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AN\Documents\"/>
    </mc:Choice>
  </mc:AlternateContent>
  <xr:revisionPtr revIDLastSave="0" documentId="8_{E3991836-F0A3-4FE7-828D-F94AA5C57B3D}" xr6:coauthVersionLast="47" xr6:coauthVersionMax="47" xr10:uidLastSave="{00000000-0000-0000-0000-000000000000}"/>
  <bookViews>
    <workbookView xWindow="-108" yWindow="-108" windowWidth="23256" windowHeight="12456" firstSheet="3" activeTab="9" xr2:uid="{136D7E4C-7EDD-426A-BEF6-07FD60C64D84}"/>
  </bookViews>
  <sheets>
    <sheet name="Q1 answer " sheetId="24" r:id="rId1"/>
    <sheet name="Q2 answer" sheetId="7" r:id="rId2"/>
    <sheet name="Q3answer" sheetId="9" r:id="rId3"/>
    <sheet name="Q4 answer" sheetId="12" r:id="rId4"/>
    <sheet name="Q5 answer" sheetId="14" r:id="rId5"/>
    <sheet name="Q6 answer" sheetId="17" r:id="rId6"/>
    <sheet name="Q7 answer" sheetId="19" r:id="rId7"/>
    <sheet name="Q8 answer" sheetId="21" r:id="rId8"/>
    <sheet name="Q9 answer" sheetId="23" r:id="rId9"/>
    <sheet name="Q10 answer" sheetId="25" r:id="rId10"/>
    <sheet name="customers_dataset" sheetId="1" r:id="rId11"/>
    <sheet name="transaction_details_dataset" sheetId="2" r:id="rId12"/>
    <sheet name="transaction dataset" sheetId="3" r:id="rId13"/>
  </sheets>
  <definedNames>
    <definedName name="_xlcn.WorksheetConnection_project2excel.xlsxCustomers_Dataset1" hidden="1">Customers_Dataset[]</definedName>
    <definedName name="_xlcn.WorksheetConnection_project2excelAutoRecovered.xlsxTransaction_Details_Dataset1" hidden="1">Transaction_Details_Dataset[]</definedName>
    <definedName name="ExternalData_1" localSheetId="10" hidden="1">'customers_dataset'!$A$1:$L$2001</definedName>
    <definedName name="ExternalData_1" localSheetId="12" hidden="1">'transaction dataset'!$A$1:$J$2001</definedName>
    <definedName name="ExternalData_1" localSheetId="11" hidden="1">transaction_details_dataset!$A$1:$G$2001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Dataset_8765f427-3bd8-4894-84d2-92d1271b4b8e" name="Customers_Dataset" connection="Query - Customers_Dataset"/>
          <x15:modelTable id="Transaction_Details_Dataset_d2dfcb11-d75c-480e-a441-902bbc11b1f8" name="Transaction_Details_Dataset" connection="Query - Transaction_Details_Dataset"/>
          <x15:modelTable id="Transactions_Dataset_9c9ac13c-5bff-46ae-8507-8099cb9ca0e9" name="Transactions_Dataset" connection="Query - Transactions_Dataset"/>
          <x15:modelTable id="Customers_Dataset 1" name="Customers_Dataset 1" connection="WorksheetConnection_project 2 excel.xlsx!Customers_Dataset"/>
          <x15:modelTable id="Transaction_Details_Dataset 1" name="Transaction_Details_Dataset 1" connection="WorksheetConnection_project 2 excel(AutoRecovered).xlsx!Transaction_Details_Dataset"/>
        </x15:modelTables>
        <x15:modelRelationships>
          <x15:modelRelationship fromTable="Customers_Dataset" fromColumn="Address" toTable="Customers_Dataset 1" toColumn="Address"/>
          <x15:modelRelationship fromTable="Transaction_Details_Dataset" fromColumn="TransactionID" toTable="Transactions_Dataset" toColumn="TransactionID"/>
          <x15:modelRelationship fromTable="Transactions_Dataset" fromColumn="CustomerID" toTable="Customers_Dataset" toColumn="Custom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M2" i="1" a="1"/>
  <c r="M2" i="1" s="1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 s="1"/>
  <c r="M14" i="1" a="1"/>
  <c r="M14" i="1" s="1"/>
  <c r="M15" i="1" a="1"/>
  <c r="M15" i="1" s="1"/>
  <c r="M16" i="1" a="1"/>
  <c r="M16" i="1" s="1"/>
  <c r="M17" i="1" a="1"/>
  <c r="M17" i="1" s="1"/>
  <c r="M18" i="1" a="1"/>
  <c r="M18" i="1" s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 s="1"/>
  <c r="M30" i="1" a="1"/>
  <c r="M30" i="1" s="1"/>
  <c r="M31" i="1" a="1"/>
  <c r="M31" i="1" s="1"/>
  <c r="M32" i="1" a="1"/>
  <c r="M32" i="1" s="1"/>
  <c r="M33" i="1" a="1"/>
  <c r="M33" i="1" s="1"/>
  <c r="M34" i="1" a="1"/>
  <c r="M34" i="1" s="1"/>
  <c r="M35" i="1" a="1"/>
  <c r="M35" i="1" s="1"/>
  <c r="M36" i="1" a="1"/>
  <c r="M36" i="1" s="1"/>
  <c r="M37" i="1" a="1"/>
  <c r="M37" i="1" s="1"/>
  <c r="M38" i="1" a="1"/>
  <c r="M38" i="1" s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 s="1"/>
  <c r="M46" i="1" a="1"/>
  <c r="M46" i="1" s="1"/>
  <c r="M47" i="1" a="1"/>
  <c r="M47" i="1" s="1"/>
  <c r="M48" i="1" a="1"/>
  <c r="M48" i="1" s="1"/>
  <c r="M49" i="1" a="1"/>
  <c r="M49" i="1" s="1"/>
  <c r="M50" i="1" a="1"/>
  <c r="M50" i="1" s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58" i="1" a="1"/>
  <c r="M58" i="1" s="1"/>
  <c r="M59" i="1" a="1"/>
  <c r="M59" i="1" s="1"/>
  <c r="M60" i="1" a="1"/>
  <c r="M60" i="1" s="1"/>
  <c r="M61" i="1" a="1"/>
  <c r="M61" i="1" s="1"/>
  <c r="M62" i="1" a="1"/>
  <c r="M62" i="1" s="1"/>
  <c r="M63" i="1" a="1"/>
  <c r="M63" i="1" s="1"/>
  <c r="M64" i="1" a="1"/>
  <c r="M64" i="1" s="1"/>
  <c r="M65" i="1" a="1"/>
  <c r="M65" i="1" s="1"/>
  <c r="M66" i="1" a="1"/>
  <c r="M66" i="1" s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 s="1"/>
  <c r="M78" i="1" a="1"/>
  <c r="M78" i="1" s="1"/>
  <c r="M79" i="1" a="1"/>
  <c r="M79" i="1" s="1"/>
  <c r="M80" i="1" a="1"/>
  <c r="M80" i="1" s="1"/>
  <c r="M81" i="1" a="1"/>
  <c r="M81" i="1" s="1"/>
  <c r="M82" i="1" a="1"/>
  <c r="M82" i="1" s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 s="1"/>
  <c r="M94" i="1" a="1"/>
  <c r="M94" i="1" s="1"/>
  <c r="M95" i="1" a="1"/>
  <c r="M95" i="1" s="1"/>
  <c r="M96" i="1" a="1"/>
  <c r="M96" i="1" s="1"/>
  <c r="M97" i="1" a="1"/>
  <c r="M97" i="1" s="1"/>
  <c r="M98" i="1" a="1"/>
  <c r="M98" i="1" s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 s="1"/>
  <c r="M110" i="1" a="1"/>
  <c r="M110" i="1" s="1"/>
  <c r="M111" i="1" a="1"/>
  <c r="M111" i="1" s="1"/>
  <c r="M112" i="1" a="1"/>
  <c r="M112" i="1" s="1"/>
  <c r="M113" i="1" a="1"/>
  <c r="M113" i="1" s="1"/>
  <c r="M114" i="1" a="1"/>
  <c r="M114" i="1" s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 s="1"/>
  <c r="M126" i="1" a="1"/>
  <c r="M126" i="1" s="1"/>
  <c r="M127" i="1" a="1"/>
  <c r="M127" i="1" s="1"/>
  <c r="M128" i="1" a="1"/>
  <c r="M128" i="1" s="1"/>
  <c r="M129" i="1" a="1"/>
  <c r="M129" i="1" s="1"/>
  <c r="M130" i="1" a="1"/>
  <c r="M130" i="1" s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 s="1"/>
  <c r="M142" i="1" a="1"/>
  <c r="M142" i="1" s="1"/>
  <c r="M143" i="1" a="1"/>
  <c r="M143" i="1" s="1"/>
  <c r="M144" i="1" a="1"/>
  <c r="M144" i="1" s="1"/>
  <c r="M145" i="1" a="1"/>
  <c r="M145" i="1" s="1"/>
  <c r="M146" i="1" a="1"/>
  <c r="M146" i="1" s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 s="1"/>
  <c r="M158" i="1" a="1"/>
  <c r="M158" i="1" s="1"/>
  <c r="M159" i="1" a="1"/>
  <c r="M159" i="1" s="1"/>
  <c r="M160" i="1" a="1"/>
  <c r="M160" i="1" s="1"/>
  <c r="M161" i="1" a="1"/>
  <c r="M161" i="1" s="1"/>
  <c r="M162" i="1" a="1"/>
  <c r="M162" i="1" s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 s="1"/>
  <c r="M174" i="1" a="1"/>
  <c r="M174" i="1" s="1"/>
  <c r="M175" i="1" a="1"/>
  <c r="M175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 s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 s="1"/>
  <c r="M222" i="1" a="1"/>
  <c r="M222" i="1" s="1"/>
  <c r="M223" i="1" a="1"/>
  <c r="M223" i="1" s="1"/>
  <c r="M224" i="1" a="1"/>
  <c r="M224" i="1" s="1"/>
  <c r="M225" i="1" a="1"/>
  <c r="M225" i="1" s="1"/>
  <c r="M226" i="1" a="1"/>
  <c r="M226" i="1" s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 s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 s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 s="1"/>
  <c r="M330" i="1" a="1"/>
  <c r="M330" i="1" s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 s="1"/>
  <c r="M337" i="1" a="1"/>
  <c r="M337" i="1" s="1"/>
  <c r="M338" i="1" a="1"/>
  <c r="M338" i="1" s="1"/>
  <c r="M339" i="1" a="1"/>
  <c r="M339" i="1" s="1"/>
  <c r="M340" i="1" a="1"/>
  <c r="M340" i="1" s="1"/>
  <c r="M341" i="1" a="1"/>
  <c r="M341" i="1" s="1"/>
  <c r="M342" i="1" a="1"/>
  <c r="M342" i="1" s="1"/>
  <c r="M343" i="1" a="1"/>
  <c r="M343" i="1" s="1"/>
  <c r="M344" i="1" a="1"/>
  <c r="M344" i="1" s="1"/>
  <c r="M345" i="1" a="1"/>
  <c r="M345" i="1" s="1"/>
  <c r="M346" i="1" a="1"/>
  <c r="M346" i="1" s="1"/>
  <c r="M347" i="1" a="1"/>
  <c r="M347" i="1" s="1"/>
  <c r="M348" i="1" a="1"/>
  <c r="M348" i="1" s="1"/>
  <c r="M349" i="1" a="1"/>
  <c r="M349" i="1" s="1"/>
  <c r="M350" i="1" a="1"/>
  <c r="M350" i="1" s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 s="1"/>
  <c r="M357" i="1" a="1"/>
  <c r="M357" i="1" s="1"/>
  <c r="M358" i="1" a="1"/>
  <c r="M358" i="1" s="1"/>
  <c r="M359" i="1" a="1"/>
  <c r="M359" i="1" s="1"/>
  <c r="M360" i="1" a="1"/>
  <c r="M360" i="1" s="1"/>
  <c r="M361" i="1" a="1"/>
  <c r="M361" i="1" s="1"/>
  <c r="M362" i="1" a="1"/>
  <c r="M362" i="1" s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 s="1"/>
  <c r="M373" i="1" a="1"/>
  <c r="M373" i="1" s="1"/>
  <c r="M374" i="1" a="1"/>
  <c r="M374" i="1" s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 s="1"/>
  <c r="M536" i="1" a="1"/>
  <c r="M536" i="1" s="1"/>
  <c r="M537" i="1" a="1"/>
  <c r="M537" i="1" s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 s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 s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 s="1"/>
  <c r="M560" i="1" a="1"/>
  <c r="M560" i="1" s="1"/>
  <c r="M561" i="1" a="1"/>
  <c r="M561" i="1" s="1"/>
  <c r="M562" i="1" a="1"/>
  <c r="M562" i="1" s="1"/>
  <c r="M563" i="1" a="1"/>
  <c r="M563" i="1" s="1"/>
  <c r="M564" i="1" a="1"/>
  <c r="M564" i="1" s="1"/>
  <c r="M565" i="1" a="1"/>
  <c r="M565" i="1" s="1"/>
  <c r="M566" i="1" a="1"/>
  <c r="M566" i="1" s="1"/>
  <c r="M567" i="1" a="1"/>
  <c r="M567" i="1" s="1"/>
  <c r="M568" i="1" a="1"/>
  <c r="M568" i="1" s="1"/>
  <c r="M569" i="1" a="1"/>
  <c r="M569" i="1" s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 s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 s="1"/>
  <c r="M584" i="1" a="1"/>
  <c r="M584" i="1" s="1"/>
  <c r="M585" i="1" a="1"/>
  <c r="M585" i="1" s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 s="1"/>
  <c r="M592" i="1" a="1"/>
  <c r="M592" i="1" s="1"/>
  <c r="M593" i="1" a="1"/>
  <c r="M593" i="1" s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 s="1"/>
  <c r="M600" i="1" a="1"/>
  <c r="M600" i="1" s="1"/>
  <c r="M601" i="1" a="1"/>
  <c r="M601" i="1" s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 s="1"/>
  <c r="M608" i="1" a="1"/>
  <c r="M608" i="1" s="1"/>
  <c r="M609" i="1" a="1"/>
  <c r="M609" i="1" s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 s="1"/>
  <c r="M616" i="1" a="1"/>
  <c r="M616" i="1" s="1"/>
  <c r="M617" i="1" a="1"/>
  <c r="M617" i="1" s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 s="1"/>
  <c r="M624" i="1" a="1"/>
  <c r="M624" i="1" s="1"/>
  <c r="M625" i="1" a="1"/>
  <c r="M625" i="1" s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 s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 s="1"/>
  <c r="M648" i="1" a="1"/>
  <c r="M648" i="1" s="1"/>
  <c r="M649" i="1" a="1"/>
  <c r="M649" i="1" s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 s="1"/>
  <c r="M656" i="1" a="1"/>
  <c r="M656" i="1" s="1"/>
  <c r="M657" i="1" a="1"/>
  <c r="M657" i="1" s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 s="1"/>
  <c r="M664" i="1" a="1"/>
  <c r="M664" i="1" s="1"/>
  <c r="M665" i="1" a="1"/>
  <c r="M665" i="1" s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 s="1"/>
  <c r="M672" i="1" a="1"/>
  <c r="M672" i="1" s="1"/>
  <c r="M673" i="1" a="1"/>
  <c r="M673" i="1" s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 s="1"/>
  <c r="M680" i="1" a="1"/>
  <c r="M680" i="1" s="1"/>
  <c r="M681" i="1" a="1"/>
  <c r="M681" i="1" s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 s="1"/>
  <c r="M688" i="1" a="1"/>
  <c r="M688" i="1" s="1"/>
  <c r="M689" i="1" a="1"/>
  <c r="M689" i="1" s="1"/>
  <c r="M690" i="1" a="1"/>
  <c r="M690" i="1" s="1"/>
  <c r="M691" i="1" a="1"/>
  <c r="M691" i="1" s="1"/>
  <c r="M692" i="1" a="1"/>
  <c r="M692" i="1" s="1"/>
  <c r="M693" i="1" a="1"/>
  <c r="M693" i="1" s="1"/>
  <c r="M694" i="1" a="1"/>
  <c r="M694" i="1" s="1"/>
  <c r="M695" i="1" a="1"/>
  <c r="M695" i="1" s="1"/>
  <c r="M696" i="1" a="1"/>
  <c r="M696" i="1" s="1"/>
  <c r="M697" i="1" a="1"/>
  <c r="M697" i="1" s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 s="1"/>
  <c r="M704" i="1" a="1"/>
  <c r="M704" i="1" s="1"/>
  <c r="M705" i="1" a="1"/>
  <c r="M705" i="1" s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 s="1"/>
  <c r="M712" i="1" a="1"/>
  <c r="M712" i="1" s="1"/>
  <c r="M713" i="1" a="1"/>
  <c r="M713" i="1" s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 s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 s="1"/>
  <c r="M776" i="1" a="1"/>
  <c r="M776" i="1" s="1"/>
  <c r="M777" i="1" a="1"/>
  <c r="M777" i="1" s="1"/>
  <c r="M778" i="1" a="1"/>
  <c r="M778" i="1" s="1"/>
  <c r="M779" i="1" a="1"/>
  <c r="M779" i="1" s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 s="1"/>
  <c r="M790" i="1" a="1"/>
  <c r="M790" i="1" s="1"/>
  <c r="M791" i="1" a="1"/>
  <c r="M791" i="1" s="1"/>
  <c r="M792" i="1" a="1"/>
  <c r="M792" i="1" s="1"/>
  <c r="M793" i="1" a="1"/>
  <c r="M793" i="1" s="1"/>
  <c r="M794" i="1" a="1"/>
  <c r="M794" i="1" s="1"/>
  <c r="M795" i="1" a="1"/>
  <c r="M795" i="1" s="1"/>
  <c r="M796" i="1" a="1"/>
  <c r="M796" i="1" s="1"/>
  <c r="M797" i="1" a="1"/>
  <c r="M797" i="1" s="1"/>
  <c r="M798" i="1" a="1"/>
  <c r="M798" i="1" s="1"/>
  <c r="M799" i="1" a="1"/>
  <c r="M799" i="1" s="1"/>
  <c r="M800" i="1" a="1"/>
  <c r="M800" i="1" s="1"/>
  <c r="M801" i="1" a="1"/>
  <c r="M801" i="1" s="1"/>
  <c r="M802" i="1" a="1"/>
  <c r="M802" i="1" s="1"/>
  <c r="M803" i="1" a="1"/>
  <c r="M803" i="1" s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1" i="1" a="1"/>
  <c r="M811" i="1" s="1"/>
  <c r="M812" i="1" a="1"/>
  <c r="M812" i="1" s="1"/>
  <c r="M813" i="1" a="1"/>
  <c r="M813" i="1" s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 s="1"/>
  <c r="M822" i="1" a="1"/>
  <c r="M822" i="1" s="1"/>
  <c r="M823" i="1" a="1"/>
  <c r="M823" i="1" s="1"/>
  <c r="M824" i="1" a="1"/>
  <c r="M824" i="1" s="1"/>
  <c r="M825" i="1" a="1"/>
  <c r="M825" i="1" s="1"/>
  <c r="M826" i="1" a="1"/>
  <c r="M826" i="1" s="1"/>
  <c r="M827" i="1" a="1"/>
  <c r="M827" i="1" s="1"/>
  <c r="M828" i="1" a="1"/>
  <c r="M828" i="1" s="1"/>
  <c r="M829" i="1" a="1"/>
  <c r="M829" i="1" s="1"/>
  <c r="M830" i="1" a="1"/>
  <c r="M830" i="1" s="1"/>
  <c r="M831" i="1" a="1"/>
  <c r="M831" i="1" s="1"/>
  <c r="M832" i="1" a="1"/>
  <c r="M832" i="1" s="1"/>
  <c r="M833" i="1" a="1"/>
  <c r="M833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 s="1"/>
  <c r="M844" i="1" a="1"/>
  <c r="M844" i="1" s="1"/>
  <c r="M845" i="1" a="1"/>
  <c r="M845" i="1" s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 s="1"/>
  <c r="M852" i="1" a="1"/>
  <c r="M852" i="1" s="1"/>
  <c r="M853" i="1" a="1"/>
  <c r="M853" i="1" s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 s="1"/>
  <c r="M860" i="1" a="1"/>
  <c r="M860" i="1" s="1"/>
  <c r="M861" i="1" a="1"/>
  <c r="M861" i="1" s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 s="1"/>
  <c r="M868" i="1" a="1"/>
  <c r="M868" i="1" s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893" i="1" a="1"/>
  <c r="M893" i="1" s="1"/>
  <c r="M894" i="1" a="1"/>
  <c r="M894" i="1" s="1"/>
  <c r="M895" i="1" a="1"/>
  <c r="M895" i="1" s="1"/>
  <c r="M896" i="1" a="1"/>
  <c r="M896" i="1" s="1"/>
  <c r="M897" i="1" a="1"/>
  <c r="M897" i="1" s="1"/>
  <c r="M898" i="1" a="1"/>
  <c r="M898" i="1" s="1"/>
  <c r="M899" i="1" a="1"/>
  <c r="M899" i="1" s="1"/>
  <c r="M900" i="1" a="1"/>
  <c r="M900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 s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 s="1"/>
  <c r="M955" i="1" a="1"/>
  <c r="M955" i="1" s="1"/>
  <c r="M956" i="1" a="1"/>
  <c r="M956" i="1" s="1"/>
  <c r="M957" i="1" a="1"/>
  <c r="M957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 s="1"/>
  <c r="M1109" i="1" a="1"/>
  <c r="M1109" i="1" s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 s="1"/>
  <c r="M1117" i="1" a="1"/>
  <c r="M1117" i="1" s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 s="1"/>
  <c r="M1125" i="1" a="1"/>
  <c r="M1125" i="1" s="1"/>
  <c r="M1126" i="1" a="1"/>
  <c r="M1126" i="1" s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 s="1"/>
  <c r="M1141" i="1" a="1"/>
  <c r="M1141" i="1" s="1"/>
  <c r="M1142" i="1" a="1"/>
  <c r="M1142" i="1" s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 s="1"/>
  <c r="M1173" i="1" a="1"/>
  <c r="M1173" i="1" s="1"/>
  <c r="M1174" i="1" a="1"/>
  <c r="M1174" i="1" s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 s="1"/>
  <c r="M1189" i="1" a="1"/>
  <c r="M1189" i="1" s="1"/>
  <c r="M1190" i="1" a="1"/>
  <c r="M1190" i="1" s="1"/>
  <c r="M1191" i="1" a="1"/>
  <c r="M1191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 s="1"/>
  <c r="M1271" i="1" a="1"/>
  <c r="M1271" i="1" s="1"/>
  <c r="M1272" i="1" a="1"/>
  <c r="M1272" i="1" s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 s="1"/>
  <c r="M1280" i="1" a="1"/>
  <c r="M1280" i="1" s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 s="1"/>
  <c r="M1303" i="1" a="1"/>
  <c r="M1303" i="1" s="1"/>
  <c r="M1304" i="1" a="1"/>
  <c r="M1304" i="1" s="1"/>
  <c r="M1305" i="1" a="1"/>
  <c r="M1305" i="1" s="1"/>
  <c r="M1306" i="1" a="1"/>
  <c r="M1306" i="1" s="1"/>
  <c r="M1307" i="1" a="1"/>
  <c r="M1307" i="1" s="1"/>
  <c r="M1308" i="1" a="1"/>
  <c r="M1308" i="1" s="1"/>
  <c r="M1309" i="1" a="1"/>
  <c r="M1309" i="1" s="1"/>
  <c r="M1310" i="1" a="1"/>
  <c r="M1310" i="1" s="1"/>
  <c r="M1311" i="1" a="1"/>
  <c r="M1311" i="1" s="1"/>
  <c r="M1312" i="1" a="1"/>
  <c r="M1312" i="1" s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 s="1"/>
  <c r="M1322" i="1" a="1"/>
  <c r="M1322" i="1" s="1"/>
  <c r="M1323" i="1" a="1"/>
  <c r="M1323" i="1" s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 s="1"/>
  <c r="M1335" i="1" a="1"/>
  <c r="M1335" i="1" s="1"/>
  <c r="M1336" i="1" a="1"/>
  <c r="M1336" i="1" s="1"/>
  <c r="M1337" i="1" a="1"/>
  <c r="M1337" i="1" s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 s="1"/>
  <c r="M1344" i="1" a="1"/>
  <c r="M1344" i="1" s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 s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 s="1"/>
  <c r="M1374" i="1" a="1"/>
  <c r="M1374" i="1" s="1"/>
  <c r="M1375" i="1" a="1"/>
  <c r="M1375" i="1" s="1"/>
  <c r="M1376" i="1" a="1"/>
  <c r="M1376" i="1" s="1"/>
  <c r="M1377" i="1" a="1"/>
  <c r="M1377" i="1" s="1"/>
  <c r="M1378" i="1" a="1"/>
  <c r="M1378" i="1" s="1"/>
  <c r="M1379" i="1" a="1"/>
  <c r="M1379" i="1" s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 s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 s="1"/>
  <c r="M1408" i="1" a="1"/>
  <c r="M1408" i="1" s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 s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 s="1"/>
  <c r="M1440" i="1" a="1"/>
  <c r="M1440" i="1" s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 s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 s="1"/>
  <c r="M1472" i="1" a="1"/>
  <c r="M1472" i="1" s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 s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 s="1"/>
  <c r="M1504" i="1" a="1"/>
  <c r="M1504" i="1" s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 s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 s="1"/>
  <c r="M1536" i="1" a="1"/>
  <c r="M1536" i="1" s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 s="1"/>
  <c r="M1559" i="1" a="1"/>
  <c r="M1559" i="1" s="1"/>
  <c r="M1560" i="1" a="1"/>
  <c r="M1560" i="1" s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 s="1"/>
  <c r="M1568" i="1" a="1"/>
  <c r="M1568" i="1" s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 s="1"/>
  <c r="M1575" i="1" a="1"/>
  <c r="M1575" i="1" s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 s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 s="1"/>
  <c r="M1600" i="1" a="1"/>
  <c r="M1600" i="1" s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 s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 s="1"/>
  <c r="M1639" i="1" a="1"/>
  <c r="M1639" i="1" s="1"/>
  <c r="M1640" i="1" a="1"/>
  <c r="M1640" i="1" s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 s="1"/>
  <c r="M1647" i="1" a="1"/>
  <c r="M1647" i="1" s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 s="1"/>
  <c r="M1654" i="1" a="1"/>
  <c r="M1654" i="1" s="1"/>
  <c r="M1655" i="1" a="1"/>
  <c r="M1655" i="1" s="1"/>
  <c r="M1656" i="1" a="1"/>
  <c r="M1656" i="1" s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 s="1"/>
  <c r="M1664" i="1" a="1"/>
  <c r="M1664" i="1" s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 s="1"/>
  <c r="M1679" i="1" a="1"/>
  <c r="M1679" i="1" s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 s="1"/>
  <c r="M1687" i="1" a="1"/>
  <c r="M1687" i="1" s="1"/>
  <c r="M1688" i="1" a="1"/>
  <c r="M1688" i="1" s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 s="1"/>
  <c r="M1710" i="1" a="1"/>
  <c r="M1710" i="1" s="1"/>
  <c r="M1711" i="1" a="1"/>
  <c r="M1711" i="1" s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 s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 s="1"/>
  <c r="M1735" i="1" a="1"/>
  <c r="M1735" i="1" s="1"/>
  <c r="M1736" i="1" a="1"/>
  <c r="M1736" i="1" s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 s="1"/>
  <c r="M1742" i="1" a="1"/>
  <c r="M1742" i="1" s="1"/>
  <c r="M1743" i="1" a="1"/>
  <c r="M1743" i="1" s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 s="1"/>
  <c r="M1766" i="1" a="1"/>
  <c r="M1766" i="1" s="1"/>
  <c r="M1767" i="1" a="1"/>
  <c r="M1767" i="1" s="1"/>
  <c r="M1768" i="1" a="1"/>
  <c r="M1768" i="1" s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 s="1"/>
  <c r="M1775" i="1" a="1"/>
  <c r="M1775" i="1" s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 s="1"/>
  <c r="M1786" i="1" a="1"/>
  <c r="M1786" i="1" s="1"/>
  <c r="M1787" i="1" a="1"/>
  <c r="M1787" i="1" s="1"/>
  <c r="M1788" i="1" a="1"/>
  <c r="M1788" i="1" s="1"/>
  <c r="M1789" i="1" a="1"/>
  <c r="M1789" i="1" s="1"/>
  <c r="M1790" i="1" a="1"/>
  <c r="M1790" i="1" s="1"/>
  <c r="M1791" i="1" a="1"/>
  <c r="M1791" i="1" s="1"/>
  <c r="M1792" i="1" a="1"/>
  <c r="M1792" i="1" s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 s="1"/>
  <c r="M1802" i="1" a="1"/>
  <c r="M1802" i="1" s="1"/>
  <c r="M1803" i="1" a="1"/>
  <c r="M1803" i="1" s="1"/>
  <c r="M1804" i="1" a="1"/>
  <c r="M1804" i="1" s="1"/>
  <c r="M1805" i="1" a="1"/>
  <c r="M1805" i="1" s="1"/>
  <c r="M1806" i="1" a="1"/>
  <c r="M1806" i="1" s="1"/>
  <c r="M1807" i="1" a="1"/>
  <c r="M1807" i="1" s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 s="1"/>
  <c r="M1815" i="1" a="1"/>
  <c r="M1815" i="1" s="1"/>
  <c r="M1816" i="1" a="1"/>
  <c r="M1816" i="1" s="1"/>
  <c r="M1817" i="1" a="1"/>
  <c r="M1817" i="1" s="1"/>
  <c r="M1818" i="1" a="1"/>
  <c r="M1818" i="1" s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 s="1"/>
  <c r="M1825" i="1" a="1"/>
  <c r="M1825" i="1" s="1"/>
  <c r="M1826" i="1" a="1"/>
  <c r="M1826" i="1" s="1"/>
  <c r="M1827" i="1" a="1"/>
  <c r="M1827" i="1" s="1"/>
  <c r="M1828" i="1" a="1"/>
  <c r="M1828" i="1" s="1"/>
  <c r="M1829" i="1" a="1"/>
  <c r="M1829" i="1" s="1"/>
  <c r="M1830" i="1" a="1"/>
  <c r="M1830" i="1" s="1"/>
  <c r="M1831" i="1" a="1"/>
  <c r="M1831" i="1" s="1"/>
  <c r="M1832" i="1" a="1"/>
  <c r="M1832" i="1" s="1"/>
  <c r="M1833" i="1" a="1"/>
  <c r="M1833" i="1" s="1"/>
  <c r="M1834" i="1" a="1"/>
  <c r="M1834" i="1" s="1"/>
  <c r="M1835" i="1" a="1"/>
  <c r="M1835" i="1" s="1"/>
  <c r="M1836" i="1" a="1"/>
  <c r="M1836" i="1" s="1"/>
  <c r="M1837" i="1" a="1"/>
  <c r="M1837" i="1" s="1"/>
  <c r="M1838" i="1" a="1"/>
  <c r="M1838" i="1" s="1"/>
  <c r="M1839" i="1" a="1"/>
  <c r="M1839" i="1" s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 s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C3" i="23"/>
  <c r="A4" i="23"/>
  <c r="B3" i="23"/>
  <c r="C4" i="23"/>
  <c r="B4" i="23"/>
  <c r="A7" i="23"/>
  <c r="B7" i="23" s="1"/>
  <c r="C7" i="23"/>
  <c r="A6" i="23"/>
  <c r="B6" i="23" s="1"/>
  <c r="C6" i="23"/>
  <c r="A5" i="23"/>
  <c r="C5" i="23"/>
  <c r="B5" i="23"/>
  <c r="D5" i="23" l="1"/>
  <c r="D6" i="23"/>
  <c r="D7" i="23"/>
  <c r="D4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273860-4339-4788-867D-1069EDA17441}" keepAlive="1" name="ModelConnection_ExternalData_1" description="Data Model" type="5" refreshedVersion="7" minRefreshableVersion="5" saveData="1">
    <dbPr connection="Data Model Connection" command="Customers_Datase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69282D7-F832-4911-ACF0-B9A09B04D00C}" keepAlive="1" name="ModelConnection_ExternalData_11" description="Data Model" type="5" refreshedVersion="7" minRefreshableVersion="5" saveData="1">
    <dbPr connection="Data Model Connection" command="Transaction_Details_Datase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83B0712-6F6D-4934-9CFA-C2ACD7995127}" keepAlive="1" name="ModelConnection_ExternalData_12" description="Data Model" type="5" refreshedVersion="7" minRefreshableVersion="5" saveData="1">
    <dbPr connection="Data Model Connection" command="Transactions_Datase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C0A78D0-9B80-4431-8F69-65F540E751D5}" name="Query - Customers_Dataset" description="Connection to the 'Customers_Dataset' query in the workbook." type="100" refreshedVersion="7" minRefreshableVersion="5">
    <extLst>
      <ext xmlns:x15="http://schemas.microsoft.com/office/spreadsheetml/2010/11/main" uri="{DE250136-89BD-433C-8126-D09CA5730AF9}">
        <x15:connection id="c1fd63bd-e7c6-4c3a-bde6-c01a58074611"/>
      </ext>
    </extLst>
  </connection>
  <connection id="5" xr16:uid="{998F8606-2758-47A6-A453-B6F3A643B516}" name="Query - Transaction_Details_Dataset" description="Connection to the 'Transaction_Details_Dataset' query in the workbook." type="100" refreshedVersion="7" minRefreshableVersion="5">
    <extLst>
      <ext xmlns:x15="http://schemas.microsoft.com/office/spreadsheetml/2010/11/main" uri="{DE250136-89BD-433C-8126-D09CA5730AF9}">
        <x15:connection id="8d64dfd2-0bde-47b8-a72f-62c16f5c0867"/>
      </ext>
    </extLst>
  </connection>
  <connection id="6" xr16:uid="{5965A817-792C-4815-A845-48B4DA1D51A4}" name="Query - Transactions_Dataset" description="Connection to the 'Transactions_Dataset' query in the workbook." type="100" refreshedVersion="7" minRefreshableVersion="5">
    <extLst>
      <ext xmlns:x15="http://schemas.microsoft.com/office/spreadsheetml/2010/11/main" uri="{DE250136-89BD-433C-8126-D09CA5730AF9}">
        <x15:connection id="2b2a7791-a059-4cb8-8eec-78ab95cef3ce"/>
      </ext>
    </extLst>
  </connection>
  <connection id="7" xr16:uid="{90CCA634-56C4-4DB5-97EE-8969FFDA8A3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D2DA1FD9-C278-477E-8EA2-C29537A287CD}" name="WorksheetConnection_project 2 excel(AutoRecovered).xlsx!Transaction_Details_Dataset" type="102" refreshedVersion="7" minRefreshableVersion="5">
    <extLst>
      <ext xmlns:x15="http://schemas.microsoft.com/office/spreadsheetml/2010/11/main" uri="{DE250136-89BD-433C-8126-D09CA5730AF9}">
        <x15:connection id="Transaction_Details_Dataset 1">
          <x15:rangePr sourceName="_xlcn.WorksheetConnection_project2excelAutoRecovered.xlsxTransaction_Details_Dataset1"/>
        </x15:connection>
      </ext>
    </extLst>
  </connection>
  <connection id="9" xr16:uid="{7D0181EA-96CF-4CA3-9380-A6C721918BBC}" name="WorksheetConnection_project 2 excel.xlsx!Customers_Dataset" type="102" refreshedVersion="7" minRefreshableVersion="5">
    <extLst>
      <ext xmlns:x15="http://schemas.microsoft.com/office/spreadsheetml/2010/11/main" uri="{DE250136-89BD-433C-8126-D09CA5730AF9}">
        <x15:connection id="Customers_Dataset 1" autoDelete="1">
          <x15:rangePr sourceName="_xlcn.WorksheetConnection_project2excel.xlsxCustomers_Dataset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7">
    <s v="ThisWorkbookDataModel"/>
    <s v="[Measures].[Count of TransactionID]"/>
    <s v="[Transactions_Dataset].[TransactionStatus].[All]"/>
    <s v="[Transactions_Dataset].[TransactionStatus].&amp;[Pending]"/>
    <s v="[Transactions_Dataset].[TransactionStatus].&amp;[Completed]"/>
    <s v="[Transactions_Dataset].[TransactionStatus].&amp;[Cancelled]"/>
    <s v="[Measures].[Sum of TransactionID]"/>
  </metadataStrings>
  <mdxMetadata count="14">
    <mdx n="0" f="m">
      <t c="1">
        <n x="1"/>
      </t>
    </mdx>
    <mdx n="0" f="m">
      <t c="1">
        <n x="2"/>
      </t>
    </mdx>
    <mdx n="0" f="m">
      <t c="1">
        <n x="3"/>
      </t>
    </mdx>
    <mdx n="0" f="m">
      <t c="1">
        <n x="4"/>
      </t>
    </mdx>
    <mdx n="0" f="m">
      <t c="1">
        <n x="5"/>
      </t>
    </mdx>
    <mdx n="0" f="v">
      <t c="2">
        <n x="2"/>
        <n x="1"/>
      </t>
    </mdx>
    <mdx n="0" f="v">
      <t c="2">
        <n x="3"/>
        <n x="1"/>
      </t>
    </mdx>
    <mdx n="0" f="v">
      <t c="2">
        <n x="4"/>
        <n x="1"/>
      </t>
    </mdx>
    <mdx n="0" f="v">
      <t c="2">
        <n x="5"/>
        <n x="1"/>
      </t>
    </mdx>
    <mdx n="0" f="m">
      <t c="1">
        <n x="6"/>
      </t>
    </mdx>
    <mdx n="0" f="v">
      <t c="2">
        <n x="5"/>
        <n x="6"/>
      </t>
    </mdx>
    <mdx n="0" f="v">
      <t c="2">
        <n x="4"/>
        <n x="6"/>
      </t>
    </mdx>
    <mdx n="0" f="v">
      <t c="2">
        <n x="3"/>
        <n x="6"/>
      </t>
    </mdx>
    <mdx n="0" f="v">
      <t c="2">
        <n x="2"/>
        <n x="6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<sst xmlns="http://schemas.openxmlformats.org/spreadsheetml/2006/main" count="40022" uniqueCount="17771">
  <si>
    <t>CustomerID</t>
  </si>
  <si>
    <t>Name</t>
  </si>
  <si>
    <t>Age</t>
  </si>
  <si>
    <t>Gender</t>
  </si>
  <si>
    <t>Email</t>
  </si>
  <si>
    <t>Address</t>
  </si>
  <si>
    <t>Phone Number</t>
  </si>
  <si>
    <t>Account Type</t>
  </si>
  <si>
    <t>Account Balance</t>
  </si>
  <si>
    <t>Joining Date</t>
  </si>
  <si>
    <t>Country</t>
  </si>
  <si>
    <t>Region</t>
  </si>
  <si>
    <t>Joel Peters MD</t>
  </si>
  <si>
    <t>Male</t>
  </si>
  <si>
    <t>reginabarnes@hotmail.com</t>
  </si>
  <si>
    <t>99631 Montgomery Viaduct Watkinshaven, WY 63111</t>
  </si>
  <si>
    <t>(346)278-423368808</t>
  </si>
  <si>
    <t>Investment</t>
  </si>
  <si>
    <t>07/05/2020</t>
  </si>
  <si>
    <t>UK</t>
  </si>
  <si>
    <t>North</t>
  </si>
  <si>
    <t>Lisa Lee</t>
  </si>
  <si>
    <t>kbaker@ruiz-cook.com</t>
  </si>
  <si>
    <t>0094 Martinez Lodge Suite 220 Lake Thomasport, MI 64382</t>
  </si>
  <si>
    <t>001-113-892-4991</t>
  </si>
  <si>
    <t>27-02-2023</t>
  </si>
  <si>
    <t>Australia</t>
  </si>
  <si>
    <t>East</t>
  </si>
  <si>
    <t>Edward Morse</t>
  </si>
  <si>
    <t>andrew05@watson-aguilar.com</t>
  </si>
  <si>
    <t>6083 Corey Harbor New Jason, NV 58594</t>
  </si>
  <si>
    <t>(372)067-9285</t>
  </si>
  <si>
    <t>15-05-2019</t>
  </si>
  <si>
    <t>Japan</t>
  </si>
  <si>
    <t>Danielle Henson</t>
  </si>
  <si>
    <t>daydebbie@thornton-gardner.com</t>
  </si>
  <si>
    <t>Unit 1197 Bo 5518 DPO AE 99039</t>
  </si>
  <si>
    <t>239.016.3528595</t>
  </si>
  <si>
    <t>26-12-2015</t>
  </si>
  <si>
    <t>Douglas Ochoa</t>
  </si>
  <si>
    <t>aleandrayoung@black.biz</t>
  </si>
  <si>
    <t>USNS Lynn FPO AE 42291</t>
  </si>
  <si>
    <t>129.682.166149204</t>
  </si>
  <si>
    <t>24-03-2018</t>
  </si>
  <si>
    <t>Canada</t>
  </si>
  <si>
    <t>South</t>
  </si>
  <si>
    <t>Sean Murphy</t>
  </si>
  <si>
    <t>oconnellruben@gmail.com</t>
  </si>
  <si>
    <t>USNS Mitchell FPO AA 79191</t>
  </si>
  <si>
    <t>+1-403-430-556263577</t>
  </si>
  <si>
    <t>18-04-2019</t>
  </si>
  <si>
    <t>India</t>
  </si>
  <si>
    <t>Tyler Jackson</t>
  </si>
  <si>
    <t>michaeldavis@yahoo.com</t>
  </si>
  <si>
    <t>37309 Campbell Village Port Marcus, MO 66927</t>
  </si>
  <si>
    <t>(674)607-8081</t>
  </si>
  <si>
    <t>06/08/2023</t>
  </si>
  <si>
    <t>USA</t>
  </si>
  <si>
    <t>Brooke Parrish</t>
  </si>
  <si>
    <t>plee@hotmail.com</t>
  </si>
  <si>
    <t>PSC 3411, Bo 6985 APO AE 39515</t>
  </si>
  <si>
    <t>+1-657-616-3840519</t>
  </si>
  <si>
    <t>11/11/2018</t>
  </si>
  <si>
    <t>Linda Garcia</t>
  </si>
  <si>
    <t>cturner@lambert.com</t>
  </si>
  <si>
    <t>4464 Brendan Crossroad Lake Lindsayview, NH 90708</t>
  </si>
  <si>
    <t>(391)650-302767676</t>
  </si>
  <si>
    <t>20-08-2016</t>
  </si>
  <si>
    <t>Germany</t>
  </si>
  <si>
    <t>Christine Alvarez PhD</t>
  </si>
  <si>
    <t>idunn@yahoo.com</t>
  </si>
  <si>
    <t>885 Catherine Shore Suite 488 Andrewberg, ND 22423</t>
  </si>
  <si>
    <t>(196)069-89057340</t>
  </si>
  <si>
    <t>05/03/2019</t>
  </si>
  <si>
    <t>Aaron Hernandez</t>
  </si>
  <si>
    <t>lkhan@flynn-aleander.com</t>
  </si>
  <si>
    <t>93601 Matthews Plains Christianmouth, IN 89134</t>
  </si>
  <si>
    <t>213-418-53946465</t>
  </si>
  <si>
    <t>West</t>
  </si>
  <si>
    <t>Scott Evans</t>
  </si>
  <si>
    <t>pwalters@hotmail.com</t>
  </si>
  <si>
    <t>62167 Rhodes Coves Suite 764 Hallport, AK 54375</t>
  </si>
  <si>
    <t>(994)535-1511414</t>
  </si>
  <si>
    <t>01/05/2023</t>
  </si>
  <si>
    <t>Trevor Bray</t>
  </si>
  <si>
    <t>wendysantiago@russell.com</t>
  </si>
  <si>
    <t>8474 Shelby Lodge Suite 892 North Tyler, MN 40328</t>
  </si>
  <si>
    <t>(875)289-625191679</t>
  </si>
  <si>
    <t>01/02/2021</t>
  </si>
  <si>
    <t>James Moreno</t>
  </si>
  <si>
    <t>qhernandez@johnson-douglas.biz</t>
  </si>
  <si>
    <t>802 Christopher Ford Natashatown, MI 07347</t>
  </si>
  <si>
    <t>473-982-28936691</t>
  </si>
  <si>
    <t>02/09/2020</t>
  </si>
  <si>
    <t>Michelle Lyons</t>
  </si>
  <si>
    <t>ubrown@olsen.com</t>
  </si>
  <si>
    <t>13792 Erica Highway Apt. 674 Lake Caitlinville, MA 63390</t>
  </si>
  <si>
    <t>498-662-3108</t>
  </si>
  <si>
    <t>09/05/2018</t>
  </si>
  <si>
    <t>Natalie Holland</t>
  </si>
  <si>
    <t>samuelcombs@yahoo.com</t>
  </si>
  <si>
    <t>656 Keller Center Suite 667 Lake Wesleybury, MA 22848</t>
  </si>
  <si>
    <t>-5747</t>
  </si>
  <si>
    <t>10/02/2016</t>
  </si>
  <si>
    <t>Jill Cook</t>
  </si>
  <si>
    <t>gmedina@rosales.biz</t>
  </si>
  <si>
    <t>Unit 8121 Bo 3913 DPO AE 89107</t>
  </si>
  <si>
    <t>944-774-461939167</t>
  </si>
  <si>
    <t>22-07-2018</t>
  </si>
  <si>
    <t>Heather Rhodes</t>
  </si>
  <si>
    <t>leahlin@thomas.biz</t>
  </si>
  <si>
    <t>67457 Mcdonald Inlet Suite 536 Stewartland, MS 09905</t>
  </si>
  <si>
    <t>063.468.38305933</t>
  </si>
  <si>
    <t>24-11-2023</t>
  </si>
  <si>
    <t>Jennifer Brown</t>
  </si>
  <si>
    <t>roberttaylor@yahoo.com</t>
  </si>
  <si>
    <t>82286 Huff Radial Apt. 690 New William, MA 46365</t>
  </si>
  <si>
    <t>577.764.0791352</t>
  </si>
  <si>
    <t>06/09/2015</t>
  </si>
  <si>
    <t>Lauren Gill</t>
  </si>
  <si>
    <t>susan50@yahoo.com</t>
  </si>
  <si>
    <t>8501 Jones Path Apt. 877 Lake Andrewport, SD 93577</t>
  </si>
  <si>
    <t>411.041.9490239</t>
  </si>
  <si>
    <t>17-06-2023</t>
  </si>
  <si>
    <t>France</t>
  </si>
  <si>
    <t>Natalie Palmer</t>
  </si>
  <si>
    <t>riddlenicole@yahoo.com</t>
  </si>
  <si>
    <t>PSC 4865, Bo 3253 APO AA 74496</t>
  </si>
  <si>
    <t>001-680-278-984504713</t>
  </si>
  <si>
    <t>14-04-2016</t>
  </si>
  <si>
    <t>Cindy Turner</t>
  </si>
  <si>
    <t>robertslauren@yahoo.com</t>
  </si>
  <si>
    <t>291 Perez Estate Christopherbury, IA 93972</t>
  </si>
  <si>
    <t>(115)469-7547107</t>
  </si>
  <si>
    <t>19-07-2014</t>
  </si>
  <si>
    <t>Richard Vazquez</t>
  </si>
  <si>
    <t>whitemaria@yahoo.com</t>
  </si>
  <si>
    <t>509 John Turnpike North Aliciaton, RI 97885</t>
  </si>
  <si>
    <t>+1-739-792-458417077</t>
  </si>
  <si>
    <t>01/07/2017</t>
  </si>
  <si>
    <t>Katelyn Spencer</t>
  </si>
  <si>
    <t>gonzalezdaniel@gmail.com</t>
  </si>
  <si>
    <t>8958 Tyler Mountain Port Elizabeth, TN 81643</t>
  </si>
  <si>
    <t>599-702-221493910</t>
  </si>
  <si>
    <t>05/07/2022</t>
  </si>
  <si>
    <t>Olivia Heath</t>
  </si>
  <si>
    <t>douglas96@webster-arellano.com</t>
  </si>
  <si>
    <t>035 Krueger Squares Apt. 448 Mcgeeland, NM 83347</t>
  </si>
  <si>
    <t>564-111-0360</t>
  </si>
  <si>
    <t>31-07-2019</t>
  </si>
  <si>
    <t>Catherine Vega</t>
  </si>
  <si>
    <t>audreyconway@henderson-smith.com</t>
  </si>
  <si>
    <t>884 Sheri Pine East Misty, WV 23978</t>
  </si>
  <si>
    <t>6159036475</t>
  </si>
  <si>
    <t>11/08/2014</t>
  </si>
  <si>
    <t>Manuel Co</t>
  </si>
  <si>
    <t>obarrera@blake-huffman.com</t>
  </si>
  <si>
    <t>39268 Aleander Turnpike Davidtown, OK 00874</t>
  </si>
  <si>
    <t>+1-916-319-8426232</t>
  </si>
  <si>
    <t>22-09-2017</t>
  </si>
  <si>
    <t>Jill Cooper</t>
  </si>
  <si>
    <t>josephlynch@hotmail.com</t>
  </si>
  <si>
    <t>1892 Troy Forges Curtisfort, MS 86389</t>
  </si>
  <si>
    <t>-7032</t>
  </si>
  <si>
    <t>19-04-2021</t>
  </si>
  <si>
    <t>Michael Flores</t>
  </si>
  <si>
    <t>james02@hotmail.com</t>
  </si>
  <si>
    <t>8614 Thomas Rapids Apt. 654 New Calebville, ME 02607</t>
  </si>
  <si>
    <t>825-306-0608</t>
  </si>
  <si>
    <t>12/04/2017</t>
  </si>
  <si>
    <t>Richard Ramsey</t>
  </si>
  <si>
    <t>sanderssteven@yahoo.com</t>
  </si>
  <si>
    <t>78171 Madeline Village Snowside, MT 33737</t>
  </si>
  <si>
    <t>8935645166</t>
  </si>
  <si>
    <t>31-05-2023</t>
  </si>
  <si>
    <t>Sherri Baird</t>
  </si>
  <si>
    <t>christopher00@davis.com</t>
  </si>
  <si>
    <t>97259 Cook Ridges Montgomeryland, IL 96908</t>
  </si>
  <si>
    <t>(411)768-99633677</t>
  </si>
  <si>
    <t>19-02-2015</t>
  </si>
  <si>
    <t>Jose Williams</t>
  </si>
  <si>
    <t>whudson@cortez-hill.com</t>
  </si>
  <si>
    <t>24201 Nicholas Harbors Patrickville, CT 77045</t>
  </si>
  <si>
    <t>001-653-124-63758424</t>
  </si>
  <si>
    <t>23-01-2021</t>
  </si>
  <si>
    <t>Paul Moon</t>
  </si>
  <si>
    <t>rebeccajacobson@jones.net</t>
  </si>
  <si>
    <t>9245 Jessica Passage Billychester, OK 67337</t>
  </si>
  <si>
    <t>-4595</t>
  </si>
  <si>
    <t>23-05-2022</t>
  </si>
  <si>
    <t>Benjamin Hayes</t>
  </si>
  <si>
    <t>cbenjamin@gmail.com</t>
  </si>
  <si>
    <t>546 Green Bypass Kathrynton, VA 91721</t>
  </si>
  <si>
    <t>+1-516-686-7599039</t>
  </si>
  <si>
    <t>23-02-2014</t>
  </si>
  <si>
    <t>Christy Moore</t>
  </si>
  <si>
    <t>raymond24@johnson.com</t>
  </si>
  <si>
    <t>32212 Foley Throughway Apt. 115 Patrickland, KS 88915</t>
  </si>
  <si>
    <t>001-872-865-2019</t>
  </si>
  <si>
    <t>04/12/2015</t>
  </si>
  <si>
    <t>Rebecca Acosta</t>
  </si>
  <si>
    <t>vedwards@yahoo.com</t>
  </si>
  <si>
    <t>027 Philip Etension Apt. 266 Ryanberg, DC 96178</t>
  </si>
  <si>
    <t>354-699-9210486</t>
  </si>
  <si>
    <t>13-07-2015</t>
  </si>
  <si>
    <t>Natalie Harris</t>
  </si>
  <si>
    <t>daisyholmes@cook-hobbs.net</t>
  </si>
  <si>
    <t>050 Deborah Overpass East Adam, RI 92741</t>
  </si>
  <si>
    <t>645-937-5624409</t>
  </si>
  <si>
    <t>01/09/2023</t>
  </si>
  <si>
    <t>Cassie Goodwin</t>
  </si>
  <si>
    <t>bruce07@hotmail.com</t>
  </si>
  <si>
    <t>2624 Philip Harbors Connorhaven, MT 48855</t>
  </si>
  <si>
    <t>492.782.6942</t>
  </si>
  <si>
    <t>20-09-2019</t>
  </si>
  <si>
    <t>Mary Chen DDS</t>
  </si>
  <si>
    <t>johnsonjack@cortez.com</t>
  </si>
  <si>
    <t>81388 Alvarez Port Lake Brittanymouth, HI 30780</t>
  </si>
  <si>
    <t>4781254508</t>
  </si>
  <si>
    <t>25-07-2019</t>
  </si>
  <si>
    <t>Kyle White</t>
  </si>
  <si>
    <t>joelthompson@yahoo.com</t>
  </si>
  <si>
    <t>6733 Lawrence Wall Suite 819 Brownmouth, HI 94148</t>
  </si>
  <si>
    <t>895054190</t>
  </si>
  <si>
    <t>22-08-2021</t>
  </si>
  <si>
    <t>Joseph Cooper</t>
  </si>
  <si>
    <t>velasquezjeffery@hotmail.com</t>
  </si>
  <si>
    <t>PSC 6304, Bo 2221 APO AE 50281</t>
  </si>
  <si>
    <t>+1-862-645-258507170</t>
  </si>
  <si>
    <t>26-05-2016</t>
  </si>
  <si>
    <t>Danielle Martin</t>
  </si>
  <si>
    <t>ramosanna@yahoo.com</t>
  </si>
  <si>
    <t>4267 Linda Viaduct Amandaberg, GA 88565</t>
  </si>
  <si>
    <t>895.048.0046904</t>
  </si>
  <si>
    <t>23-07-2019</t>
  </si>
  <si>
    <t>Darryl Lawrence DDS</t>
  </si>
  <si>
    <t>tpeterson@yahoo.com</t>
  </si>
  <si>
    <t>661 Rachel Grove South Andrew, CT 28403</t>
  </si>
  <si>
    <t>769-919-0000</t>
  </si>
  <si>
    <t>08/10/2014</t>
  </si>
  <si>
    <t>Curtis Randolph</t>
  </si>
  <si>
    <t>ballanthony@johns.com</t>
  </si>
  <si>
    <t>24608 Susan Mountain Rogersstad, VT 83325</t>
  </si>
  <si>
    <t>-685</t>
  </si>
  <si>
    <t>05/09/2016</t>
  </si>
  <si>
    <t>Valerie Kelly</t>
  </si>
  <si>
    <t>ronald48@lopez.com</t>
  </si>
  <si>
    <t>787 Acevedo Knoll East Elizabethshire, VT 22136</t>
  </si>
  <si>
    <t>556.273.911514231</t>
  </si>
  <si>
    <t>15-02-2016</t>
  </si>
  <si>
    <t>Regina Cunningham</t>
  </si>
  <si>
    <t>lee26@alvarez-morris.com</t>
  </si>
  <si>
    <t>6821 Barrett Hollow Apt. 521 East Thomasmouth, MO 04238</t>
  </si>
  <si>
    <t>(506)306-882767513</t>
  </si>
  <si>
    <t>15-06-2019</t>
  </si>
  <si>
    <t>Catherine Miller</t>
  </si>
  <si>
    <t>lisa61@mcdonald-rivera.biz</t>
  </si>
  <si>
    <t>0401 Donna Springs Lake Kristin, NJ 94312</t>
  </si>
  <si>
    <t>497-869-8829804</t>
  </si>
  <si>
    <t>06/02/2017</t>
  </si>
  <si>
    <t>Aimee Richard</t>
  </si>
  <si>
    <t>nkim@young.com</t>
  </si>
  <si>
    <t>7828 Lewis Mountain Apt. 614 Port Dwayne, MS 51190</t>
  </si>
  <si>
    <t>+1-498-516-19357518</t>
  </si>
  <si>
    <t>15-09-2021</t>
  </si>
  <si>
    <t>Melissa Sloan</t>
  </si>
  <si>
    <t>aarongriffin@yahoo.com</t>
  </si>
  <si>
    <t>07015 Andrew Parkways Suite 780 Port Cynthiamouth, UT 29913</t>
  </si>
  <si>
    <t>402.945.8462</t>
  </si>
  <si>
    <t>03/03/2018</t>
  </si>
  <si>
    <t>Linda Coffey</t>
  </si>
  <si>
    <t>owilliams@yahoo.com</t>
  </si>
  <si>
    <t>38905 Joshua Parks West Jennifer, WA 02844</t>
  </si>
  <si>
    <t>+1-665-965-10491124</t>
  </si>
  <si>
    <t>20-06-2020</t>
  </si>
  <si>
    <t>Teresa Peters</t>
  </si>
  <si>
    <t>thompsonandrea@gmail.com</t>
  </si>
  <si>
    <t>Unit 1081 Bo 0871 DPO AE 09036</t>
  </si>
  <si>
    <t>766-557-8427</t>
  </si>
  <si>
    <t>12/07/2021</t>
  </si>
  <si>
    <t>Jonathan Yang</t>
  </si>
  <si>
    <t>zimmermansarah@gmail.com</t>
  </si>
  <si>
    <t>9880 Adams Track Port Robert, IN 67304</t>
  </si>
  <si>
    <t>3606075209</t>
  </si>
  <si>
    <t>04/03/2023</t>
  </si>
  <si>
    <t>Amy Dion</t>
  </si>
  <si>
    <t>david79@yahoo.com</t>
  </si>
  <si>
    <t>6565 Mays Plains Apt. 076 East Maria, RI 24321</t>
  </si>
  <si>
    <t>+1-715-351-1229518</t>
  </si>
  <si>
    <t>25-03-2015</t>
  </si>
  <si>
    <t>Jessica Patterson</t>
  </si>
  <si>
    <t>adams@gmail.com</t>
  </si>
  <si>
    <t>9106 Sarah Highway New Chloe, T 79261</t>
  </si>
  <si>
    <t>(501)278-07749270</t>
  </si>
  <si>
    <t>10/03/2019</t>
  </si>
  <si>
    <t>Gwendolyn Herrera</t>
  </si>
  <si>
    <t>calvin15@hotmail.com</t>
  </si>
  <si>
    <t>4291 Mark Island North Abigailside, MO 77011</t>
  </si>
  <si>
    <t>127.880.2782983</t>
  </si>
  <si>
    <t>21-06-2017</t>
  </si>
  <si>
    <t>Wayne Acosta</t>
  </si>
  <si>
    <t>cbates@yahoo.com</t>
  </si>
  <si>
    <t>2651 Cynthia Ports Apt. 948 New Kathrynton, RI 79542</t>
  </si>
  <si>
    <t>(168)943-170616526</t>
  </si>
  <si>
    <t>05/02/2021</t>
  </si>
  <si>
    <t>Allison Co MD</t>
  </si>
  <si>
    <t>washingtonamy@gmail.com</t>
  </si>
  <si>
    <t>1387 Gutierrez Gardens South Briannafort, OK 92611</t>
  </si>
  <si>
    <t>-2997</t>
  </si>
  <si>
    <t>09/07/2020</t>
  </si>
  <si>
    <t>Joseph Williams</t>
  </si>
  <si>
    <t>huntkimberly@short-khan.com</t>
  </si>
  <si>
    <t>56696 Amy Drive Cassandraborough, IA 95500</t>
  </si>
  <si>
    <t>+1-866-671-555196152</t>
  </si>
  <si>
    <t>28-06-2015</t>
  </si>
  <si>
    <t>James Elliott</t>
  </si>
  <si>
    <t>travisjones@yahoo.com</t>
  </si>
  <si>
    <t>51928 Regina Oval Port Taraport, MD 96692</t>
  </si>
  <si>
    <t>(205)080-32153321</t>
  </si>
  <si>
    <t>11/09/2017</t>
  </si>
  <si>
    <t>Shawn Harrison</t>
  </si>
  <si>
    <t>jeffreymurphy@boyle.com</t>
  </si>
  <si>
    <t>86717 James Fork Suite 300 Lake Hannah, LA 49136</t>
  </si>
  <si>
    <t>+1-343-526-098841678</t>
  </si>
  <si>
    <t>23-03-2015</t>
  </si>
  <si>
    <t>Stacie Williams</t>
  </si>
  <si>
    <t>maldonadomonica@turner-young.com</t>
  </si>
  <si>
    <t>19622 Castillo Throughway Jacobchester, GA 41124</t>
  </si>
  <si>
    <t>239.189.7484</t>
  </si>
  <si>
    <t>30-07-2018</t>
  </si>
  <si>
    <t>Emily Snyder</t>
  </si>
  <si>
    <t>fspencer@gmail.com</t>
  </si>
  <si>
    <t>98597 Hoffman Rue Apt. 746 North Amberborough, AK 77338</t>
  </si>
  <si>
    <t>543.166.3700789</t>
  </si>
  <si>
    <t>14-04-2017</t>
  </si>
  <si>
    <t>Christopher Graham</t>
  </si>
  <si>
    <t>jessicahernandez@martinez.com</t>
  </si>
  <si>
    <t>86416 Larson Vista Apt. 684 Lake Thomasmouth, NH 37099</t>
  </si>
  <si>
    <t>066-411-33901962</t>
  </si>
  <si>
    <t>04/02/2023</t>
  </si>
  <si>
    <t>Thomas Reilly</t>
  </si>
  <si>
    <t>donald37@tucker.com</t>
  </si>
  <si>
    <t>03519 Stevens Land Suite 742 West Scottborough, VA 77756</t>
  </si>
  <si>
    <t>001-333-571-6386195</t>
  </si>
  <si>
    <t>27-07-2021</t>
  </si>
  <si>
    <t>Bonnie Wagner</t>
  </si>
  <si>
    <t>bdyer@gmail.com</t>
  </si>
  <si>
    <t>PSC 4899, Bo 9419 APO AE 68058</t>
  </si>
  <si>
    <t>+1-605-835-125816024</t>
  </si>
  <si>
    <t>20-04-2018</t>
  </si>
  <si>
    <t>Amanda Garcia</t>
  </si>
  <si>
    <t>vrobinson@wright-woodard.com</t>
  </si>
  <si>
    <t>7851 Maria Parkways Apt. 667 Port Stephaniefort, HI 14481</t>
  </si>
  <si>
    <t>582-259-8840</t>
  </si>
  <si>
    <t>25-08-2019</t>
  </si>
  <si>
    <t>Kayla Nguyen</t>
  </si>
  <si>
    <t>bhenderson@singh-robinson.com</t>
  </si>
  <si>
    <t>488 David Oval Benjaminborough, RI 34719</t>
  </si>
  <si>
    <t>366.566.4453512</t>
  </si>
  <si>
    <t>22-11-2021</t>
  </si>
  <si>
    <t>Melanie Perry</t>
  </si>
  <si>
    <t>fredericklopez@hotmail.com</t>
  </si>
  <si>
    <t>USCGC Sosa FPO AP 84418</t>
  </si>
  <si>
    <t>001-355-310-1875</t>
  </si>
  <si>
    <t>28-12-2022</t>
  </si>
  <si>
    <t>Jennifer Gibson</t>
  </si>
  <si>
    <t>morgan56@martinez.com</t>
  </si>
  <si>
    <t>119 Hannah Valley Suite 670 Myersshire, GA 21984</t>
  </si>
  <si>
    <t>063.262.47587187</t>
  </si>
  <si>
    <t>16-11-2022</t>
  </si>
  <si>
    <t>Carly Barnes</t>
  </si>
  <si>
    <t>millercrystal@gmail.com</t>
  </si>
  <si>
    <t>2516 Jennifer Mountain Apt. 187 Weaverberg, MO 43156</t>
  </si>
  <si>
    <t>3043898004</t>
  </si>
  <si>
    <t>09/09/2020</t>
  </si>
  <si>
    <t>Cynthia Mcdaniel</t>
  </si>
  <si>
    <t>tina79@roberts.com</t>
  </si>
  <si>
    <t>13923 Haley Stravenue Apt. 956 Smithtown, NV 81659</t>
  </si>
  <si>
    <t>(425)901-1090</t>
  </si>
  <si>
    <t>29-06-2021</t>
  </si>
  <si>
    <t>Larry Garner</t>
  </si>
  <si>
    <t>farrelllisa@gmail.com</t>
  </si>
  <si>
    <t>01544 Catherine Viaduct Birdfurt, GA 78939</t>
  </si>
  <si>
    <t>(566)012-2719</t>
  </si>
  <si>
    <t>10/01/2021</t>
  </si>
  <si>
    <t>Terry Rodriguez</t>
  </si>
  <si>
    <t>abonilla@leach.com</t>
  </si>
  <si>
    <t>8303 Peter Ville Andreabury, WA 17323</t>
  </si>
  <si>
    <t>725-518-50992946</t>
  </si>
  <si>
    <t>24-08-2020</t>
  </si>
  <si>
    <t>Anthony Johnson</t>
  </si>
  <si>
    <t>robert29@ramirez.com</t>
  </si>
  <si>
    <t>4358 Hampton Course New Maryport, CA 88917</t>
  </si>
  <si>
    <t>(808)816-9643715</t>
  </si>
  <si>
    <t>17-07-2018</t>
  </si>
  <si>
    <t>Kelly Stewart</t>
  </si>
  <si>
    <t>jasminesullivan@gmail.com</t>
  </si>
  <si>
    <t>5776 Caitlin Brooks Suite 747 Nunezstad, VA 77131</t>
  </si>
  <si>
    <t>(742)795-41866801</t>
  </si>
  <si>
    <t>09/02/2019</t>
  </si>
  <si>
    <t>Ashlee Fuller</t>
  </si>
  <si>
    <t>mccormickdonna@wolf-smith.com</t>
  </si>
  <si>
    <t>PSC 2105, Bo 1258 APO AA 39255</t>
  </si>
  <si>
    <t>+1-254-553-387219619</t>
  </si>
  <si>
    <t>05/12/2018</t>
  </si>
  <si>
    <t>Mr. Darren Davis</t>
  </si>
  <si>
    <t>josephsanchez@yahoo.com</t>
  </si>
  <si>
    <t>PSC 0850, Bo 6206 APO AP 40350</t>
  </si>
  <si>
    <t>001-682-840-8758</t>
  </si>
  <si>
    <t>29-09-2022</t>
  </si>
  <si>
    <t>Jennifer Burns</t>
  </si>
  <si>
    <t>gfrench@gmail.com</t>
  </si>
  <si>
    <t>3644 Robert Parkways Apt. 403 Mooreborough, WA 64054</t>
  </si>
  <si>
    <t>(218)554-7544</t>
  </si>
  <si>
    <t>19-08-2022</t>
  </si>
  <si>
    <t>Bradley Perez</t>
  </si>
  <si>
    <t>stacy93@figueroa-strickland.com</t>
  </si>
  <si>
    <t>4599 Christopher Square Suite 352 South Cynthia, NC 71972</t>
  </si>
  <si>
    <t>855343992</t>
  </si>
  <si>
    <t>29-04-2016</t>
  </si>
  <si>
    <t>Melissa Le</t>
  </si>
  <si>
    <t>sclark@anderson.biz</t>
  </si>
  <si>
    <t>553 Smith Pike Apt. 882 Georgebury, NC 66736</t>
  </si>
  <si>
    <t>414.268.4031</t>
  </si>
  <si>
    <t>21-10-2015</t>
  </si>
  <si>
    <t>Ryan Taylor</t>
  </si>
  <si>
    <t>levylinda@hotmail.com</t>
  </si>
  <si>
    <t>500 Ramos Ramp Apt. 732 South Jenniferburgh, CT 92352</t>
  </si>
  <si>
    <t>(968)464-96574956</t>
  </si>
  <si>
    <t>17-01-2020</t>
  </si>
  <si>
    <t>Patricia Walker</t>
  </si>
  <si>
    <t>aleander80@hotmail.com</t>
  </si>
  <si>
    <t>90428 Emily Epressway Apt. 994 Johnport, HI 37104</t>
  </si>
  <si>
    <t>491.374.5538</t>
  </si>
  <si>
    <t>31-01-2022</t>
  </si>
  <si>
    <t>Robert Ross</t>
  </si>
  <si>
    <t>gregggarcia@jones.com</t>
  </si>
  <si>
    <t>391 Harmon Court Suite 482 Callahanview, NH 87751</t>
  </si>
  <si>
    <t>001-357-160-9708064</t>
  </si>
  <si>
    <t>13-01-2015</t>
  </si>
  <si>
    <t>Timothy Anderson</t>
  </si>
  <si>
    <t>jamesewing@lee-richmond.org</t>
  </si>
  <si>
    <t>073 Patricia Motorway Suite 253 North Regina, AR 15964</t>
  </si>
  <si>
    <t>001-347-829-15121345</t>
  </si>
  <si>
    <t>13-09-2016</t>
  </si>
  <si>
    <t>Phillip Peterson</t>
  </si>
  <si>
    <t>michellemartinez@moon.com</t>
  </si>
  <si>
    <t>909 Juarez Circle Apt. 396 Charlesview, TN 24613</t>
  </si>
  <si>
    <t>(385)007-00601733</t>
  </si>
  <si>
    <t>13-11-2022</t>
  </si>
  <si>
    <t>John Reed</t>
  </si>
  <si>
    <t>mmccormick@gmail.com</t>
  </si>
  <si>
    <t>09157 Moore Throughway East Josephville, PA 66647</t>
  </si>
  <si>
    <t>793.674.6971</t>
  </si>
  <si>
    <t>22-10-2020</t>
  </si>
  <si>
    <t>John Martinez</t>
  </si>
  <si>
    <t>heather13@andrews-melton.biz</t>
  </si>
  <si>
    <t>53913 Jacqueline Shoal Suite 641 East Carrieberg, MD 35067</t>
  </si>
  <si>
    <t>-6125</t>
  </si>
  <si>
    <t>01/12/2015</t>
  </si>
  <si>
    <t>Valerie Santos</t>
  </si>
  <si>
    <t>joseruiz@cain-cunningham.biz</t>
  </si>
  <si>
    <t>959 Robert Mews Lake Emily, NM 59966</t>
  </si>
  <si>
    <t>001-259-336-3517910</t>
  </si>
  <si>
    <t>19-07-2021</t>
  </si>
  <si>
    <t>Lisa Smith</t>
  </si>
  <si>
    <t>dsteele@nichols.info</t>
  </si>
  <si>
    <t>Unit 1802 Bo 0976 DPO AA 31203</t>
  </si>
  <si>
    <t>300.010.513950005</t>
  </si>
  <si>
    <t>27-08-2018</t>
  </si>
  <si>
    <t>Mr. Christian Joyce</t>
  </si>
  <si>
    <t>jeffrey56@lang.com</t>
  </si>
  <si>
    <t>7966 Meredith Brooks Apt. 831 Annmouth, PA 23601</t>
  </si>
  <si>
    <t>001-789-319-55823643</t>
  </si>
  <si>
    <t>29-10-2015</t>
  </si>
  <si>
    <t>Nicole Anderson</t>
  </si>
  <si>
    <t>cgonzales@hotmail.com</t>
  </si>
  <si>
    <t>12339 Gonzalez Camp Suite 361 East Sarah, KY 01272</t>
  </si>
  <si>
    <t>7595708568</t>
  </si>
  <si>
    <t>11/01/2021</t>
  </si>
  <si>
    <t>Joanna Jones</t>
  </si>
  <si>
    <t>brian91@yahoo.com</t>
  </si>
  <si>
    <t>Unit 6681 Bo 1109 DPO AP 97314</t>
  </si>
  <si>
    <t>(739)475-8177</t>
  </si>
  <si>
    <t>04/10/2020</t>
  </si>
  <si>
    <t>Ryan Hughes</t>
  </si>
  <si>
    <t>molly30@gmail.com</t>
  </si>
  <si>
    <t>445 Richardson Lock Apt. 167 Port Gabrielview, AR 02100</t>
  </si>
  <si>
    <t>001-911-817-282108334</t>
  </si>
  <si>
    <t>23-06-2020</t>
  </si>
  <si>
    <t>Brenda Logan</t>
  </si>
  <si>
    <t>kjohnston@hotmail.com</t>
  </si>
  <si>
    <t>530 Cardenas Centers North Dylan, MO 26194</t>
  </si>
  <si>
    <t>(416)038-46792944</t>
  </si>
  <si>
    <t>29-04-2017</t>
  </si>
  <si>
    <t>Heather Lopez</t>
  </si>
  <si>
    <t>phillipsparks@browning-mayer.net</t>
  </si>
  <si>
    <t>USNS Duke FPO AP 07294</t>
  </si>
  <si>
    <t>667-794-2821275</t>
  </si>
  <si>
    <t>25-01-2019</t>
  </si>
  <si>
    <t>Keith Salazar</t>
  </si>
  <si>
    <t>tgarcia@jones.com</t>
  </si>
  <si>
    <t>96102 Joy Prairie Suite 871 West Amy, OH 31833</t>
  </si>
  <si>
    <t>+1-374-369-41425885</t>
  </si>
  <si>
    <t>07/10/2023</t>
  </si>
  <si>
    <t>Tammy Williams</t>
  </si>
  <si>
    <t>nhartman@warner.org</t>
  </si>
  <si>
    <t>9277 Hodges Pine Apt. 136 Zacharyfort, MN 47653</t>
  </si>
  <si>
    <t>+1-081-425-43017141</t>
  </si>
  <si>
    <t>07/12/2015</t>
  </si>
  <si>
    <t>Ronald Evans</t>
  </si>
  <si>
    <t>barry73@rodriguez.com</t>
  </si>
  <si>
    <t>Unit 0312 Bo 7045 DPO AA 70863</t>
  </si>
  <si>
    <t>296-151-88168917</t>
  </si>
  <si>
    <t>19-04-2016</t>
  </si>
  <si>
    <t>Leah Rocha</t>
  </si>
  <si>
    <t>brian53@ferguson.com</t>
  </si>
  <si>
    <t>51718 Barry Landing Apt. 955 Port Amy, NE 62253</t>
  </si>
  <si>
    <t>-3504</t>
  </si>
  <si>
    <t>07/08/2016</t>
  </si>
  <si>
    <t>Wanda Johnson</t>
  </si>
  <si>
    <t>susan13@grant.com</t>
  </si>
  <si>
    <t>9633 Devin Cove Leonardville, AR 34816</t>
  </si>
  <si>
    <t>(479)359-8328</t>
  </si>
  <si>
    <t>03/04/2022</t>
  </si>
  <si>
    <t>Christopher Cruz</t>
  </si>
  <si>
    <t>acevedomolly@gmail.com</t>
  </si>
  <si>
    <t>74214 Carrie Plaza Allenbury, CT 76248</t>
  </si>
  <si>
    <t>(888)187-8470</t>
  </si>
  <si>
    <t>12/08/2018</t>
  </si>
  <si>
    <t>Darren Boyd</t>
  </si>
  <si>
    <t>megannguyen@hotmail.com</t>
  </si>
  <si>
    <t>8424 Beasley Avenue New Katiechester, MS 37176</t>
  </si>
  <si>
    <t>588-985-2997461</t>
  </si>
  <si>
    <t>15-11-2015</t>
  </si>
  <si>
    <t>Lisa Larson</t>
  </si>
  <si>
    <t>rdecker@gordon-richardson.org</t>
  </si>
  <si>
    <t>549 Melissa Estate East Terryburgh, VA 44682</t>
  </si>
  <si>
    <t>(503)561-58471494</t>
  </si>
  <si>
    <t>26-02-2018</t>
  </si>
  <si>
    <t>Nathan Harvey</t>
  </si>
  <si>
    <t>dmanning@harmon.net</t>
  </si>
  <si>
    <t>67636 Jessica Unions Suite 808 Kimton, NY 76753</t>
  </si>
  <si>
    <t>+1-170-630-52781667</t>
  </si>
  <si>
    <t>10/01/2014</t>
  </si>
  <si>
    <t>Michael Winters</t>
  </si>
  <si>
    <t>ybarrera@gmail.com</t>
  </si>
  <si>
    <t>9299 Laura Trafficway Millerville, CT 16117</t>
  </si>
  <si>
    <t>(740)836-9052119</t>
  </si>
  <si>
    <t>25-11-2019</t>
  </si>
  <si>
    <t>Maurice Peterson</t>
  </si>
  <si>
    <t>pierceshelia@gmail.com</t>
  </si>
  <si>
    <t>81049 Michael Harbors Suite 490 Lake Brooke, LA 37418</t>
  </si>
  <si>
    <t>(709)550-92326555</t>
  </si>
  <si>
    <t>10/12/2023</t>
  </si>
  <si>
    <t>Amy Estrada</t>
  </si>
  <si>
    <t>michelle28@yahoo.com</t>
  </si>
  <si>
    <t>1697 Parsons Falls Suite 390 West Steven, LA 12199</t>
  </si>
  <si>
    <t>372-944-5607</t>
  </si>
  <si>
    <t>29-10-2014</t>
  </si>
  <si>
    <t>Sandra Greene</t>
  </si>
  <si>
    <t>angelarodriguez@hotmail.com</t>
  </si>
  <si>
    <t>4985 Smith Branch Apt. 309 Hallshire, MD 28067</t>
  </si>
  <si>
    <t>(959)484-645957486</t>
  </si>
  <si>
    <t>22-05-2022</t>
  </si>
  <si>
    <t>James Williams MD</t>
  </si>
  <si>
    <t>julie17@yahoo.com</t>
  </si>
  <si>
    <t>64945 Andersen Circle South Joshuaberg, IL 38206</t>
  </si>
  <si>
    <t>+1-619-764-662054298</t>
  </si>
  <si>
    <t>11/06/2021</t>
  </si>
  <si>
    <t>Erin Mccall</t>
  </si>
  <si>
    <t>hgarrett@yahoo.com</t>
  </si>
  <si>
    <t>705 Golden Vista West Juliaborough, NV 73020</t>
  </si>
  <si>
    <t>2845716669</t>
  </si>
  <si>
    <t>01/01/2022</t>
  </si>
  <si>
    <t>Ashley Norton</t>
  </si>
  <si>
    <t>charlesmoore@gmail.com</t>
  </si>
  <si>
    <t>04637 Angela Points Apt. 687 Craigburgh, WY 18493</t>
  </si>
  <si>
    <t>+1-875-588-6519820</t>
  </si>
  <si>
    <t>09/01/2023</t>
  </si>
  <si>
    <t>Andre Peterson</t>
  </si>
  <si>
    <t>rnelson@gmail.com</t>
  </si>
  <si>
    <t>76959 Mario Bridge Hallton, IA 81428</t>
  </si>
  <si>
    <t>195.256.92457245</t>
  </si>
  <si>
    <t>15-06-2017</t>
  </si>
  <si>
    <t>Tracy Mitchell</t>
  </si>
  <si>
    <t>richard69@hatfield.com</t>
  </si>
  <si>
    <t>986 Regina Turnpike Suite 154 Michaelborough, IL 60041</t>
  </si>
  <si>
    <t>069-899-836164077</t>
  </si>
  <si>
    <t>26-02-2023</t>
  </si>
  <si>
    <t>Sandra Sims</t>
  </si>
  <si>
    <t>bryancarrillo@jones.net</t>
  </si>
  <si>
    <t>51677 Lori Summit Suite 197 North Joshuamouth, AZ 16778</t>
  </si>
  <si>
    <t>(842)541-2492</t>
  </si>
  <si>
    <t>08/10/2019</t>
  </si>
  <si>
    <t>Jane Barnes</t>
  </si>
  <si>
    <t>rosedenise@henderson.net</t>
  </si>
  <si>
    <t>USCGC Dalton FPO AA 63445</t>
  </si>
  <si>
    <t>(569)468-091567310</t>
  </si>
  <si>
    <t>17-11-2016</t>
  </si>
  <si>
    <t>Jillian Daniel</t>
  </si>
  <si>
    <t>ellis@gmail.com</t>
  </si>
  <si>
    <t>USS Mclean FPO AA 16002</t>
  </si>
  <si>
    <t>+1-353-130-3054142</t>
  </si>
  <si>
    <t>20-01-2016</t>
  </si>
  <si>
    <t>Kimberly Martinez</t>
  </si>
  <si>
    <t>morenojason@edwards-rowland.com</t>
  </si>
  <si>
    <t>63757 Gaines Creek North Thomas, AK 12623</t>
  </si>
  <si>
    <t>7929749386</t>
  </si>
  <si>
    <t>05/08/2020</t>
  </si>
  <si>
    <t>Bradley Lee</t>
  </si>
  <si>
    <t>cynthia94@huff.biz</t>
  </si>
  <si>
    <t>USNV Jenkins FPO AP 58158</t>
  </si>
  <si>
    <t>015-379-6746</t>
  </si>
  <si>
    <t>19-01-2022</t>
  </si>
  <si>
    <t>Brenda Perez</t>
  </si>
  <si>
    <t>wgutierrez@hotmail.com</t>
  </si>
  <si>
    <t>2402 James Radial Apt. 768 Jamesmouth, ID 73803</t>
  </si>
  <si>
    <t>+1-518-924-4031481</t>
  </si>
  <si>
    <t>07/06/2016</t>
  </si>
  <si>
    <t>Martha Campbell</t>
  </si>
  <si>
    <t>wrivera@brown.com</t>
  </si>
  <si>
    <t>Unit 1791 Bo 0708 DPO AP 44057</t>
  </si>
  <si>
    <t>137-906-1351</t>
  </si>
  <si>
    <t>17-12-2020</t>
  </si>
  <si>
    <t>Brenda Chambers</t>
  </si>
  <si>
    <t>kimberly68@hotmail.com</t>
  </si>
  <si>
    <t>549 Edwards Roads Suite 711 West Brenda, KY 26591</t>
  </si>
  <si>
    <t>732-047-6169</t>
  </si>
  <si>
    <t>18-05-2015</t>
  </si>
  <si>
    <t>Colleen Hamilton</t>
  </si>
  <si>
    <t>cynthia93@brooks.com</t>
  </si>
  <si>
    <t>9629 Dawn Ferry Suite 019 Hansonmouth, AR 82728</t>
  </si>
  <si>
    <t>758-269-4884</t>
  </si>
  <si>
    <t>28-05-2022</t>
  </si>
  <si>
    <t>Robert Park</t>
  </si>
  <si>
    <t>cturner@sullivan.com</t>
  </si>
  <si>
    <t>23187 Stephanie View Suite 847 Cochester, AR 34135</t>
  </si>
  <si>
    <t>276.315.5262</t>
  </si>
  <si>
    <t>21-11-2021</t>
  </si>
  <si>
    <t>Veronica Stephens</t>
  </si>
  <si>
    <t>rebecca95@hotmail.com</t>
  </si>
  <si>
    <t>4458 Justin Radial Suite 953 New Hannahhaven, AZ 89044</t>
  </si>
  <si>
    <t>001-922-614-740766345</t>
  </si>
  <si>
    <t>25-01-2018</t>
  </si>
  <si>
    <t>Theresa Cummings</t>
  </si>
  <si>
    <t>fletchersteven@gmail.com</t>
  </si>
  <si>
    <t>3184 Moore Lakes Suite 781 Medinahaven, RI 91698</t>
  </si>
  <si>
    <t>-5309</t>
  </si>
  <si>
    <t>27-10-2022</t>
  </si>
  <si>
    <t>Elizabeth Leonard</t>
  </si>
  <si>
    <t>blackholly@hendricks.com</t>
  </si>
  <si>
    <t>072 Obrien Estates Westside, HI 61533</t>
  </si>
  <si>
    <t>001-813-480-2831</t>
  </si>
  <si>
    <t>02/02/2016</t>
  </si>
  <si>
    <t>Daniel Curtis</t>
  </si>
  <si>
    <t>omiller@brown.com</t>
  </si>
  <si>
    <t>9105 Kimberly Roads Suite 431 Saratown, WI 48629</t>
  </si>
  <si>
    <t>(359)201-15895188</t>
  </si>
  <si>
    <t>Seth Johnson</t>
  </si>
  <si>
    <t>hilljeffrey@mosley-carrillo.info</t>
  </si>
  <si>
    <t>2115 Brennan Curve Thomasville, MS 52156</t>
  </si>
  <si>
    <t>806-746-2615</t>
  </si>
  <si>
    <t>06/06/2023</t>
  </si>
  <si>
    <t>David Baldwin</t>
  </si>
  <si>
    <t>christopher29@conrad-miller.com</t>
  </si>
  <si>
    <t>922 Rodgers Loaf Apt. 098 Spencermouth, DE 73535</t>
  </si>
  <si>
    <t>001-160-043-36221273</t>
  </si>
  <si>
    <t>12/04/2014</t>
  </si>
  <si>
    <t>Phillip Nelson</t>
  </si>
  <si>
    <t>lisa78@wood.com</t>
  </si>
  <si>
    <t>7590 Kelly Creek Suite 851 Wandaview, SD 65955</t>
  </si>
  <si>
    <t>001-884-757-009376953</t>
  </si>
  <si>
    <t>05/08/2016</t>
  </si>
  <si>
    <t>Jared Perez</t>
  </si>
  <si>
    <t>michellefuller@gmail.com</t>
  </si>
  <si>
    <t>6888 Hunter Ramp Timothyberg, MN 98691</t>
  </si>
  <si>
    <t>193.211.207410675</t>
  </si>
  <si>
    <t>28-02-2022</t>
  </si>
  <si>
    <t>John Anderson</t>
  </si>
  <si>
    <t>walkeraleandria@harris.com</t>
  </si>
  <si>
    <t>465 Jennifer Parkways Apt. 640 Hawkinsberg, LA 22506</t>
  </si>
  <si>
    <t>546.239.2202</t>
  </si>
  <si>
    <t>22-09-2014</t>
  </si>
  <si>
    <t>Michael Williams</t>
  </si>
  <si>
    <t>donna93@yahoo.com</t>
  </si>
  <si>
    <t>456 Parker Mountain Apt. 437 Thomaschester, NM 35467</t>
  </si>
  <si>
    <t>001-656-420-96145498</t>
  </si>
  <si>
    <t>03/10/2021</t>
  </si>
  <si>
    <t>Michael Smith</t>
  </si>
  <si>
    <t>bradley47@hotmail.com</t>
  </si>
  <si>
    <t>864 Phillip Points Suarezport, NJ 84165</t>
  </si>
  <si>
    <t>(711)491-5570</t>
  </si>
  <si>
    <t>25-12-2021</t>
  </si>
  <si>
    <t>Rebecca Foster</t>
  </si>
  <si>
    <t>jordanbrett@guerra.org</t>
  </si>
  <si>
    <t>PSC 8499, Bo 3267 APO AE 93321</t>
  </si>
  <si>
    <t>+1-197-192-547545124</t>
  </si>
  <si>
    <t>21-04-2020</t>
  </si>
  <si>
    <t>Cameron Rice</t>
  </si>
  <si>
    <t>nathan46@gmail.com</t>
  </si>
  <si>
    <t>1360 Jeremy Ways North Thomas, RI 73075</t>
  </si>
  <si>
    <t>335-539-6706179</t>
  </si>
  <si>
    <t>03/11/2014</t>
  </si>
  <si>
    <t>Ashlee Sharp</t>
  </si>
  <si>
    <t>jacksonzachary@hotmail.com</t>
  </si>
  <si>
    <t>11862 Janice Spur Apt. 098 Lake Mindytown, WY 30076</t>
  </si>
  <si>
    <t>787.656.504377665</t>
  </si>
  <si>
    <t>13-07-2022</t>
  </si>
  <si>
    <t>Linda Thomas</t>
  </si>
  <si>
    <t>karenramsey@hotmail.com</t>
  </si>
  <si>
    <t>061 Jones Ports North Sydney, HI 38911</t>
  </si>
  <si>
    <t>332.277.808677670</t>
  </si>
  <si>
    <t>14-02-2023</t>
  </si>
  <si>
    <t>Kaylee Howell</t>
  </si>
  <si>
    <t>medinatimothy@gmail.com</t>
  </si>
  <si>
    <t>86941 Stanley Keys Apt. 429 Wyattchester, FL 49485</t>
  </si>
  <si>
    <t>443-922-9014</t>
  </si>
  <si>
    <t>15-09-2014</t>
  </si>
  <si>
    <t>Sara Richards</t>
  </si>
  <si>
    <t>pvargas@ortega-co.com</t>
  </si>
  <si>
    <t>00167 Maureen Club New Brandonhaven, KS 01347</t>
  </si>
  <si>
    <t>228-189-7895116</t>
  </si>
  <si>
    <t>12/05/2018</t>
  </si>
  <si>
    <t>Bryce Thomas</t>
  </si>
  <si>
    <t>jane09@parker.com</t>
  </si>
  <si>
    <t>4527 Karl Mission Apt. 756 Lake Richard, MS 69024</t>
  </si>
  <si>
    <t>001-923-263-7006</t>
  </si>
  <si>
    <t>26-11-2017</t>
  </si>
  <si>
    <t>Andre Edwards</t>
  </si>
  <si>
    <t>whitekristen@rivera.com</t>
  </si>
  <si>
    <t>05822 Jackson Mission Apt. 970 North Crystalmouth, NM 14680</t>
  </si>
  <si>
    <t>737.871.9398041</t>
  </si>
  <si>
    <t>02/09/2015</t>
  </si>
  <si>
    <t>Patrick Hooper</t>
  </si>
  <si>
    <t>adam52@hotmail.com</t>
  </si>
  <si>
    <t>363 Vazquez Streets Georgeside, GA 94115</t>
  </si>
  <si>
    <t>(111)194-176010316</t>
  </si>
  <si>
    <t>02/02/2014</t>
  </si>
  <si>
    <t>Joshua Sullivan</t>
  </si>
  <si>
    <t>sampsonangela@hotmail.com</t>
  </si>
  <si>
    <t>495 Melanie Estate East Teresa, MN 82527</t>
  </si>
  <si>
    <t>+1-200-446-53364192</t>
  </si>
  <si>
    <t>20-06-2022</t>
  </si>
  <si>
    <t>Kelsey Evans</t>
  </si>
  <si>
    <t>rebecca95@gonzalez.com</t>
  </si>
  <si>
    <t>7230 Chavez Forges West Bill, NV 22262</t>
  </si>
  <si>
    <t>909.796.9810</t>
  </si>
  <si>
    <t>24-11-2021</t>
  </si>
  <si>
    <t>Jennifer Barr</t>
  </si>
  <si>
    <t>michelle77@preston.com</t>
  </si>
  <si>
    <t>8172 Brooks Loaf Apt. 852 Melissaburgh, OR 87107</t>
  </si>
  <si>
    <t>001-948-685-64826166</t>
  </si>
  <si>
    <t>05/08/2014</t>
  </si>
  <si>
    <t>Jennifer Manning</t>
  </si>
  <si>
    <t>erica00@yahoo.com</t>
  </si>
  <si>
    <t>633 Amber Ford Suite 440 West Michele, NC 48454</t>
  </si>
  <si>
    <t>(347)034-6010</t>
  </si>
  <si>
    <t>Retirement</t>
  </si>
  <si>
    <t>14-03-2015</t>
  </si>
  <si>
    <t>Erik Wagner</t>
  </si>
  <si>
    <t>ucrawford@hotmail.com</t>
  </si>
  <si>
    <t>09082 Flores Throughway Howellchester, CO 96310</t>
  </si>
  <si>
    <t>(312)184-4476</t>
  </si>
  <si>
    <t>20-06-2015</t>
  </si>
  <si>
    <t>Sandra Rose</t>
  </si>
  <si>
    <t>schmidt@juarez.org</t>
  </si>
  <si>
    <t>70863 Rachel Vista Lake Laura, MD 23190</t>
  </si>
  <si>
    <t>031.535.66822963</t>
  </si>
  <si>
    <t>20-12-2022</t>
  </si>
  <si>
    <t>Barry Turner</t>
  </si>
  <si>
    <t>jasontrujillo@gmail.com</t>
  </si>
  <si>
    <t>07543 Kyle Pass Apt. 144 Port Matthew, DE 74371</t>
  </si>
  <si>
    <t>368-729-6793</t>
  </si>
  <si>
    <t>15-12-2015</t>
  </si>
  <si>
    <t>David Hubbard</t>
  </si>
  <si>
    <t>rhodesjacob@hotmail.com</t>
  </si>
  <si>
    <t>879 Brittany Plain Kristophershire, ND 99691</t>
  </si>
  <si>
    <t>114-616-62960866</t>
  </si>
  <si>
    <t>13-10-2023</t>
  </si>
  <si>
    <t>Barry Warren</t>
  </si>
  <si>
    <t>michaelmoore@gmail.com</t>
  </si>
  <si>
    <t>6290 Sarah Run Perezburgh, AL 95415</t>
  </si>
  <si>
    <t>305.693.774651194</t>
  </si>
  <si>
    <t>10/01/2023</t>
  </si>
  <si>
    <t>Julian Patton</t>
  </si>
  <si>
    <t>oayala@hotmail.com</t>
  </si>
  <si>
    <t>5551 Ritter Drive Suite 831 East Pamela, MA 77680</t>
  </si>
  <si>
    <t>895-034-92764983</t>
  </si>
  <si>
    <t>19-02-2021</t>
  </si>
  <si>
    <t>Megan Frost</t>
  </si>
  <si>
    <t>joyhaynes@gmail.com</t>
  </si>
  <si>
    <t>6147 Larry Port Suite 347 North Autumnview, VT 87407</t>
  </si>
  <si>
    <t>446.846.22624495</t>
  </si>
  <si>
    <t>07/01/2017</t>
  </si>
  <si>
    <t>Kiara Young</t>
  </si>
  <si>
    <t>timothymoyer@hotmail.com</t>
  </si>
  <si>
    <t>469 Brad Fords Apt. 824 Mcphersonmouth, OK 53544</t>
  </si>
  <si>
    <t>-7212</t>
  </si>
  <si>
    <t>21-12-2022</t>
  </si>
  <si>
    <t>Douglas Curtis</t>
  </si>
  <si>
    <t>bnelson@yahoo.com</t>
  </si>
  <si>
    <t>PSC 3861, Bo 8509 APO AA 03277</t>
  </si>
  <si>
    <t>711-461-2038</t>
  </si>
  <si>
    <t>24-03-2014</t>
  </si>
  <si>
    <t>Sarah Walker</t>
  </si>
  <si>
    <t>vdavenport@gmail.com</t>
  </si>
  <si>
    <t>807 Daniel Key Suite 969 Matthewton, MT 91279</t>
  </si>
  <si>
    <t>-10466</t>
  </si>
  <si>
    <t>25-10-2022</t>
  </si>
  <si>
    <t>John Farley</t>
  </si>
  <si>
    <t>carrolledward@berry.biz</t>
  </si>
  <si>
    <t>USNS Gonzalez FPO AA 04567</t>
  </si>
  <si>
    <t>-5942</t>
  </si>
  <si>
    <t>08/06/2015</t>
  </si>
  <si>
    <t>Catherine Campbell</t>
  </si>
  <si>
    <t>zsmith@arellano-stout.info</t>
  </si>
  <si>
    <t>USS Morrison FPO AE 63728</t>
  </si>
  <si>
    <t>286.927.40603089</t>
  </si>
  <si>
    <t>04/07/2021</t>
  </si>
  <si>
    <t>Beth Torres</t>
  </si>
  <si>
    <t>richard81@anderson.com</t>
  </si>
  <si>
    <t>682 Carlos Parkways Michellemouth, FL 07747</t>
  </si>
  <si>
    <t>001-148-963-8811304</t>
  </si>
  <si>
    <t>Franklin Morris</t>
  </si>
  <si>
    <t>stephen06@gmail.com</t>
  </si>
  <si>
    <t>965 Welch Plaza Wardchester, SD 26182</t>
  </si>
  <si>
    <t>(184)920-06400326</t>
  </si>
  <si>
    <t>12/08/2019</t>
  </si>
  <si>
    <t>Jessica Cortez</t>
  </si>
  <si>
    <t>robinhall@dunn.biz</t>
  </si>
  <si>
    <t>7015 Brandon Canyon Apt. 735 North Connie, SC 39063</t>
  </si>
  <si>
    <t>(605)482-3507</t>
  </si>
  <si>
    <t>12/08/2015</t>
  </si>
  <si>
    <t>Charles Clark</t>
  </si>
  <si>
    <t>harrischristian@yahoo.com</t>
  </si>
  <si>
    <t>181 Stewart Motorway South Bonnieview, NH 71747</t>
  </si>
  <si>
    <t>001-531-936-25372555</t>
  </si>
  <si>
    <t>09/01/2019</t>
  </si>
  <si>
    <t>Theresa Hurst</t>
  </si>
  <si>
    <t>ehernandez@hotmail.com</t>
  </si>
  <si>
    <t>90985 Hodge Mountain New Dawn, SD 79135</t>
  </si>
  <si>
    <t>(299)374-9281</t>
  </si>
  <si>
    <t>02/05/2020</t>
  </si>
  <si>
    <t>Nathan Lang</t>
  </si>
  <si>
    <t>sarah98@yahoo.com</t>
  </si>
  <si>
    <t>8137 Lopez Turnpike Estradatown, IN 23481</t>
  </si>
  <si>
    <t>792-595-285991958</t>
  </si>
  <si>
    <t>11/07/2018</t>
  </si>
  <si>
    <t>Adriana Smith</t>
  </si>
  <si>
    <t>kylesanchez@york-huang.biz</t>
  </si>
  <si>
    <t>794 Cohen Rapid Apt. 404 North Joshua, KS 35892</t>
  </si>
  <si>
    <t>(769)508-68701913</t>
  </si>
  <si>
    <t>18-03-2016</t>
  </si>
  <si>
    <t>Neil Phillips</t>
  </si>
  <si>
    <t>rfisher@blanchard.info</t>
  </si>
  <si>
    <t>484 Cook Underpass Suite 649 Deborahberg, NE 18509</t>
  </si>
  <si>
    <t>+1-743-886-360864599</t>
  </si>
  <si>
    <t>16-01-2017</t>
  </si>
  <si>
    <t>Anna Clarke</t>
  </si>
  <si>
    <t>crystal86@smith.info</t>
  </si>
  <si>
    <t>8337 Jeffrey Tunnel New Stacybury, MD 17475</t>
  </si>
  <si>
    <t>(222)898-519168687</t>
  </si>
  <si>
    <t>11/04/2021</t>
  </si>
  <si>
    <t>Ale Williams</t>
  </si>
  <si>
    <t>craig37@holden.net</t>
  </si>
  <si>
    <t>8016 Eduardo Lock Lake Sarah, NM 27019</t>
  </si>
  <si>
    <t>+1-168-264-1019941</t>
  </si>
  <si>
    <t>22-07-2019</t>
  </si>
  <si>
    <t>Amanda Perez</t>
  </si>
  <si>
    <t>walkeralejandra@george-walker.org</t>
  </si>
  <si>
    <t>667 Powers Villages Apt. 830 South Crystalchester, NV 38395</t>
  </si>
  <si>
    <t>281.554.4935</t>
  </si>
  <si>
    <t>01/03/2020</t>
  </si>
  <si>
    <t>Ryan Briggs</t>
  </si>
  <si>
    <t>mfranco@cooper-cooke.biz</t>
  </si>
  <si>
    <t>70758 Miller Motorway East Kevin, NV 91667</t>
  </si>
  <si>
    <t>080-475-196513414</t>
  </si>
  <si>
    <t>21-03-2016</t>
  </si>
  <si>
    <t>Holly Lee</t>
  </si>
  <si>
    <t>robertosmall@yahoo.com</t>
  </si>
  <si>
    <t>18254 Daniel Grove Suite 117 Port Cynthiafurt, WI 25264</t>
  </si>
  <si>
    <t>(475)184-76256093</t>
  </si>
  <si>
    <t>04/06/2023</t>
  </si>
  <si>
    <t>Matthew Brown</t>
  </si>
  <si>
    <t>michaelrusso@morales.info</t>
  </si>
  <si>
    <t>648 Heather Corner South Anna, ND 42478</t>
  </si>
  <si>
    <t>(588)316-5448473</t>
  </si>
  <si>
    <t>04/12/2020</t>
  </si>
  <si>
    <t>Monica Salazar</t>
  </si>
  <si>
    <t>tjones@bates.com</t>
  </si>
  <si>
    <t>37416 Laurie Stravenue Apt. 788 Mcknightland, NM 19968</t>
  </si>
  <si>
    <t>255.942.1976</t>
  </si>
  <si>
    <t>13-05-2022</t>
  </si>
  <si>
    <t>Tim Nguyen</t>
  </si>
  <si>
    <t>marshtimothy@hotmail.com</t>
  </si>
  <si>
    <t>957 Wendy Stream Harrisfort, KS 09605</t>
  </si>
  <si>
    <t>938.006.349899992</t>
  </si>
  <si>
    <t>25-05-2018</t>
  </si>
  <si>
    <t>Sabrina Ramirez</t>
  </si>
  <si>
    <t>dominiqueroth@morrison.org</t>
  </si>
  <si>
    <t>513 Robin Forge Suite 140 East Michael, NY 54658</t>
  </si>
  <si>
    <t>659.858.90386634</t>
  </si>
  <si>
    <t>10/05/2014</t>
  </si>
  <si>
    <t>Gloria Schmidt</t>
  </si>
  <si>
    <t>keithbrown@smith.com</t>
  </si>
  <si>
    <t>770 Olivia Rest Apt. 696 Lake Joseph, SC 88886</t>
  </si>
  <si>
    <t>256.218.476432128</t>
  </si>
  <si>
    <t>08/07/2019</t>
  </si>
  <si>
    <t>Jeremy Benson</t>
  </si>
  <si>
    <t>jennifer88@collins.com</t>
  </si>
  <si>
    <t>6107 Michelle Glens Apt. 839 Nguyenbury, SD 57662</t>
  </si>
  <si>
    <t>144.751.376218752</t>
  </si>
  <si>
    <t>25-07-2020</t>
  </si>
  <si>
    <t>James Thomas</t>
  </si>
  <si>
    <t>luis12@washington-martinez.com</t>
  </si>
  <si>
    <t>0932 Carlson Islands Apt. 284 West Melissamouth, FL 88103</t>
  </si>
  <si>
    <t>7056946609</t>
  </si>
  <si>
    <t>06/10/2021</t>
  </si>
  <si>
    <t>Michele Duran</t>
  </si>
  <si>
    <t>daisyseton@jones-ray.com</t>
  </si>
  <si>
    <t>7788 Payne Inlet Robinton, SC 55287</t>
  </si>
  <si>
    <t>512.178.4616042</t>
  </si>
  <si>
    <t>12/11/2015</t>
  </si>
  <si>
    <t>Taylor Brown</t>
  </si>
  <si>
    <t>martinbrian@gibson-davis.org</t>
  </si>
  <si>
    <t>15274 Young Junction Bakerfurt, HI 60751</t>
  </si>
  <si>
    <t>344.550.31692048</t>
  </si>
  <si>
    <t>26-06-2017</t>
  </si>
  <si>
    <t>Katherine Andrews</t>
  </si>
  <si>
    <t>amandamunoz@white.org</t>
  </si>
  <si>
    <t>906 Amanda View Suite 480 Ramirezmouth, MT 15022</t>
  </si>
  <si>
    <t>241.175.2571</t>
  </si>
  <si>
    <t>28-09-2017</t>
  </si>
  <si>
    <t>Corey Alvarado</t>
  </si>
  <si>
    <t>rosariorita@williams-porter.com</t>
  </si>
  <si>
    <t>USNV Hardy FPO AP 08765</t>
  </si>
  <si>
    <t>(203)827-7300</t>
  </si>
  <si>
    <t>04/07/2017</t>
  </si>
  <si>
    <t>Nathan Rios</t>
  </si>
  <si>
    <t>dawnshepard@hotmail.com</t>
  </si>
  <si>
    <t>833 Martin Drive Suite 176 Johnsonport, WY 16162</t>
  </si>
  <si>
    <t>001-694-934-9076</t>
  </si>
  <si>
    <t>19-06-2016</t>
  </si>
  <si>
    <t>Taylor Moore</t>
  </si>
  <si>
    <t>zevans@yahoo.com</t>
  </si>
  <si>
    <t>670 Morse Lodge Apt. 612 Stephenborough, UT 19426</t>
  </si>
  <si>
    <t>838.814.0876</t>
  </si>
  <si>
    <t>15-02-2018</t>
  </si>
  <si>
    <t>Mr. Kyle Goodwin</t>
  </si>
  <si>
    <t>henry74@yahoo.com</t>
  </si>
  <si>
    <t>0112 Maynard Cliffs North Tylerchester, MN 70767</t>
  </si>
  <si>
    <t>(922)869-4215892</t>
  </si>
  <si>
    <t>22-07-2022</t>
  </si>
  <si>
    <t>Joseph Bradley</t>
  </si>
  <si>
    <t>avilanathaniel@chandler.com</t>
  </si>
  <si>
    <t>16179 Reid Lodge Suite 914 Mooreport, CA 02640</t>
  </si>
  <si>
    <t>001-581-757-6477671</t>
  </si>
  <si>
    <t>09/04/2023</t>
  </si>
  <si>
    <t>Russell Lambert</t>
  </si>
  <si>
    <t>douglas83@yahoo.com</t>
  </si>
  <si>
    <t>375 David Point Suite 984 Lopezfort, MD 78493</t>
  </si>
  <si>
    <t>1257573670</t>
  </si>
  <si>
    <t>16-10-2014</t>
  </si>
  <si>
    <t>Ale Nunez</t>
  </si>
  <si>
    <t>brendatrujillo@rasmussen.com</t>
  </si>
  <si>
    <t>66199 Joel Bridge Smallport, CA 10406</t>
  </si>
  <si>
    <t>6400821592</t>
  </si>
  <si>
    <t>21-06-2015</t>
  </si>
  <si>
    <t>Benjamin Ayers</t>
  </si>
  <si>
    <t>caldwellpeter@hotmail.com</t>
  </si>
  <si>
    <t>14633 Christopher Roads Lake Williambury, TN 58176</t>
  </si>
  <si>
    <t>458-301-37656738</t>
  </si>
  <si>
    <t>09/02/2018</t>
  </si>
  <si>
    <t>Matthew English</t>
  </si>
  <si>
    <t>angelaosborne@hotmail.com</t>
  </si>
  <si>
    <t>PSC 0993, Bo 0874 APO AP 49519</t>
  </si>
  <si>
    <t>+1-149-875-0260471</t>
  </si>
  <si>
    <t>14-11-2023</t>
  </si>
  <si>
    <t>Brittney Hutchinson</t>
  </si>
  <si>
    <t>pittmanerik@archer.com</t>
  </si>
  <si>
    <t>17678 Christopher Burg New Craig, MT 59806</t>
  </si>
  <si>
    <t>(443)500-8003</t>
  </si>
  <si>
    <t>03/08/2015</t>
  </si>
  <si>
    <t>Antonio Owen</t>
  </si>
  <si>
    <t>gnelson@yahoo.com</t>
  </si>
  <si>
    <t>56074 Ashley Knolls Suite 060 Robertsburgh, MI 61995</t>
  </si>
  <si>
    <t>451.696.69824886</t>
  </si>
  <si>
    <t>31-05-2014</t>
  </si>
  <si>
    <t>Sabrina Grimes</t>
  </si>
  <si>
    <t>pcantrell@williams-jennings.com</t>
  </si>
  <si>
    <t>USNV Nguyen FPO AP 28944</t>
  </si>
  <si>
    <t>(930)222-2706</t>
  </si>
  <si>
    <t>05/10/2017</t>
  </si>
  <si>
    <t>Bradley Long</t>
  </si>
  <si>
    <t>riverabradley@hotmail.com</t>
  </si>
  <si>
    <t>996 Harold Branch East Austin, AK 35386</t>
  </si>
  <si>
    <t>001-958-059-4619381</t>
  </si>
  <si>
    <t>23-01-2024</t>
  </si>
  <si>
    <t>Norman Leonard</t>
  </si>
  <si>
    <t>sherri49@roth-evans.com</t>
  </si>
  <si>
    <t>320 Ruiz Wells Hartmanland, IA 79804</t>
  </si>
  <si>
    <t>2835781233</t>
  </si>
  <si>
    <t>04/06/2019</t>
  </si>
  <si>
    <t>Andrea Miller</t>
  </si>
  <si>
    <t>troy40@wilson-george.biz</t>
  </si>
  <si>
    <t>9501 John Orchard Port Scott, DE 87678</t>
  </si>
  <si>
    <t>844-162-774965541</t>
  </si>
  <si>
    <t>Paula Shepard</t>
  </si>
  <si>
    <t>johnnygay@yahoo.com</t>
  </si>
  <si>
    <t>846 Philip Pass Suite 172 Tinaville, GA 68004</t>
  </si>
  <si>
    <t>896-374-152011080</t>
  </si>
  <si>
    <t>06/11/2014</t>
  </si>
  <si>
    <t>Claire White</t>
  </si>
  <si>
    <t>farrell@yahoo.com</t>
  </si>
  <si>
    <t>7986 Rhonda Inlet Wilsonstad, NC 76663</t>
  </si>
  <si>
    <t>(691)759-848725206</t>
  </si>
  <si>
    <t>21-09-2022</t>
  </si>
  <si>
    <t>Joshua Martinez</t>
  </si>
  <si>
    <t>terrihowell@richmond.com</t>
  </si>
  <si>
    <t>214 Cooke Wall Apt. 219 Lake Jeffrey, GA 31473</t>
  </si>
  <si>
    <t>566-609-6678</t>
  </si>
  <si>
    <t>24-02-2016</t>
  </si>
  <si>
    <t>Anne Cervantes</t>
  </si>
  <si>
    <t>omcdaniel@yahoo.com</t>
  </si>
  <si>
    <t>6276 Joshua Unions Apt. 876 Duncanville, FL 22001</t>
  </si>
  <si>
    <t>176.960.739324774</t>
  </si>
  <si>
    <t>03/09/2019</t>
  </si>
  <si>
    <t>Donna Glenn</t>
  </si>
  <si>
    <t>michaelmorgan@hotmail.com</t>
  </si>
  <si>
    <t>672 Caroline Ridges Suite 829 South Stephanie, IN 85073</t>
  </si>
  <si>
    <t>(762)532-2156</t>
  </si>
  <si>
    <t>18-05-2023</t>
  </si>
  <si>
    <t>Andrew Young</t>
  </si>
  <si>
    <t>jordan73@holmes.org</t>
  </si>
  <si>
    <t>PSC 8839, Bo 3900 APO AE 34421</t>
  </si>
  <si>
    <t>(867)162-1075</t>
  </si>
  <si>
    <t>10/08/2016</t>
  </si>
  <si>
    <t>Denise Silva</t>
  </si>
  <si>
    <t>rhernandez@hotmail.com</t>
  </si>
  <si>
    <t>140 Morrow Summit Frankview, LA 70362</t>
  </si>
  <si>
    <t>-3883</t>
  </si>
  <si>
    <t>07/08/2018</t>
  </si>
  <si>
    <t>Todd Robinson</t>
  </si>
  <si>
    <t>joseph60@taylor.com</t>
  </si>
  <si>
    <t>6744 Wong Ridges Port Markfort, PA 84532</t>
  </si>
  <si>
    <t>892-321-3489473</t>
  </si>
  <si>
    <t>27-01-2018</t>
  </si>
  <si>
    <t>Matthew Brewer</t>
  </si>
  <si>
    <t>chad07@valencia-anderson.org</t>
  </si>
  <si>
    <t>9531 Gomez Bypass North Bryan, KS 64096</t>
  </si>
  <si>
    <t>023.317.339644390</t>
  </si>
  <si>
    <t>14-07-2023</t>
  </si>
  <si>
    <t>Nichole Jones</t>
  </si>
  <si>
    <t>rogersjacqueline@watts.com</t>
  </si>
  <si>
    <t>9052 Robertson Fort Apt. 858 Leonhaven, PA 96347</t>
  </si>
  <si>
    <t>001-809-500-559141326</t>
  </si>
  <si>
    <t>01/09/2017</t>
  </si>
  <si>
    <t>Jacob Burke</t>
  </si>
  <si>
    <t>tiffany73@hotmail.com</t>
  </si>
  <si>
    <t>570 Heather Union Lawsonfurt, VA 36842</t>
  </si>
  <si>
    <t>974-289-0604</t>
  </si>
  <si>
    <t>26-10-2015</t>
  </si>
  <si>
    <t>Roy Watts</t>
  </si>
  <si>
    <t>jennifer75@jones.com</t>
  </si>
  <si>
    <t>62051 Kathryn Ways Christinemouth, WA 98744</t>
  </si>
  <si>
    <t>001-630-499-75016128</t>
  </si>
  <si>
    <t>05/02/2016</t>
  </si>
  <si>
    <t>Zachary Rodriguez</t>
  </si>
  <si>
    <t>shirleyroberts@young.net</t>
  </si>
  <si>
    <t>31148 Alicia Rest Suite 674 South Jenniferton, WY 81122</t>
  </si>
  <si>
    <t>986-012-7020</t>
  </si>
  <si>
    <t>15-10-2014</t>
  </si>
  <si>
    <t>Mrs. Lori Higgins</t>
  </si>
  <si>
    <t>merritterika@yahoo.com</t>
  </si>
  <si>
    <t>PSC 3362, Bo 1515 APO AP 41175</t>
  </si>
  <si>
    <t>735.117.1683</t>
  </si>
  <si>
    <t>21-06-2016</t>
  </si>
  <si>
    <t>Jonathan Smith</t>
  </si>
  <si>
    <t>greenanthony@gmail.com</t>
  </si>
  <si>
    <t>1888 Jeremy Spurs North Kelly, MS 54516</t>
  </si>
  <si>
    <t>649-731-6453</t>
  </si>
  <si>
    <t>05/01/2019</t>
  </si>
  <si>
    <t>Peter Scott</t>
  </si>
  <si>
    <t>christina87@gmail.com</t>
  </si>
  <si>
    <t>PSC 4148, Bo 9123 APO AA 29379</t>
  </si>
  <si>
    <t>-6821</t>
  </si>
  <si>
    <t>24-07-2016</t>
  </si>
  <si>
    <t>Amy Jones</t>
  </si>
  <si>
    <t>gregorytraci@yahoo.com</t>
  </si>
  <si>
    <t>5146 Meghan Falls New Kimberly, HI 84055</t>
  </si>
  <si>
    <t>859-586-300788239</t>
  </si>
  <si>
    <t>20-03-2016</t>
  </si>
  <si>
    <t>Lisa Lowe</t>
  </si>
  <si>
    <t>ashley83@golden.com</t>
  </si>
  <si>
    <t>0071 Cruz Vista Suite 652 New Tracyville, MD 47471</t>
  </si>
  <si>
    <t>(541)573-9914</t>
  </si>
  <si>
    <t>07/10/2014</t>
  </si>
  <si>
    <t>Gloria Frank</t>
  </si>
  <si>
    <t>lhayden@martin.com</t>
  </si>
  <si>
    <t>48195 Nathan Club Johnsonfurt, NM 62770</t>
  </si>
  <si>
    <t>807.008.1007479</t>
  </si>
  <si>
    <t>01/09/2024</t>
  </si>
  <si>
    <t>Kim Espinoza</t>
  </si>
  <si>
    <t>salazarrussell@gilbert.com</t>
  </si>
  <si>
    <t>83799 Carter Key Watersshire, IA 61591</t>
  </si>
  <si>
    <t>+1-253-176-4239472</t>
  </si>
  <si>
    <t>16-07-2014</t>
  </si>
  <si>
    <t>Michael Arias</t>
  </si>
  <si>
    <t>joshua95@brown-carroll.com</t>
  </si>
  <si>
    <t>46781 Stephanie Branch North Brianmouth, GA 15372</t>
  </si>
  <si>
    <t>988-750-94023245</t>
  </si>
  <si>
    <t>27-04-2017</t>
  </si>
  <si>
    <t>Katherine Bright</t>
  </si>
  <si>
    <t>jenkinskevin@gmail.com</t>
  </si>
  <si>
    <t>USNV Ramirez FPO AP 05720</t>
  </si>
  <si>
    <t>691.584.3984</t>
  </si>
  <si>
    <t>13-08-2015</t>
  </si>
  <si>
    <t>John Sanders</t>
  </si>
  <si>
    <t>kevinsparks@hernandez-berg.org</t>
  </si>
  <si>
    <t>PSC 9981, Bo 9936 APO AP 81331</t>
  </si>
  <si>
    <t>042-612-2816</t>
  </si>
  <si>
    <t>22-03-2018</t>
  </si>
  <si>
    <t>Jason Hernandez</t>
  </si>
  <si>
    <t>davidwolf@hotmail.com</t>
  </si>
  <si>
    <t>406 Chen Crest Suite 624 Pinedamouth, WA 09228</t>
  </si>
  <si>
    <t>066.352.0556</t>
  </si>
  <si>
    <t>31-10-2023</t>
  </si>
  <si>
    <t>Jeffrey Johnson</t>
  </si>
  <si>
    <t>christopher01@yahoo.com</t>
  </si>
  <si>
    <t>Unit 9528 Bo 5628 DPO AE 73731</t>
  </si>
  <si>
    <t>001-541-479-8334588</t>
  </si>
  <si>
    <t>18-07-2021</t>
  </si>
  <si>
    <t>Janet Montgomery</t>
  </si>
  <si>
    <t>wbrown@gmail.com</t>
  </si>
  <si>
    <t>276 Joseph Island Tonyaside, DE 46515</t>
  </si>
  <si>
    <t>(934)208-092511322</t>
  </si>
  <si>
    <t>20-03-2020</t>
  </si>
  <si>
    <t>Christy Johnson</t>
  </si>
  <si>
    <t>josephrosales@yahoo.com</t>
  </si>
  <si>
    <t>140 Christopher Summit Bobbyshire, NV 46898</t>
  </si>
  <si>
    <t>001-902-837-0049</t>
  </si>
  <si>
    <t>29-01-2018</t>
  </si>
  <si>
    <t>Douglas Wagner</t>
  </si>
  <si>
    <t>tperez@gmail.com</t>
  </si>
  <si>
    <t>Unit 6658 Bo 7297 DPO AA 01968</t>
  </si>
  <si>
    <t>(637)024-8519</t>
  </si>
  <si>
    <t>30-01-2014</t>
  </si>
  <si>
    <t>Bianca Reynolds</t>
  </si>
  <si>
    <t>collinstina@alvarado-jacobs.info</t>
  </si>
  <si>
    <t>720 Ryan Turnpike South Amyhaven, TN 50766</t>
  </si>
  <si>
    <t>693-213-44748230</t>
  </si>
  <si>
    <t>12/02/2017</t>
  </si>
  <si>
    <t>Bryan Vega</t>
  </si>
  <si>
    <t>chloe17@willis.info</t>
  </si>
  <si>
    <t>782 Lucas Ferry New Adrian, NE 73548</t>
  </si>
  <si>
    <t>210-017-7669</t>
  </si>
  <si>
    <t>22-12-2021</t>
  </si>
  <si>
    <t>Erik Rosario</t>
  </si>
  <si>
    <t>john75@gilmore-stewart.com</t>
  </si>
  <si>
    <t>8076 Martin Squares Lake Donna, RI 51763</t>
  </si>
  <si>
    <t>(372)020-8179</t>
  </si>
  <si>
    <t>Shannon Baldwin</t>
  </si>
  <si>
    <t>robertlambert@yahoo.com</t>
  </si>
  <si>
    <t>676 Michael Knoll Santiagoport, OK 16787</t>
  </si>
  <si>
    <t>611-020-7624703</t>
  </si>
  <si>
    <t>21-07-2014</t>
  </si>
  <si>
    <t>Kimberly Lewis</t>
  </si>
  <si>
    <t>antonio58@reyes.org</t>
  </si>
  <si>
    <t>591 Elizabeth Plains Apt. 354 New Larryside, DC 53393</t>
  </si>
  <si>
    <t>7649993107</t>
  </si>
  <si>
    <t>18-03-2014</t>
  </si>
  <si>
    <t>Kelsey Murphy</t>
  </si>
  <si>
    <t>rmiller@williams-dion.com</t>
  </si>
  <si>
    <t>USCGC Werner FPO AE 05462</t>
  </si>
  <si>
    <t>219-813-167424425</t>
  </si>
  <si>
    <t>07/06/2014</t>
  </si>
  <si>
    <t>Thomas Lewis</t>
  </si>
  <si>
    <t>nlivingston@strickland.com</t>
  </si>
  <si>
    <t>6514 Best Islands Suite 023 Robertohaven, TN 62823</t>
  </si>
  <si>
    <t>114.195.17030949</t>
  </si>
  <si>
    <t>26-03-2023</t>
  </si>
  <si>
    <t>Susan Villarreal</t>
  </si>
  <si>
    <t>iwilson@yahoo.com</t>
  </si>
  <si>
    <t>9228 Mcneil Place Suite 555 Port Janethaven, OH 32058</t>
  </si>
  <si>
    <t>(438)144-1325</t>
  </si>
  <si>
    <t>10/11/2017</t>
  </si>
  <si>
    <t>Robyn Kemp</t>
  </si>
  <si>
    <t>crystal26@hotmail.com</t>
  </si>
  <si>
    <t>PSC 4226, Bo 0367 APO AE 09303</t>
  </si>
  <si>
    <t>(168)371-56014883</t>
  </si>
  <si>
    <t>31-08-2020</t>
  </si>
  <si>
    <t>Stephanie Rivera</t>
  </si>
  <si>
    <t>dboyd@yahoo.com</t>
  </si>
  <si>
    <t>60852 Short Manor Patelberg, CO 05451</t>
  </si>
  <si>
    <t>9528740241</t>
  </si>
  <si>
    <t>Johnny Strickland</t>
  </si>
  <si>
    <t>ewalters@chavez.biz</t>
  </si>
  <si>
    <t>249 Kristen Ridge Suite 140 North Deborahchester, MI 30385</t>
  </si>
  <si>
    <t>080-332-2252</t>
  </si>
  <si>
    <t>25-08-2018</t>
  </si>
  <si>
    <t>Kaitlin Anderson</t>
  </si>
  <si>
    <t>nancyshaw@yahoo.com</t>
  </si>
  <si>
    <t>41744 Vance Knoll New Brenda, NJ 33735</t>
  </si>
  <si>
    <t>-7173</t>
  </si>
  <si>
    <t>07/01/2019</t>
  </si>
  <si>
    <t>Jamie Nichols</t>
  </si>
  <si>
    <t>sheppardamy@hotmail.com</t>
  </si>
  <si>
    <t>121 Elizabeth Street Suite 892 Penningtonberg, DC 22724</t>
  </si>
  <si>
    <t>6842495746</t>
  </si>
  <si>
    <t>23-04-2021</t>
  </si>
  <si>
    <t>Phillip Mclean</t>
  </si>
  <si>
    <t>linda17@singh-martin.net</t>
  </si>
  <si>
    <t>0484 Diane Fork Bestburgh, CA 78053</t>
  </si>
  <si>
    <t>001-327-791-7264395</t>
  </si>
  <si>
    <t>16-11-2023</t>
  </si>
  <si>
    <t>Malik Rose</t>
  </si>
  <si>
    <t>beverly91@yahoo.com</t>
  </si>
  <si>
    <t>6663 Joshua Lakes West Andrewland, PA 69599</t>
  </si>
  <si>
    <t>053-400-2302</t>
  </si>
  <si>
    <t>23-12-2017</t>
  </si>
  <si>
    <t>Ryan Manning</t>
  </si>
  <si>
    <t>lisa52@taylor.info</t>
  </si>
  <si>
    <t>0230 Shane View Payneton, SC 34874</t>
  </si>
  <si>
    <t>4077237948</t>
  </si>
  <si>
    <t>11/01/2017</t>
  </si>
  <si>
    <t>Jose Elliott</t>
  </si>
  <si>
    <t>znorris@gmail.com</t>
  </si>
  <si>
    <t>4249 Adkins Orchard Mitchellmouth, AK 07332</t>
  </si>
  <si>
    <t>955-935-6599</t>
  </si>
  <si>
    <t>01/03/2015</t>
  </si>
  <si>
    <t>David Fields</t>
  </si>
  <si>
    <t>cartercharles@gmail.com</t>
  </si>
  <si>
    <t>491 Wallace Etensions Suite 065 Nancymouth, DE 38251</t>
  </si>
  <si>
    <t>486-781-1706</t>
  </si>
  <si>
    <t>24-02-2019</t>
  </si>
  <si>
    <t>Erika Olson</t>
  </si>
  <si>
    <t>dillonhill@coffey-sullivan.biz</t>
  </si>
  <si>
    <t>059 Amanda Street Suite 796 New Aprilmouth, NJ 05215</t>
  </si>
  <si>
    <t>(965)928-6620603</t>
  </si>
  <si>
    <t>27-05-2023</t>
  </si>
  <si>
    <t>Joy Johnson</t>
  </si>
  <si>
    <t>schneiderjon@blake.com</t>
  </si>
  <si>
    <t>860 Lauren Brooks Apt. 879 Bakerborough, IA 71104</t>
  </si>
  <si>
    <t>503-643-562062015</t>
  </si>
  <si>
    <t>29-01-2019</t>
  </si>
  <si>
    <t>Zoe Curtis</t>
  </si>
  <si>
    <t>audreyporter@gmail.com</t>
  </si>
  <si>
    <t>0924 Bradley Crescent West Rebeccaport, MD 45110</t>
  </si>
  <si>
    <t>951-563-1842878</t>
  </si>
  <si>
    <t>25-10-2020</t>
  </si>
  <si>
    <t>Matthew Christensen</t>
  </si>
  <si>
    <t>benjaminmatthews@park.info</t>
  </si>
  <si>
    <t>779 Samuel Course Anitastad, HI 38652</t>
  </si>
  <si>
    <t>(341)488-62143304</t>
  </si>
  <si>
    <t>17-11-2021</t>
  </si>
  <si>
    <t>Donna Dunlap</t>
  </si>
  <si>
    <t>kurtgrimes@yahoo.com</t>
  </si>
  <si>
    <t>USS Moore FPO AA 97552</t>
  </si>
  <si>
    <t>001-725-780-7453</t>
  </si>
  <si>
    <t>05/08/2019</t>
  </si>
  <si>
    <t>Corey Bradford</t>
  </si>
  <si>
    <t>gilberttodd@yahoo.com</t>
  </si>
  <si>
    <t>29868 Rangel Islands Apt. 611 South Nancyfurt, WI 39246</t>
  </si>
  <si>
    <t>001-690-976-2831</t>
  </si>
  <si>
    <t>30-11-2018</t>
  </si>
  <si>
    <t>Jessica Martin</t>
  </si>
  <si>
    <t>gmoore@yahoo.com</t>
  </si>
  <si>
    <t>03982 Denise Mount Apt. 677 North Laurenburgh, NM 77629</t>
  </si>
  <si>
    <t>370-724-83747077</t>
  </si>
  <si>
    <t>11/04/2016</t>
  </si>
  <si>
    <t>Tasha Bates</t>
  </si>
  <si>
    <t>glasselizabeth@wells-cole.biz</t>
  </si>
  <si>
    <t>47911 Johns Mill Apt. 271 Vasquezton, WI 97736</t>
  </si>
  <si>
    <t>555-672-5206</t>
  </si>
  <si>
    <t>21-01-2022</t>
  </si>
  <si>
    <t>Ronald Peterson</t>
  </si>
  <si>
    <t>utrevino@yahoo.com</t>
  </si>
  <si>
    <t>491 Sandoval Rapid East Deborah, AK 90799</t>
  </si>
  <si>
    <t>106.071.18528270</t>
  </si>
  <si>
    <t>19-08-2014</t>
  </si>
  <si>
    <t>Ronald Holland</t>
  </si>
  <si>
    <t>justinjones@martin-hubbard.com</t>
  </si>
  <si>
    <t>406 Green Gardens Anthonystad, MI 76543</t>
  </si>
  <si>
    <t>131.192.62089303</t>
  </si>
  <si>
    <t>30-12-2023</t>
  </si>
  <si>
    <t>Kathryn Nicholson</t>
  </si>
  <si>
    <t>oliviagibson@gmail.com</t>
  </si>
  <si>
    <t>1408 Jeremy Forks Suite 326 Evansborough, OR 93583</t>
  </si>
  <si>
    <t>889.669.67228456</t>
  </si>
  <si>
    <t>24-11-2017</t>
  </si>
  <si>
    <t>Mark Phillips</t>
  </si>
  <si>
    <t>fmayo@richard.com</t>
  </si>
  <si>
    <t>535 Danny Flat West Garyfort, NC 28500</t>
  </si>
  <si>
    <t>225.633.72135612</t>
  </si>
  <si>
    <t>07/12/2021</t>
  </si>
  <si>
    <t>Christopher Brown</t>
  </si>
  <si>
    <t>hannahtaylor@evans-gallegos.com</t>
  </si>
  <si>
    <t>2418 Sarah Path East Yvonne, RI 27740</t>
  </si>
  <si>
    <t>001-398-564-78466597</t>
  </si>
  <si>
    <t>06/08/2018</t>
  </si>
  <si>
    <t>Michael Perez</t>
  </si>
  <si>
    <t>halejennifer@kelley-adams.com</t>
  </si>
  <si>
    <t>0068 Angelica Islands Suite 482 Port Lauraburgh, IL 19856</t>
  </si>
  <si>
    <t>920-605-6690634</t>
  </si>
  <si>
    <t>12/06/2015</t>
  </si>
  <si>
    <t>Russell Ruiz</t>
  </si>
  <si>
    <t>ruiz@arnold.com</t>
  </si>
  <si>
    <t>223 Raymond Cape Port Lauratown, NH 14018</t>
  </si>
  <si>
    <t>001-531-470-7426</t>
  </si>
  <si>
    <t>22-12-2022</t>
  </si>
  <si>
    <t>Miranda Meyer</t>
  </si>
  <si>
    <t>mperkins@carter.com</t>
  </si>
  <si>
    <t>470 Mccullough Roads Lindseybury, OH 84713</t>
  </si>
  <si>
    <t>987-868-555053664</t>
  </si>
  <si>
    <t>04/11/2021</t>
  </si>
  <si>
    <t>Raven Adams</t>
  </si>
  <si>
    <t>kellycarter@parker-ballard.biz</t>
  </si>
  <si>
    <t>19898 Mary Road Cohenshire, OH 04495</t>
  </si>
  <si>
    <t>2827123106</t>
  </si>
  <si>
    <t>17-04-2020</t>
  </si>
  <si>
    <t>Krystal Brown</t>
  </si>
  <si>
    <t>jeremy19@smith.net</t>
  </si>
  <si>
    <t>3630 Roger Corner Suite 210 North Amberchester, SD 74728</t>
  </si>
  <si>
    <t>000-444-045520720</t>
  </si>
  <si>
    <t>12/04/2021</t>
  </si>
  <si>
    <t>Lori Lawson</t>
  </si>
  <si>
    <t>vguerrero@dougherty.biz</t>
  </si>
  <si>
    <t>0977 Barajas Land North Brandonfort, MS 51069</t>
  </si>
  <si>
    <t>010.126.8354975</t>
  </si>
  <si>
    <t>20-02-2018</t>
  </si>
  <si>
    <t>Amy Sparks</t>
  </si>
  <si>
    <t>michaelbird@jones.net</t>
  </si>
  <si>
    <t>9748 Johnson Run Suite 276 North Maryhaven, DC 49432</t>
  </si>
  <si>
    <t>(369)689-342924386</t>
  </si>
  <si>
    <t>02/08/2019</t>
  </si>
  <si>
    <t>Juan Howard</t>
  </si>
  <si>
    <t>julie06@schroeder.com</t>
  </si>
  <si>
    <t>432 Kyle Locks East Angela, NJ 51625</t>
  </si>
  <si>
    <t>9122058399</t>
  </si>
  <si>
    <t>18-12-2020</t>
  </si>
  <si>
    <t>Christopher Thomas</t>
  </si>
  <si>
    <t>lblake@curry-santos.info</t>
  </si>
  <si>
    <t>2261 Rebecca Groves Suite 183 Lake Kathychester, CA 72716</t>
  </si>
  <si>
    <t>001-691-772-59808890</t>
  </si>
  <si>
    <t>02/08/2016</t>
  </si>
  <si>
    <t>Sarah Cook</t>
  </si>
  <si>
    <t>guerreromatthew@roy.com</t>
  </si>
  <si>
    <t>9816 Matthew Landing Lake Hannah, UT 13563</t>
  </si>
  <si>
    <t>(343)387-522130115</t>
  </si>
  <si>
    <t>30-09-2022</t>
  </si>
  <si>
    <t>Crystal Sanchez</t>
  </si>
  <si>
    <t>shanemontgomery@mcintosh-martin.com</t>
  </si>
  <si>
    <t>2309 Amy Manors Apt. 991 Laurieside, PA 29400</t>
  </si>
  <si>
    <t>+1-663-813-3910253</t>
  </si>
  <si>
    <t>27-12-2016</t>
  </si>
  <si>
    <t>Cynthia Sanchez</t>
  </si>
  <si>
    <t>williamshoward@yahoo.com</t>
  </si>
  <si>
    <t>6953 Scott Stravenue Suite 714 North Madeline, TN 54219</t>
  </si>
  <si>
    <t>317-468-0039</t>
  </si>
  <si>
    <t>09/03/2022</t>
  </si>
  <si>
    <t>Janet Herrera</t>
  </si>
  <si>
    <t>johnrusso@smith.biz</t>
  </si>
  <si>
    <t>Unit 2572 Bo 3777 DPO AE 23755</t>
  </si>
  <si>
    <t>579-204-2043</t>
  </si>
  <si>
    <t>15-11-2020</t>
  </si>
  <si>
    <t>Ryan Richardson</t>
  </si>
  <si>
    <t>elizabeth36@hotmail.com</t>
  </si>
  <si>
    <t>254 Aguilar Views Brianmouth, DE 18007</t>
  </si>
  <si>
    <t>-4001</t>
  </si>
  <si>
    <t>Robert Houston</t>
  </si>
  <si>
    <t>uwalker@russell.org</t>
  </si>
  <si>
    <t>5714 Tony Parks Apt. 857 North Sarah, MD 29016</t>
  </si>
  <si>
    <t>+1-476-264-72024730</t>
  </si>
  <si>
    <t>Katherine Harris</t>
  </si>
  <si>
    <t>reevesshannon@martin-lawrence.info</t>
  </si>
  <si>
    <t>218 Gill Street Suite 548 South Marco, WI 41094</t>
  </si>
  <si>
    <t>001-584-906-291601829</t>
  </si>
  <si>
    <t>09/09/2014</t>
  </si>
  <si>
    <t>Mrs. Beth Martin</t>
  </si>
  <si>
    <t>jeremydiaz@hotmail.com</t>
  </si>
  <si>
    <t>PSC 8077, Bo 2049 APO AA 83411</t>
  </si>
  <si>
    <t>+1-899-326-98994205</t>
  </si>
  <si>
    <t>06/08/2019</t>
  </si>
  <si>
    <t>Antonio Sharp</t>
  </si>
  <si>
    <t>rebecca98@gmail.com</t>
  </si>
  <si>
    <t>19477 Murray Trail Suite 814 East Joseph, MN 95022</t>
  </si>
  <si>
    <t>986-813-144993452</t>
  </si>
  <si>
    <t>23-03-2021</t>
  </si>
  <si>
    <t>Melissa Bird</t>
  </si>
  <si>
    <t>carsonkeith@jones.info</t>
  </si>
  <si>
    <t>442 Tracy Fork Suite 061 West Willie, FL 66225</t>
  </si>
  <si>
    <t>+1-734-600-989521836</t>
  </si>
  <si>
    <t>28-05-2020</t>
  </si>
  <si>
    <t>Stanley Smith</t>
  </si>
  <si>
    <t>chelsea20@hood.com</t>
  </si>
  <si>
    <t>5503 House Plain Williefort, T 32141</t>
  </si>
  <si>
    <t>054.794.7593705</t>
  </si>
  <si>
    <t>25-04-2021</t>
  </si>
  <si>
    <t>briancarter@yahoo.com</t>
  </si>
  <si>
    <t>98554 John Run Martinezbury, NM 75382</t>
  </si>
  <si>
    <t>230-749-773937231</t>
  </si>
  <si>
    <t>03/06/2022</t>
  </si>
  <si>
    <t>William Payne</t>
  </si>
  <si>
    <t>ccurry@miller.biz</t>
  </si>
  <si>
    <t>0208 Stuart Unions Apt. 219 South Chris, MT 57095</t>
  </si>
  <si>
    <t>087.492.56735907</t>
  </si>
  <si>
    <t>Steven Glenn</t>
  </si>
  <si>
    <t>jjohnson@harris.com</t>
  </si>
  <si>
    <t>537 Travis Locks Apt. 889 Josephfort, HI 06006</t>
  </si>
  <si>
    <t>7242847061</t>
  </si>
  <si>
    <t>09/03/2018</t>
  </si>
  <si>
    <t>Angelica Clark</t>
  </si>
  <si>
    <t>christine08@castro.info</t>
  </si>
  <si>
    <t>3402 Kevin Field Karenview, AZ 45680</t>
  </si>
  <si>
    <t>+1-891-273-6343656</t>
  </si>
  <si>
    <t>15-01-2016</t>
  </si>
  <si>
    <t>Renee Ward</t>
  </si>
  <si>
    <t>wzuniga@hotmail.com</t>
  </si>
  <si>
    <t>009 Vargas Walks Suite 123 East Geraldmouth, UT 23226</t>
  </si>
  <si>
    <t>-8567</t>
  </si>
  <si>
    <t>Gerald Charles</t>
  </si>
  <si>
    <t>eduardo70@mckenzie.com</t>
  </si>
  <si>
    <t>Unit 6507 Bo 7000 DPO AP 64422</t>
  </si>
  <si>
    <t>038-686-5171</t>
  </si>
  <si>
    <t>08/07/2016</t>
  </si>
  <si>
    <t>Edward Moss</t>
  </si>
  <si>
    <t>tracyjackson@yahoo.com</t>
  </si>
  <si>
    <t>960 Wolfe Keys Josestad, OK 80595</t>
  </si>
  <si>
    <t>(319)275-3972</t>
  </si>
  <si>
    <t>27-11-2021</t>
  </si>
  <si>
    <t>Joseph Chandler</t>
  </si>
  <si>
    <t>timothyevans@gmail.com</t>
  </si>
  <si>
    <t>2339 Paul Summit Apt. 657 Boydfurt, MS 49005</t>
  </si>
  <si>
    <t>(342)332-76630637</t>
  </si>
  <si>
    <t>21-08-2019</t>
  </si>
  <si>
    <t>Jennifer Mccormick</t>
  </si>
  <si>
    <t>dsmith@miller-carey.com</t>
  </si>
  <si>
    <t>2301 Hartman Branch Suite 824 South Terri, DE 36929</t>
  </si>
  <si>
    <t>(447)985-6131</t>
  </si>
  <si>
    <t>Joint</t>
  </si>
  <si>
    <t>21-09-2014</t>
  </si>
  <si>
    <t>Kayla Chan</t>
  </si>
  <si>
    <t>vmacias@hunt.info</t>
  </si>
  <si>
    <t>511 Julie Pass Suite 401 Dalemouth, T 42200</t>
  </si>
  <si>
    <t>9988414480</t>
  </si>
  <si>
    <t>07/10/2015</t>
  </si>
  <si>
    <t>John Stone</t>
  </si>
  <si>
    <t>uwalsh@bolton.com</t>
  </si>
  <si>
    <t>26115 Davis Square Francismouth, MD 67763</t>
  </si>
  <si>
    <t>(934)965-5211</t>
  </si>
  <si>
    <t>05/05/2015</t>
  </si>
  <si>
    <t>Linda Johnson</t>
  </si>
  <si>
    <t>hicksdaniel@yahoo.com</t>
  </si>
  <si>
    <t>32316 Lewis Forest Port Sara, AL 50214</t>
  </si>
  <si>
    <t>641-238-6361657</t>
  </si>
  <si>
    <t>19-12-2020</t>
  </si>
  <si>
    <t>Jessica Parker</t>
  </si>
  <si>
    <t>manuel35@hotmail.com</t>
  </si>
  <si>
    <t>1251 Soto Falls Suite 075 New Markview, PA 84916</t>
  </si>
  <si>
    <t>001-968-236-0331184</t>
  </si>
  <si>
    <t>25-03-2020</t>
  </si>
  <si>
    <t>Morgan Wilson</t>
  </si>
  <si>
    <t>john85@roberts-soto.com</t>
  </si>
  <si>
    <t>1682 Nicholson Roads Apt. 340 East Kenneth, NV 95899</t>
  </si>
  <si>
    <t>(149)983-4798</t>
  </si>
  <si>
    <t>William Henry</t>
  </si>
  <si>
    <t>dennisrodriguez@hotmail.com</t>
  </si>
  <si>
    <t>610 Carrillo Throughway Suite 153 Silvaburgh, VA 33801</t>
  </si>
  <si>
    <t>(422)455-908732098</t>
  </si>
  <si>
    <t>08/07/2014</t>
  </si>
  <si>
    <t>Frank Adams</t>
  </si>
  <si>
    <t>millsdanielle@hotmail.com</t>
  </si>
  <si>
    <t>501 Christine Plaza Apt. 055 New Ericbury, AK 02484</t>
  </si>
  <si>
    <t>+1-080-870-590231564</t>
  </si>
  <si>
    <t>Aleandra Mcconnell</t>
  </si>
  <si>
    <t>gbrown@flores-williams.com</t>
  </si>
  <si>
    <t>3483 Warren Locks Suite 038 Nicolechester, KS 35197</t>
  </si>
  <si>
    <t>(368)359-8263</t>
  </si>
  <si>
    <t>08/12/2015</t>
  </si>
  <si>
    <t>Patrick Paul</t>
  </si>
  <si>
    <t>brockrichard@sullivan.biz</t>
  </si>
  <si>
    <t>409 Harris Squares Port James, OH 15652</t>
  </si>
  <si>
    <t>001-579-585-38425133</t>
  </si>
  <si>
    <t>12/05/2022</t>
  </si>
  <si>
    <t>Patricia Phillips</t>
  </si>
  <si>
    <t>laurentorres@yahoo.com</t>
  </si>
  <si>
    <t>71081 Wood Views Port Rhondashire, IL 04739</t>
  </si>
  <si>
    <t>(611)891-560108114</t>
  </si>
  <si>
    <t>Latasha Copeland</t>
  </si>
  <si>
    <t>reyesjohn@hotmail.com</t>
  </si>
  <si>
    <t>3966 Sonya Avenue Smithville, CA 09642</t>
  </si>
  <si>
    <t>134.722.5126</t>
  </si>
  <si>
    <t>28-02-2021</t>
  </si>
  <si>
    <t>Angelica Tucker</t>
  </si>
  <si>
    <t>trevor54@hotmail.com</t>
  </si>
  <si>
    <t>11501 Michele Crossroad Apt. 046 East Sarah, ID 41040</t>
  </si>
  <si>
    <t>+1-766-638-461607495</t>
  </si>
  <si>
    <t>04/03/2015</t>
  </si>
  <si>
    <t>Amy Lee</t>
  </si>
  <si>
    <t>raysmith@soto.org</t>
  </si>
  <si>
    <t>0926 Ashley Summit Apt. 099 Marshfurt, VA 49706</t>
  </si>
  <si>
    <t>806.594.630570085</t>
  </si>
  <si>
    <t>20-12-2014</t>
  </si>
  <si>
    <t>Joseph Mann</t>
  </si>
  <si>
    <t>pduran@meza.biz</t>
  </si>
  <si>
    <t>7730 Valdez Gateway Apt. 521 West Christine, MS 36311</t>
  </si>
  <si>
    <t>-1683</t>
  </si>
  <si>
    <t>30-06-2014</t>
  </si>
  <si>
    <t>Lori Sutton</t>
  </si>
  <si>
    <t>valenciamelinda@benton.com</t>
  </si>
  <si>
    <t>341 King Fords Harrisonfort, CT 90305</t>
  </si>
  <si>
    <t>015-737-5143</t>
  </si>
  <si>
    <t>26-12-2022</t>
  </si>
  <si>
    <t>Rebecca Henderson</t>
  </si>
  <si>
    <t>bhoffman@yahoo.com</t>
  </si>
  <si>
    <t>279 Davis Dam Johnsonfort, IL 19581</t>
  </si>
  <si>
    <t>711-510-555252998</t>
  </si>
  <si>
    <t>25-08-2015</t>
  </si>
  <si>
    <t>Caroline Bennett</t>
  </si>
  <si>
    <t>crystal74@king.com</t>
  </si>
  <si>
    <t>608 Harrison Fields Waltersberg, KS 32367</t>
  </si>
  <si>
    <t>116-190-88858265</t>
  </si>
  <si>
    <t>14-12-2022</t>
  </si>
  <si>
    <t>Katherine Tapia</t>
  </si>
  <si>
    <t>fperez@bell-olson.com</t>
  </si>
  <si>
    <t>PSC 8207, Bo 7207 APO AP 85024</t>
  </si>
  <si>
    <t>001-061-297-068976881</t>
  </si>
  <si>
    <t>26-09-2020</t>
  </si>
  <si>
    <t>Alejandra Smith</t>
  </si>
  <si>
    <t>brian78@green.com</t>
  </si>
  <si>
    <t>98900 Jillian Drive Brownberg, OR 60994</t>
  </si>
  <si>
    <t>(814)389-0741</t>
  </si>
  <si>
    <t>31-07-2023</t>
  </si>
  <si>
    <t>Michael Brooks</t>
  </si>
  <si>
    <t>walkerjames@yahoo.com</t>
  </si>
  <si>
    <t>0543 Heather Passage Suite 356 Lake Annastad, GA 34389</t>
  </si>
  <si>
    <t>(657)516-3388</t>
  </si>
  <si>
    <t>08/04/2014</t>
  </si>
  <si>
    <t>James Valdez</t>
  </si>
  <si>
    <t>amymiles@green.com</t>
  </si>
  <si>
    <t>1340 Byrd Center Suite 960 Leeton, SC 55448</t>
  </si>
  <si>
    <t>(045)096-9434</t>
  </si>
  <si>
    <t>20-02-2021</t>
  </si>
  <si>
    <t>Misty Marquez</t>
  </si>
  <si>
    <t>maryashley@williams.com</t>
  </si>
  <si>
    <t>976 Horne Trail Lake Glenn, IA 36012</t>
  </si>
  <si>
    <t>300-064-54021523</t>
  </si>
  <si>
    <t>04/02/2018</t>
  </si>
  <si>
    <t>Keith Johnson</t>
  </si>
  <si>
    <t>amandastone@hotmail.com</t>
  </si>
  <si>
    <t>4123 Hartman Crossing Suite 045 New Brandonland, NJ 24347</t>
  </si>
  <si>
    <t>687264609</t>
  </si>
  <si>
    <t>04/10/2017</t>
  </si>
  <si>
    <t>Gabriel Lewis</t>
  </si>
  <si>
    <t>alewis@hotmail.com</t>
  </si>
  <si>
    <t>Unit 1603 Bo 4940 DPO AP 31040</t>
  </si>
  <si>
    <t>(811)004-7041</t>
  </si>
  <si>
    <t>15-02-2020</t>
  </si>
  <si>
    <t>Daniel Park</t>
  </si>
  <si>
    <t>ijimenez@frank.com</t>
  </si>
  <si>
    <t>8866 Jeffrey Coves Apt. 781 Jimenezville, ND 54261</t>
  </si>
  <si>
    <t>(286)247-48523304</t>
  </si>
  <si>
    <t>30-09-2014</t>
  </si>
  <si>
    <t>Kaitlyn Bush</t>
  </si>
  <si>
    <t>vanessa35@yahoo.com</t>
  </si>
  <si>
    <t>577 Julie Roads Apt. 304 West Jasminestad, IL 73706</t>
  </si>
  <si>
    <t>274.553.9503</t>
  </si>
  <si>
    <t>22-05-2021</t>
  </si>
  <si>
    <t>Jesse Garcia</t>
  </si>
  <si>
    <t>melissamaldonado@yahoo.com</t>
  </si>
  <si>
    <t>434 Jones Fields Aleafort, VA 86373</t>
  </si>
  <si>
    <t>626.049.374206369</t>
  </si>
  <si>
    <t>31-07-2022</t>
  </si>
  <si>
    <t>Rhonda Nguyen</t>
  </si>
  <si>
    <t>vmiller@lopez-white.com</t>
  </si>
  <si>
    <t>1612 Nicole Corner Herreraview, PA 78647</t>
  </si>
  <si>
    <t>296-202-121664808</t>
  </si>
  <si>
    <t>17-02-2019</t>
  </si>
  <si>
    <t>Joseph Hutchinson</t>
  </si>
  <si>
    <t>kimberly36@gmail.com</t>
  </si>
  <si>
    <t>473 Middleton Fall Apt. 177 Davidburgh, AZ 69885</t>
  </si>
  <si>
    <t>001-313-148-6913</t>
  </si>
  <si>
    <t>01/04/2016</t>
  </si>
  <si>
    <t>Aaron Edwards</t>
  </si>
  <si>
    <t>acole@gmail.com</t>
  </si>
  <si>
    <t>993 Holly Coves New Travis, NJ 59722</t>
  </si>
  <si>
    <t>(831)706-5740</t>
  </si>
  <si>
    <t>28-04-2020</t>
  </si>
  <si>
    <t>Kimberly Blankenship</t>
  </si>
  <si>
    <t>along@doyle.net</t>
  </si>
  <si>
    <t>389 Gary Drive Suite 262 Lake Jamie, IA 05627</t>
  </si>
  <si>
    <t>(920)688-884616695</t>
  </si>
  <si>
    <t>15-05-2017</t>
  </si>
  <si>
    <t>Raymond Baker</t>
  </si>
  <si>
    <t>jessicawelch@bell.com</t>
  </si>
  <si>
    <t>79596 Chaney Via West Ryanstad, CO 99392</t>
  </si>
  <si>
    <t>(543)567-941318285</t>
  </si>
  <si>
    <t>23-10-2016</t>
  </si>
  <si>
    <t>Cindy Morris</t>
  </si>
  <si>
    <t>brian76@arroyo-lee.com</t>
  </si>
  <si>
    <t>6029 Garcia Gateway Apt. 160 South Jasonton, HI 39253</t>
  </si>
  <si>
    <t>833.760.27081400</t>
  </si>
  <si>
    <t>26-10-2023</t>
  </si>
  <si>
    <t>James Smith</t>
  </si>
  <si>
    <t>asingleton@salazar-sanders.com</t>
  </si>
  <si>
    <t>USS Graves FPO AE 70160</t>
  </si>
  <si>
    <t>582.931.2662</t>
  </si>
  <si>
    <t>16-05-2018</t>
  </si>
  <si>
    <t>Karen Bell</t>
  </si>
  <si>
    <t>bfrench@gmail.com</t>
  </si>
  <si>
    <t>57990 Lambert Island Apt. 704 South Monica, AR 90730</t>
  </si>
  <si>
    <t>001-061-086-9024</t>
  </si>
  <si>
    <t>01/06/2022</t>
  </si>
  <si>
    <t>Daniel Vasquez</t>
  </si>
  <si>
    <t>nthomas@gmail.com</t>
  </si>
  <si>
    <t>316 Kyle Court New Sarah, DE 48946</t>
  </si>
  <si>
    <t>(669)903-4027</t>
  </si>
  <si>
    <t>03/02/2019</t>
  </si>
  <si>
    <t>Austin Robles</t>
  </si>
  <si>
    <t>kchavez@hotmail.com</t>
  </si>
  <si>
    <t>19275 Sheila Harbors Taylorfort, OR 91602</t>
  </si>
  <si>
    <t>(975)590-380744726</t>
  </si>
  <si>
    <t>Jamie Coleman</t>
  </si>
  <si>
    <t>ydavis@gmail.com</t>
  </si>
  <si>
    <t>3777 Rodriguez Inlet Santanachester, ND 76687</t>
  </si>
  <si>
    <t>2426184897</t>
  </si>
  <si>
    <t>28-07-2014</t>
  </si>
  <si>
    <t>Marcus Henry</t>
  </si>
  <si>
    <t>frazieranthony@riley.com</t>
  </si>
  <si>
    <t>820 Conley Lane Suite 510 Lake Jasonview, VT 45274</t>
  </si>
  <si>
    <t>+1-153-059-78414753</t>
  </si>
  <si>
    <t>05/07/2021</t>
  </si>
  <si>
    <t>Albert Olson</t>
  </si>
  <si>
    <t>kevin88@hotmail.com</t>
  </si>
  <si>
    <t>99923 Christopher Plains Suite 416 East Heather, NH 15534</t>
  </si>
  <si>
    <t>+1-052-762-96505358</t>
  </si>
  <si>
    <t>25-02-2022</t>
  </si>
  <si>
    <t>Mindy Phillips</t>
  </si>
  <si>
    <t>brown@jones-lopez.com</t>
  </si>
  <si>
    <t>360 Wiggins Camp South Anna, OH 20409</t>
  </si>
  <si>
    <t>706-271-1428669</t>
  </si>
  <si>
    <t>04/04/2021</t>
  </si>
  <si>
    <t>Tabitha Benitez</t>
  </si>
  <si>
    <t>uclark@hotmail.com</t>
  </si>
  <si>
    <t>62357 Angela Haven Danielsberg, VA 95733</t>
  </si>
  <si>
    <t>276.541.803622785</t>
  </si>
  <si>
    <t>23-05-2017</t>
  </si>
  <si>
    <t>Jessica Allen</t>
  </si>
  <si>
    <t>robinsmith@hansen-kelley.net</t>
  </si>
  <si>
    <t>86051 Clark Crescent Apt. 133 East Erica, MA 34377</t>
  </si>
  <si>
    <t>(462)995-82938541</t>
  </si>
  <si>
    <t>24-08-2017</t>
  </si>
  <si>
    <t>Kimberly Patrick</t>
  </si>
  <si>
    <t>ecoffey@yahoo.com</t>
  </si>
  <si>
    <t>2809 Wilson Land North Eugene, MD 17195</t>
  </si>
  <si>
    <t>809.256.4540</t>
  </si>
  <si>
    <t>03/11/2021</t>
  </si>
  <si>
    <t>Donna Pope</t>
  </si>
  <si>
    <t>manndavid@lawrence-walker.org</t>
  </si>
  <si>
    <t>48261 Wiggins Falls New Amy, ND 08847</t>
  </si>
  <si>
    <t>(051)901-35489676</t>
  </si>
  <si>
    <t>17-10-2014</t>
  </si>
  <si>
    <t>April Nelson</t>
  </si>
  <si>
    <t>rmason@yahoo.com</t>
  </si>
  <si>
    <t>62715 Kyle Plaza West Sharon, ND 29312</t>
  </si>
  <si>
    <t>(840)863-7815</t>
  </si>
  <si>
    <t>23-05-2019</t>
  </si>
  <si>
    <t>Matthew Murphy</t>
  </si>
  <si>
    <t>barrkristen@campbell.com</t>
  </si>
  <si>
    <t>212 Reyes Path Suite 558 Steelefort, DC 24613</t>
  </si>
  <si>
    <t>+1-366-540-6382664</t>
  </si>
  <si>
    <t>14-11-2016</t>
  </si>
  <si>
    <t>Jacob Medina</t>
  </si>
  <si>
    <t>rebekahgibson@yahoo.com</t>
  </si>
  <si>
    <t>338 Erica Squares North Gregorystad, DE 81727</t>
  </si>
  <si>
    <t>111-982-532461570</t>
  </si>
  <si>
    <t>17-01-2021</t>
  </si>
  <si>
    <t>Isaac Rodriguez</t>
  </si>
  <si>
    <t>julie94@hotmail.com</t>
  </si>
  <si>
    <t>285 Edwards Islands Lake Amy, NJ 39970</t>
  </si>
  <si>
    <t>105.785.0079</t>
  </si>
  <si>
    <t>21-03-2017</t>
  </si>
  <si>
    <t>Andrew Smith</t>
  </si>
  <si>
    <t>peterscassandra@yahoo.com</t>
  </si>
  <si>
    <t>981 Baker Mission Weaverbury, IL 54727</t>
  </si>
  <si>
    <t>230-791-9539</t>
  </si>
  <si>
    <t>06/01/2020</t>
  </si>
  <si>
    <t>Steven Frazier</t>
  </si>
  <si>
    <t>wwilliams@chambers.com</t>
  </si>
  <si>
    <t>641 Goodwin View Craigside, NJ 51211</t>
  </si>
  <si>
    <t>(962)573-7347</t>
  </si>
  <si>
    <t>23-11-2022</t>
  </si>
  <si>
    <t>Timothy Rhodes</t>
  </si>
  <si>
    <t>ucalhoun@hart-smith.org</t>
  </si>
  <si>
    <t>46342 Jeffrey Court Suite 372 Comptonchester, CA 59430</t>
  </si>
  <si>
    <t>2538463958</t>
  </si>
  <si>
    <t>19-03-2022</t>
  </si>
  <si>
    <t>Edward Marshall</t>
  </si>
  <si>
    <t>mgreen@phillips.com</t>
  </si>
  <si>
    <t>080 William Ranch Karentown, NY 93004</t>
  </si>
  <si>
    <t>416-781-4007</t>
  </si>
  <si>
    <t>26-07-2018</t>
  </si>
  <si>
    <t>Evan Black</t>
  </si>
  <si>
    <t>timothy95@yahoo.com</t>
  </si>
  <si>
    <t>72364 Kim Harbors Apt. 237 Johnchester, SD 10919</t>
  </si>
  <si>
    <t>+1-334-458-820952528</t>
  </si>
  <si>
    <t>03/08/2020</t>
  </si>
  <si>
    <t>Amy Marsh</t>
  </si>
  <si>
    <t>smithjames@yahoo.com</t>
  </si>
  <si>
    <t>8313 Reese Row Suite 789 Wilsonland, MD 75826</t>
  </si>
  <si>
    <t>001-104-326-028236971</t>
  </si>
  <si>
    <t>21-12-2017</t>
  </si>
  <si>
    <t>John Snow</t>
  </si>
  <si>
    <t>sarahharris@hotmail.com</t>
  </si>
  <si>
    <t>45500 Christopher Roads Suite 049 East Eric, MT 30062</t>
  </si>
  <si>
    <t>+1-695-121-008298539</t>
  </si>
  <si>
    <t>11/11/2017</t>
  </si>
  <si>
    <t>Marilyn Wood</t>
  </si>
  <si>
    <t>andrewrichards@morris.info</t>
  </si>
  <si>
    <t>5331 Fuentes Land Suite 477 East Teresaland, KY 62914</t>
  </si>
  <si>
    <t>307-061-886893010</t>
  </si>
  <si>
    <t>06/11/2015</t>
  </si>
  <si>
    <t>Jennifer Fuller</t>
  </si>
  <si>
    <t>amanda99@shaw.info</t>
  </si>
  <si>
    <t>USS Parker FPO AP 10284</t>
  </si>
  <si>
    <t>001-066-208-3434131</t>
  </si>
  <si>
    <t>19-07-2018</t>
  </si>
  <si>
    <t>Kimberly Hunt</t>
  </si>
  <si>
    <t>gcolon@morgan.com</t>
  </si>
  <si>
    <t>22582 Laura Loaf South Danielstad, AK 33392</t>
  </si>
  <si>
    <t>(449)171-1136755</t>
  </si>
  <si>
    <t>Kristen Mendez</t>
  </si>
  <si>
    <t>chasejasmine@hotmail.com</t>
  </si>
  <si>
    <t>491 Nion Track Apt. 756 North Williamchester, WY 99293</t>
  </si>
  <si>
    <t>4477377466</t>
  </si>
  <si>
    <t>14-04-2020</t>
  </si>
  <si>
    <t>Ashley Berry</t>
  </si>
  <si>
    <t>willisrandy@gmail.com</t>
  </si>
  <si>
    <t>3668 Kristen Rue Erikburgh, NM 33149</t>
  </si>
  <si>
    <t>303-188-1226</t>
  </si>
  <si>
    <t>04/08/2014</t>
  </si>
  <si>
    <t>Terry Woodward</t>
  </si>
  <si>
    <t>utorres@dyer.biz</t>
  </si>
  <si>
    <t>02793 Kelley Alley Apt. 391 Tannerside, ME 31482</t>
  </si>
  <si>
    <t>(133)828-2515641</t>
  </si>
  <si>
    <t>James Beard</t>
  </si>
  <si>
    <t>allenstephanie@yahoo.com</t>
  </si>
  <si>
    <t>355 William Summit South Samuel, AR 03495</t>
  </si>
  <si>
    <t>+1-297-294-83703783</t>
  </si>
  <si>
    <t>24-06-2016</t>
  </si>
  <si>
    <t>Eric Hart</t>
  </si>
  <si>
    <t>sandersvictoria@hotmail.com</t>
  </si>
  <si>
    <t>244 Adam Hollow Apt. 036 Valenzuelaview, DE 50611</t>
  </si>
  <si>
    <t>+1-240-518-70444902</t>
  </si>
  <si>
    <t>26-02-2020</t>
  </si>
  <si>
    <t>Travis Washington</t>
  </si>
  <si>
    <t>gabriella55@hotmail.com</t>
  </si>
  <si>
    <t>92583 Nathan Cape Apt. 384 Port Jamesfurt, IL 79027</t>
  </si>
  <si>
    <t>001-539-600-2088</t>
  </si>
  <si>
    <t>25-08-2017</t>
  </si>
  <si>
    <t>Amanda Palmer</t>
  </si>
  <si>
    <t>davidallen@gmail.com</t>
  </si>
  <si>
    <t>24871 Shaun Loaf South Lisaborough, NE 10039</t>
  </si>
  <si>
    <t>-9309</t>
  </si>
  <si>
    <t>13-02-2018</t>
  </si>
  <si>
    <t>Jennifer Chavez</t>
  </si>
  <si>
    <t>ftaylor@chan.com</t>
  </si>
  <si>
    <t>14937 Fields Knoll Patriciaside, IA 92822</t>
  </si>
  <si>
    <t>(393)919-1197396</t>
  </si>
  <si>
    <t>23-07-2018</t>
  </si>
  <si>
    <t>Michele Martinez</t>
  </si>
  <si>
    <t>johnsoncharles@hotmail.com</t>
  </si>
  <si>
    <t>33302 Aleandra Flats Apt. 743 Phillipberg, NJ 64862</t>
  </si>
  <si>
    <t>+1-134-825-77126873</t>
  </si>
  <si>
    <t>04/02/2021</t>
  </si>
  <si>
    <t>Colleen Johnson</t>
  </si>
  <si>
    <t>dcoleman@hotmail.com</t>
  </si>
  <si>
    <t>USNV Wright FPO AA 08755</t>
  </si>
  <si>
    <t>001-941-173-0258954</t>
  </si>
  <si>
    <t>08/06/2014</t>
  </si>
  <si>
    <t>Mary Richardson</t>
  </si>
  <si>
    <t>foliver@rodriguez.com</t>
  </si>
  <si>
    <t>7264 Vanessa Lodge Suite 480 Ochoaburgh, AK 17072</t>
  </si>
  <si>
    <t>001-311-030-9798</t>
  </si>
  <si>
    <t>01/05/2020</t>
  </si>
  <si>
    <t>Andrea Russell</t>
  </si>
  <si>
    <t>mendezraymond@yahoo.com</t>
  </si>
  <si>
    <t>313 Hopkins Stravenue Romeroburgh, KS 14225</t>
  </si>
  <si>
    <t>(588)410-7880</t>
  </si>
  <si>
    <t>02/07/2021</t>
  </si>
  <si>
    <t>Crystal Simpson</t>
  </si>
  <si>
    <t>shepardsara@yahoo.com</t>
  </si>
  <si>
    <t>USS Bennett FPO AP 62458</t>
  </si>
  <si>
    <t>+1-724-142-425479349</t>
  </si>
  <si>
    <t>01/05/2021</t>
  </si>
  <si>
    <t>Melissa Powers</t>
  </si>
  <si>
    <t>emma60@brown.com</t>
  </si>
  <si>
    <t>105 Rebecca Land Suite 784 Anthonytown, OR 52152</t>
  </si>
  <si>
    <t>212-562-1023607</t>
  </si>
  <si>
    <t>21-08-2021</t>
  </si>
  <si>
    <t>Michael Zhang</t>
  </si>
  <si>
    <t>sarahsmith@johnson-cline.net</t>
  </si>
  <si>
    <t>8852 Jason Rapid Apt. 952 Ashleymouth, WA 94488</t>
  </si>
  <si>
    <t>395-173-7740</t>
  </si>
  <si>
    <t>03/01/2021</t>
  </si>
  <si>
    <t>James Wall</t>
  </si>
  <si>
    <t>fwilkinson@gmail.com</t>
  </si>
  <si>
    <t>8720 Maureen Inlet Suite 036 Haydenview, NE 26592</t>
  </si>
  <si>
    <t>(644)291-6838</t>
  </si>
  <si>
    <t>14-09-2021</t>
  </si>
  <si>
    <t>Brian Chambers</t>
  </si>
  <si>
    <t>lisa69@carpenter-reeves.com</t>
  </si>
  <si>
    <t>234 Gregory View Parrishmouth, AR 93013</t>
  </si>
  <si>
    <t>550.529.915951818</t>
  </si>
  <si>
    <t>18-10-2016</t>
  </si>
  <si>
    <t>Sheila Adams</t>
  </si>
  <si>
    <t>rhondaortiz@hernandez-blair.com</t>
  </si>
  <si>
    <t>9035 Roberts Squares Apt. 341 Jenniferberg, IA 35506</t>
  </si>
  <si>
    <t>(451)440-354814944</t>
  </si>
  <si>
    <t>17-04-2018</t>
  </si>
  <si>
    <t>Amanda Wright</t>
  </si>
  <si>
    <t>ramirezjessica@hotmail.com</t>
  </si>
  <si>
    <t>834 Jacqueline Lakes West Mark, OK 14061</t>
  </si>
  <si>
    <t>626-455-1629</t>
  </si>
  <si>
    <t>16-06-2022</t>
  </si>
  <si>
    <t>Virginia Raymond</t>
  </si>
  <si>
    <t>davidshelton@perez.com</t>
  </si>
  <si>
    <t>035 Jeffrey Throughway Apt. 097 Riveraview, CO 85333</t>
  </si>
  <si>
    <t>690-567-8913772</t>
  </si>
  <si>
    <t>02/02/2018</t>
  </si>
  <si>
    <t>Stephanie Murray</t>
  </si>
  <si>
    <t>mejiajoy@gmail.com</t>
  </si>
  <si>
    <t>038 Hale Island Connieborough, HI 41510</t>
  </si>
  <si>
    <t>001-944-775-793409940</t>
  </si>
  <si>
    <t>27-05-2015</t>
  </si>
  <si>
    <t>Mark Lee</t>
  </si>
  <si>
    <t>julie47@hebert-pollard.com</t>
  </si>
  <si>
    <t>7082 Jessica Villages Suite 956 Johnmouth, ME 24851</t>
  </si>
  <si>
    <t>516.347.617056927</t>
  </si>
  <si>
    <t>13-06-2015</t>
  </si>
  <si>
    <t>Susan Meyer</t>
  </si>
  <si>
    <t>ashley14@smith.com</t>
  </si>
  <si>
    <t>1869 Martin Rue Phillipport, MO 49989</t>
  </si>
  <si>
    <t>2775635106</t>
  </si>
  <si>
    <t>26-11-2018</t>
  </si>
  <si>
    <t>Darlene Spencer</t>
  </si>
  <si>
    <t>nathaniel72@hotmail.com</t>
  </si>
  <si>
    <t>Unit 8168 Bo 5297 DPO AE 65556</t>
  </si>
  <si>
    <t>5246665098</t>
  </si>
  <si>
    <t>17-10-2017</t>
  </si>
  <si>
    <t>Alicia Walker</t>
  </si>
  <si>
    <t>vrodriguez@yahoo.com</t>
  </si>
  <si>
    <t>3029 Cowan Ports Apt. 401 West Ashleyhaven, UT 26481</t>
  </si>
  <si>
    <t>974.147.20128429</t>
  </si>
  <si>
    <t>Marcus Herrera</t>
  </si>
  <si>
    <t>kvega@eaton.info</t>
  </si>
  <si>
    <t>0317 Jennings Unions Apt. 808 North Melissa, MN 19575</t>
  </si>
  <si>
    <t>+1-963-357-8083908</t>
  </si>
  <si>
    <t>01/05/2017</t>
  </si>
  <si>
    <t>Lisa Moreno</t>
  </si>
  <si>
    <t>jenkinscharles@gmail.com</t>
  </si>
  <si>
    <t>02323 Mary Mountain Suite 579 Denisefort, ID 02603</t>
  </si>
  <si>
    <t>033-662-41311286</t>
  </si>
  <si>
    <t>14-12-2014</t>
  </si>
  <si>
    <t>Stephanie Yang</t>
  </si>
  <si>
    <t>cbowman@gmail.com</t>
  </si>
  <si>
    <t>823 Finley Motorway North Nathan, UT 46502</t>
  </si>
  <si>
    <t>197.864.5450900</t>
  </si>
  <si>
    <t>16-10-2019</t>
  </si>
  <si>
    <t>Rachel Jones</t>
  </si>
  <si>
    <t>michaellong@acosta.biz</t>
  </si>
  <si>
    <t>PSC 6512, Bo 1336 APO AA 69916</t>
  </si>
  <si>
    <t>027.587.166959988</t>
  </si>
  <si>
    <t>16-06-2016</t>
  </si>
  <si>
    <t>John Holmes</t>
  </si>
  <si>
    <t>scottrodgers@yahoo.com</t>
  </si>
  <si>
    <t>5766 Nicole Stravenue Port Dorothy, CT 64401</t>
  </si>
  <si>
    <t>001-558-437-6814</t>
  </si>
  <si>
    <t>04/07/2014</t>
  </si>
  <si>
    <t>Amber Salas</t>
  </si>
  <si>
    <t>susanswanson@yahoo.com</t>
  </si>
  <si>
    <t>804 Allen Village Suite 007 Port Sandra, NE 57316</t>
  </si>
  <si>
    <t>+1-514-822-37516583</t>
  </si>
  <si>
    <t>07/07/2023</t>
  </si>
  <si>
    <t>Kayla Webster</t>
  </si>
  <si>
    <t>smithmiguel@solis-brown.com</t>
  </si>
  <si>
    <t>78789 Amanda Corners Apt. 927 Rachelchester, AL 52532</t>
  </si>
  <si>
    <t>(315)094-1489</t>
  </si>
  <si>
    <t>11/06/2014</t>
  </si>
  <si>
    <t>Gregory Lopez</t>
  </si>
  <si>
    <t>stevenking@johnson-knight.org</t>
  </si>
  <si>
    <t>895 Jeffrey Rapid Kennethbury, MA 58793</t>
  </si>
  <si>
    <t>001-690-739-793078490</t>
  </si>
  <si>
    <t>10/10/2019</t>
  </si>
  <si>
    <t>Steven Bennett</t>
  </si>
  <si>
    <t>lisabecker@yahoo.com</t>
  </si>
  <si>
    <t>582 Freeman Stream East Nicholas, SD 61403</t>
  </si>
  <si>
    <t>001-331-688-36514262</t>
  </si>
  <si>
    <t>25-05-2022</t>
  </si>
  <si>
    <t>Michael Ellis</t>
  </si>
  <si>
    <t>hunterscott@gmail.com</t>
  </si>
  <si>
    <t>11755 Ryan Freeway Suite 925 Collierhaven, CO 50828</t>
  </si>
  <si>
    <t>(767)163-130926720</t>
  </si>
  <si>
    <t>07/11/2020</t>
  </si>
  <si>
    <t>Ryan Hunter</t>
  </si>
  <si>
    <t>brittney60@foster.com</t>
  </si>
  <si>
    <t>1445 Morgan Valley Jaredton, KY 22859</t>
  </si>
  <si>
    <t>001-641-405-43647131</t>
  </si>
  <si>
    <t>22-12-2017</t>
  </si>
  <si>
    <t>Matthew Castro</t>
  </si>
  <si>
    <t>scott@gmail.com</t>
  </si>
  <si>
    <t>73669 Lewis Spur Suite 146 Port John, LA 91043</t>
  </si>
  <si>
    <t>+1-442-368-69822633</t>
  </si>
  <si>
    <t>22-02-2018</t>
  </si>
  <si>
    <t>Regina Norris</t>
  </si>
  <si>
    <t>burgessdrew@gmail.com</t>
  </si>
  <si>
    <t>790 Porter Landing Suite 524 New Keithmouth, CO 26392</t>
  </si>
  <si>
    <t>761-911-308270056</t>
  </si>
  <si>
    <t>28-03-2016</t>
  </si>
  <si>
    <t>Lisa Cruz</t>
  </si>
  <si>
    <t>woodwardruth@yahoo.com</t>
  </si>
  <si>
    <t>PSC 3429, Bo 5859 APO AA 56277</t>
  </si>
  <si>
    <t>+1-775-597-563240602</t>
  </si>
  <si>
    <t>14-06-2022</t>
  </si>
  <si>
    <t>Melissa Cooper</t>
  </si>
  <si>
    <t>wolfegeorge@lawrence-russo.org</t>
  </si>
  <si>
    <t>2304 Paul Circles New Jesus, PA 32294</t>
  </si>
  <si>
    <t>(953)607-8344</t>
  </si>
  <si>
    <t>19-01-2019</t>
  </si>
  <si>
    <t>Mary Lutz</t>
  </si>
  <si>
    <t>eric57@rodriguez-deleon.org</t>
  </si>
  <si>
    <t>1556 Daniel Squares Apt. 358 Smithton, AR 37734</t>
  </si>
  <si>
    <t>304-816-22312251</t>
  </si>
  <si>
    <t>05/02/2015</t>
  </si>
  <si>
    <t>Sandra Jackson</t>
  </si>
  <si>
    <t>brandyramsey@wells.com</t>
  </si>
  <si>
    <t>49163 Reyes Station Apt. 393 East Jeffrey, CA 37093</t>
  </si>
  <si>
    <t>001-670-444-4890753</t>
  </si>
  <si>
    <t>15-01-2017</t>
  </si>
  <si>
    <t>Stacie Smith</t>
  </si>
  <si>
    <t>jonclark@hotmail.com</t>
  </si>
  <si>
    <t>06181 Spencer Shore Suite 866 South Andreaton, CO 75907</t>
  </si>
  <si>
    <t>044-981-857368945</t>
  </si>
  <si>
    <t>18-03-2020</t>
  </si>
  <si>
    <t>Catherine Armstrong</t>
  </si>
  <si>
    <t>jeremiahsavage@hotmail.com</t>
  </si>
  <si>
    <t>035 Kathryn Ferry Danielton, PA 84109</t>
  </si>
  <si>
    <t>001-295-293-055491501</t>
  </si>
  <si>
    <t>01/02/2017</t>
  </si>
  <si>
    <t>Kayla Reynolds</t>
  </si>
  <si>
    <t>rbrooks@gmail.com</t>
  </si>
  <si>
    <t>523 Jacqueline Islands Suite 428 Danieltown, SC 82282</t>
  </si>
  <si>
    <t>591-523-625246528</t>
  </si>
  <si>
    <t>14-04-2014</t>
  </si>
  <si>
    <t>Kenneth Chaney</t>
  </si>
  <si>
    <t>smartin@richardson.com</t>
  </si>
  <si>
    <t>16577 Perez Lodge Apt. 006 South Meganfort, CT 35170</t>
  </si>
  <si>
    <t>766-458-9209</t>
  </si>
  <si>
    <t>08/06/2022</t>
  </si>
  <si>
    <t>Julia Bailey</t>
  </si>
  <si>
    <t>robert00@browning-lynch.com</t>
  </si>
  <si>
    <t>17729 Hale Port Catherineview, MO 91479</t>
  </si>
  <si>
    <t>(269)827-1290043</t>
  </si>
  <si>
    <t>27-09-2023</t>
  </si>
  <si>
    <t>Crystal Phillips</t>
  </si>
  <si>
    <t>davidmartinez@hotmail.com</t>
  </si>
  <si>
    <t>85581 Jonathan Epressway Suite 758 Yoderburgh, NH 54915</t>
  </si>
  <si>
    <t>+1-191-013-682168208</t>
  </si>
  <si>
    <t>12/12/2015</t>
  </si>
  <si>
    <t>Peter Burns</t>
  </si>
  <si>
    <t>zbond@anderson.info</t>
  </si>
  <si>
    <t>52787 Nathaniel Knoll Andreabury, NC 18922</t>
  </si>
  <si>
    <t>3516719252</t>
  </si>
  <si>
    <t>20-11-2022</t>
  </si>
  <si>
    <t>Trevor Mata</t>
  </si>
  <si>
    <t>williamswilliam@hotmail.com</t>
  </si>
  <si>
    <t>77265 Morgan Landing Suite 581 East Hollyville, WV 76640</t>
  </si>
  <si>
    <t>556-985-25518114</t>
  </si>
  <si>
    <t>14-09-2017</t>
  </si>
  <si>
    <t>Erin Chavez</t>
  </si>
  <si>
    <t>annagrant@gmail.com</t>
  </si>
  <si>
    <t>493 Stevens Falls Suite 009 New Kathrynland, MO 89105</t>
  </si>
  <si>
    <t>194.915.6156</t>
  </si>
  <si>
    <t>27-08-2023</t>
  </si>
  <si>
    <t>Kristin Lopez</t>
  </si>
  <si>
    <t>uhowe@hotmail.com</t>
  </si>
  <si>
    <t>775 Hall Park South Henry, KY 29836</t>
  </si>
  <si>
    <t>(274)981-56996347</t>
  </si>
  <si>
    <t>08/06/2017</t>
  </si>
  <si>
    <t>Cathy Yang</t>
  </si>
  <si>
    <t>theresalee@chaney-burke.org</t>
  </si>
  <si>
    <t>16025 Reeves Inlet Suite 417 New Erin, NE 01484</t>
  </si>
  <si>
    <t>742-394-718832235</t>
  </si>
  <si>
    <t>23-11-2020</t>
  </si>
  <si>
    <t>Sydney Perez</t>
  </si>
  <si>
    <t>owenskim@yahoo.com</t>
  </si>
  <si>
    <t>7268 James Prairie Salazarchester, MD 90610</t>
  </si>
  <si>
    <t>-6681</t>
  </si>
  <si>
    <t>30-12-2022</t>
  </si>
  <si>
    <t>Michael Stewart</t>
  </si>
  <si>
    <t>cassandra80@noble-mitchell.com</t>
  </si>
  <si>
    <t>30517 Graham Run Suite 156 Port Jackiechester, T 67018</t>
  </si>
  <si>
    <t>(294)422-0150</t>
  </si>
  <si>
    <t>04/05/2021</t>
  </si>
  <si>
    <t>Keith Chapman</t>
  </si>
  <si>
    <t>jennifer09@lopez.com</t>
  </si>
  <si>
    <t>13591 Francisco Overpass Suite 414 Thomasbury, GA 90508</t>
  </si>
  <si>
    <t>(127)962-1472303</t>
  </si>
  <si>
    <t>11/12/2015</t>
  </si>
  <si>
    <t>Matthew Peters</t>
  </si>
  <si>
    <t>adamharper@gmail.com</t>
  </si>
  <si>
    <t>Unit 8643 Bo 2836 DPO AP 76507</t>
  </si>
  <si>
    <t>486-276-3985364</t>
  </si>
  <si>
    <t>18-08-2015</t>
  </si>
  <si>
    <t>Matthew Jacobson</t>
  </si>
  <si>
    <t>clairebowen@hotmail.com</t>
  </si>
  <si>
    <t>529 Conrad Ferry West Heatherland, IA 90073</t>
  </si>
  <si>
    <t>(946)771-0442</t>
  </si>
  <si>
    <t>08/05/2018</t>
  </si>
  <si>
    <t>Sean Larson</t>
  </si>
  <si>
    <t>marissa72@gmail.com</t>
  </si>
  <si>
    <t>50637 Quinn Etension Suite 683 Michaelshire, ID 23364</t>
  </si>
  <si>
    <t>001-164-747-55889125</t>
  </si>
  <si>
    <t>18-06-2016</t>
  </si>
  <si>
    <t>Terri Parker</t>
  </si>
  <si>
    <t>rachel41@gmail.com</t>
  </si>
  <si>
    <t>143 Lawrence Plains Lake Nathanielland, WA 19593</t>
  </si>
  <si>
    <t>001-036-356-0963898</t>
  </si>
  <si>
    <t>12/07/2023</t>
  </si>
  <si>
    <t>Jennifer Roman</t>
  </si>
  <si>
    <t>john49@lambert-landry.biz</t>
  </si>
  <si>
    <t>632 Caleb Knolls Roberttown, CA 86148</t>
  </si>
  <si>
    <t>746.035.3719</t>
  </si>
  <si>
    <t>19-09-2016</t>
  </si>
  <si>
    <t>Amanda Jones</t>
  </si>
  <si>
    <t>nicholas56@wise.org</t>
  </si>
  <si>
    <t>000 Donald Garden Apt. 712 Lake Brianfurt, TN 38348</t>
  </si>
  <si>
    <t>001-302-215-3834304</t>
  </si>
  <si>
    <t>30-06-2015</t>
  </si>
  <si>
    <t>Vanessa Ross</t>
  </si>
  <si>
    <t>plittle@gomez.net</t>
  </si>
  <si>
    <t>615 Lewis Rue Nashfort, MN 01483</t>
  </si>
  <si>
    <t>(437)304-9564882</t>
  </si>
  <si>
    <t>28-05-2021</t>
  </si>
  <si>
    <t>Aaron Guerra</t>
  </si>
  <si>
    <t>jimmy17@luna-thompson.com</t>
  </si>
  <si>
    <t>696 Kaitlyn Valley Apt. 735 Timothyshire, IL 76700</t>
  </si>
  <si>
    <t>901-669-2555331</t>
  </si>
  <si>
    <t>29-01-2015</t>
  </si>
  <si>
    <t>Chad Taylor</t>
  </si>
  <si>
    <t>lindawright@james.net</t>
  </si>
  <si>
    <t>63658 Rollins Glens Williamsland, AK 35578</t>
  </si>
  <si>
    <t>+1-592-892-93270444</t>
  </si>
  <si>
    <t>15-11-2021</t>
  </si>
  <si>
    <t>Vincent Griffin</t>
  </si>
  <si>
    <t>brandi72@hotmail.com</t>
  </si>
  <si>
    <t>59335 Cook Glens Lake Margaretstad, FL 16176</t>
  </si>
  <si>
    <t>(111)450-5763</t>
  </si>
  <si>
    <t>24-07-2023</t>
  </si>
  <si>
    <t>Latoya Johnson</t>
  </si>
  <si>
    <t>jacobbradley@gmail.com</t>
  </si>
  <si>
    <t>53998 Foster Courts Laurenhaven, MI 49728</t>
  </si>
  <si>
    <t>+1-350-766-1033923</t>
  </si>
  <si>
    <t>Karen Reyes</t>
  </si>
  <si>
    <t>jacksonrandall@jones-lamb.net</t>
  </si>
  <si>
    <t>390 Christopher Club Suite 175 Murphyton, WA 75012</t>
  </si>
  <si>
    <t>001-835-351-957462319</t>
  </si>
  <si>
    <t>Melvin Reid</t>
  </si>
  <si>
    <t>briana21@hotmail.com</t>
  </si>
  <si>
    <t>USCGC Taylor FPO AE 36389</t>
  </si>
  <si>
    <t>001-128-188-889892401</t>
  </si>
  <si>
    <t>02/11/2016</t>
  </si>
  <si>
    <t>Heather Ibarra</t>
  </si>
  <si>
    <t>hensonjennifer@gmail.com</t>
  </si>
  <si>
    <t>USNV Terry FPO AA 84896</t>
  </si>
  <si>
    <t>+1-698-445-32836601</t>
  </si>
  <si>
    <t>26-10-2022</t>
  </si>
  <si>
    <t>Jeffrey Barber</t>
  </si>
  <si>
    <t>lopezmegan@swanson.net</t>
  </si>
  <si>
    <t>767 Logan Way Suite 136 Brittanybury, RI 22024</t>
  </si>
  <si>
    <t>6203489880</t>
  </si>
  <si>
    <t>Business</t>
  </si>
  <si>
    <t>Misty White</t>
  </si>
  <si>
    <t>dvega@macias-snyder.biz</t>
  </si>
  <si>
    <t>Unit 2498 Bo 9971 DPO AE 03368</t>
  </si>
  <si>
    <t>579279886</t>
  </si>
  <si>
    <t>30-12-2020</t>
  </si>
  <si>
    <t>Ryan Espinoza Jr.</t>
  </si>
  <si>
    <t>christopher42@hotmail.com</t>
  </si>
  <si>
    <t>9858 Jessica Tunnel Hernandezmouth, NY 08704</t>
  </si>
  <si>
    <t>5127637924</t>
  </si>
  <si>
    <t>22-04-2022</t>
  </si>
  <si>
    <t>Tyrone Ramirez</t>
  </si>
  <si>
    <t>ocowan@reed-mitchell.com</t>
  </si>
  <si>
    <t>209 Brock Alley Davidbury, AR 30220</t>
  </si>
  <si>
    <t>181.692.68966254</t>
  </si>
  <si>
    <t>01/02/2018</t>
  </si>
  <si>
    <t>Luke Barrett</t>
  </si>
  <si>
    <t>navarroderrick@hotmail.com</t>
  </si>
  <si>
    <t>0220 Irwin Vista Johnland, OH 77438</t>
  </si>
  <si>
    <t>892-640-519637145</t>
  </si>
  <si>
    <t>Maria Nelson</t>
  </si>
  <si>
    <t>pwilliams@arnold.org</t>
  </si>
  <si>
    <t>95236 Jones Radial Suite 947 Ericburgh, VA 91825</t>
  </si>
  <si>
    <t>(293)894-501354521</t>
  </si>
  <si>
    <t>26-06-2020</t>
  </si>
  <si>
    <t>Kelly Harris</t>
  </si>
  <si>
    <t>robert73@hotmail.com</t>
  </si>
  <si>
    <t>629 Mueller Divide North Jason, MS 46090</t>
  </si>
  <si>
    <t>-1522</t>
  </si>
  <si>
    <t>31-07-2015</t>
  </si>
  <si>
    <t>Anthony Thompson</t>
  </si>
  <si>
    <t>tarawarner@moody.com</t>
  </si>
  <si>
    <t>USNS Carter FPO AA 35034</t>
  </si>
  <si>
    <t>+1-983-139-47173622</t>
  </si>
  <si>
    <t>29-05-2014</t>
  </si>
  <si>
    <t>Thomas Bradshaw</t>
  </si>
  <si>
    <t>margaretcasey@hotmail.com</t>
  </si>
  <si>
    <t>65475 Shelly Terrace Apt. 704 Joanneland, MN 12349</t>
  </si>
  <si>
    <t>001-600-690-745575521</t>
  </si>
  <si>
    <t>Catherine Estrada</t>
  </si>
  <si>
    <t>obradley@gmail.com</t>
  </si>
  <si>
    <t>67779 Holmes Mountain Suite 655 North Elijah, RI 20440</t>
  </si>
  <si>
    <t>(936)985-6907</t>
  </si>
  <si>
    <t>02/10/2015</t>
  </si>
  <si>
    <t>Lauren Thomas</t>
  </si>
  <si>
    <t>patrickolson@hotmail.com</t>
  </si>
  <si>
    <t>054 Martinez Well Apt. 484 New Savannah, MI 26348</t>
  </si>
  <si>
    <t>(796)854-264633532</t>
  </si>
  <si>
    <t>01/09/2021</t>
  </si>
  <si>
    <t>Amanda Johnson</t>
  </si>
  <si>
    <t>michele28@taylor.com</t>
  </si>
  <si>
    <t>2219 Ayala Etensions Suite 595 North Joshua, FL 63821</t>
  </si>
  <si>
    <t>001-913-540-9839858</t>
  </si>
  <si>
    <t>16-11-2015</t>
  </si>
  <si>
    <t>Ronald Hayden</t>
  </si>
  <si>
    <t>denise48@garrett.info</t>
  </si>
  <si>
    <t>99986 Jimmy Roads Apt. 660 New Royville, OH 22558</t>
  </si>
  <si>
    <t>578.351.7314</t>
  </si>
  <si>
    <t>25-07-2016</t>
  </si>
  <si>
    <t>Maureen Harrell</t>
  </si>
  <si>
    <t>baileyjorge@sullivan-baker.com</t>
  </si>
  <si>
    <t>3507 Shirley Inlet East Heather, MA 18612</t>
  </si>
  <si>
    <t>761.691.7026811</t>
  </si>
  <si>
    <t>18-09-2017</t>
  </si>
  <si>
    <t>Lynn Goodman</t>
  </si>
  <si>
    <t>ariascynthia@yahoo.com</t>
  </si>
  <si>
    <t>3051 Brittany Branch Suite 560 Natalieside, KS 19481</t>
  </si>
  <si>
    <t>+1-831-006-1549409</t>
  </si>
  <si>
    <t>09/09/2021</t>
  </si>
  <si>
    <t>William Moore</t>
  </si>
  <si>
    <t>adam91@gmail.com</t>
  </si>
  <si>
    <t>8506 White Via Apt. 087 Port Haleyfurt, TN 91251</t>
  </si>
  <si>
    <t>8866843259</t>
  </si>
  <si>
    <t>17-05-2015</t>
  </si>
  <si>
    <t>Adriana Ramirez</t>
  </si>
  <si>
    <t>ewingcrystal@gmail.com</t>
  </si>
  <si>
    <t>33285 Parks Hollow Simonchester, IA 92176</t>
  </si>
  <si>
    <t>783-565-94361641</t>
  </si>
  <si>
    <t>John Valdez</t>
  </si>
  <si>
    <t>bhamilton@gmail.com</t>
  </si>
  <si>
    <t>8945 Catherine Bypass Elizabethshire, HI 23837</t>
  </si>
  <si>
    <t>9809035425</t>
  </si>
  <si>
    <t>04/07/2022</t>
  </si>
  <si>
    <t>Steven Williams</t>
  </si>
  <si>
    <t>vincentchristian@ball.com</t>
  </si>
  <si>
    <t>253 Jeff Ramp South Diane, NE 88385</t>
  </si>
  <si>
    <t>001-532-285-42609131</t>
  </si>
  <si>
    <t>27-01-2017</t>
  </si>
  <si>
    <t>Thomas Smith</t>
  </si>
  <si>
    <t>christian26@roberts.org</t>
  </si>
  <si>
    <t>24298 Brooke Harbor Apt. 171 Lindseyton, FL 30532</t>
  </si>
  <si>
    <t>526-557-546610352</t>
  </si>
  <si>
    <t>28-12-2023</t>
  </si>
  <si>
    <t>Michelle Jones</t>
  </si>
  <si>
    <t>jorge45@hotmail.com</t>
  </si>
  <si>
    <t>02823 Conner Hills Apt. 806 Christinechester, NE 64550</t>
  </si>
  <si>
    <t>347-971-981613349</t>
  </si>
  <si>
    <t>16-01-2021</t>
  </si>
  <si>
    <t>Dalton Barber</t>
  </si>
  <si>
    <t>klynch@gmail.com</t>
  </si>
  <si>
    <t>59276 Linda Estate Apt. 847 Gentryshire, OK 09904</t>
  </si>
  <si>
    <t>144.254.60796782</t>
  </si>
  <si>
    <t>24-01-2016</t>
  </si>
  <si>
    <t>Justin Boyd</t>
  </si>
  <si>
    <t>floresemma@hotmail.com</t>
  </si>
  <si>
    <t>9821 Cohen Passage Suite 315 Lake Daniel, TN 07679</t>
  </si>
  <si>
    <t>001-495-013-4675727</t>
  </si>
  <si>
    <t>03/12/2021</t>
  </si>
  <si>
    <t>Lisa Davis</t>
  </si>
  <si>
    <t>kevin40@yahoo.com</t>
  </si>
  <si>
    <t>74274 Lisa Junctions Suite 525 Markmouth, VT 82489</t>
  </si>
  <si>
    <t>107.701.40889062</t>
  </si>
  <si>
    <t>25-02-2015</t>
  </si>
  <si>
    <t>Kathy Barnett</t>
  </si>
  <si>
    <t>gutierrezterri@harvey.com</t>
  </si>
  <si>
    <t>564 Smith Path Moyerview, AR 06580</t>
  </si>
  <si>
    <t>120-742-8576</t>
  </si>
  <si>
    <t>17-08-2019</t>
  </si>
  <si>
    <t>Stephen Turner</t>
  </si>
  <si>
    <t>deleonjoseph@hotmail.com</t>
  </si>
  <si>
    <t>14012 Ramos Keys Apt. 320 Lake Herberttown, SD 45991</t>
  </si>
  <si>
    <t>041.811.33558787</t>
  </si>
  <si>
    <t>20-07-2022</t>
  </si>
  <si>
    <t>Heather Lee</t>
  </si>
  <si>
    <t>btorres@wolfe.com</t>
  </si>
  <si>
    <t>257 Derek Vista Apt. 748 South Brandiburgh, PA 65688</t>
  </si>
  <si>
    <t>543.034.156294461</t>
  </si>
  <si>
    <t>08/01/2022</t>
  </si>
  <si>
    <t>Scott Mccullough</t>
  </si>
  <si>
    <t>jason80@gmail.com</t>
  </si>
  <si>
    <t>732 Powers Overpass Suite 334 Hoovertown, NJ 81229</t>
  </si>
  <si>
    <t>507.099.62196657</t>
  </si>
  <si>
    <t>04/01/2022</t>
  </si>
  <si>
    <t>Kenneth Burch</t>
  </si>
  <si>
    <t>floresdeborah@simmons.info</t>
  </si>
  <si>
    <t>65189 Powell Falls Suite 502 Robertstad, IA 00508</t>
  </si>
  <si>
    <t>(832)459-6523</t>
  </si>
  <si>
    <t>16-02-2018</t>
  </si>
  <si>
    <t>Mark Browning</t>
  </si>
  <si>
    <t>ellen19@gmail.com</t>
  </si>
  <si>
    <t>4691 Shawn Isle Ricardomouth, ME 60827</t>
  </si>
  <si>
    <t>(709)460-0297</t>
  </si>
  <si>
    <t>24-03-2022</t>
  </si>
  <si>
    <t>Morgan Torres</t>
  </si>
  <si>
    <t>zacharyrangel@jackson.com</t>
  </si>
  <si>
    <t>82110 Perry Light Escobarfurt, KY 52401</t>
  </si>
  <si>
    <t>168-616-62498900</t>
  </si>
  <si>
    <t>13-08-2014</t>
  </si>
  <si>
    <t>Dr. Garrett Nguyen</t>
  </si>
  <si>
    <t>qstanley@blake.info</t>
  </si>
  <si>
    <t>Unit 1207 Bo 2504 DPO AE 13745</t>
  </si>
  <si>
    <t>(993)139-2271</t>
  </si>
  <si>
    <t>27-10-2019</t>
  </si>
  <si>
    <t>Benjamin Mclaughlin</t>
  </si>
  <si>
    <t>nperry@jefferson.org</t>
  </si>
  <si>
    <t>0575 Anderson Orchard East Laurenton, OK 04291</t>
  </si>
  <si>
    <t>151.411.607923304</t>
  </si>
  <si>
    <t>06/11/2021</t>
  </si>
  <si>
    <t>Ronald Anderson</t>
  </si>
  <si>
    <t>taylorcharles@gmail.com</t>
  </si>
  <si>
    <t>2684 Evans Path North Kathleen, DC 56310</t>
  </si>
  <si>
    <t>595-977-7269</t>
  </si>
  <si>
    <t>29-06-2019</t>
  </si>
  <si>
    <t>Aleandra Fuller</t>
  </si>
  <si>
    <t>mharrison@woodward.com</t>
  </si>
  <si>
    <t>99183 Cheyenne Light Apt. 445 West Katelynfurt, ND 40598</t>
  </si>
  <si>
    <t>001-574-601-929921575</t>
  </si>
  <si>
    <t>25-03-2016</t>
  </si>
  <si>
    <t>Jason Cabrera</t>
  </si>
  <si>
    <t>joseking@gmail.com</t>
  </si>
  <si>
    <t>858 Nicholas Prairie Apt. 352 Duffyview, CO 65030</t>
  </si>
  <si>
    <t>001-361-438-1467126</t>
  </si>
  <si>
    <t>26-07-2017</t>
  </si>
  <si>
    <t>Pamela Douglas</t>
  </si>
  <si>
    <t>christophermueller@aleander.biz</t>
  </si>
  <si>
    <t>39644 Carrie Prairie Port Angelaside, MD 48977</t>
  </si>
  <si>
    <t>878-894-4334</t>
  </si>
  <si>
    <t>20-12-2023</t>
  </si>
  <si>
    <t>Eric Delgado</t>
  </si>
  <si>
    <t>qblake@johnson-huber.net</t>
  </si>
  <si>
    <t>06552 Chen Highway Suite 382 South Joseph, VA 33570</t>
  </si>
  <si>
    <t>082-416-109705629</t>
  </si>
  <si>
    <t>10/09/2023</t>
  </si>
  <si>
    <t>Patrick Jordan</t>
  </si>
  <si>
    <t>dunn@yahoo.com</t>
  </si>
  <si>
    <t>568 Melton Ways Johnsonberg, GA 70295</t>
  </si>
  <si>
    <t>(318)967-49625346</t>
  </si>
  <si>
    <t>11/07/2014</t>
  </si>
  <si>
    <t>Thomas Brown</t>
  </si>
  <si>
    <t>darren28@carter.biz</t>
  </si>
  <si>
    <t>45564 Brewer Parkways Suite 555 North Dalton, NJ 96659</t>
  </si>
  <si>
    <t>(980)247-2009</t>
  </si>
  <si>
    <t>29-12-2022</t>
  </si>
  <si>
    <t>Karen Tucker</t>
  </si>
  <si>
    <t>raymondhouse@yahoo.com</t>
  </si>
  <si>
    <t>95825 James Gardens Thomasburgh, LA 32117</t>
  </si>
  <si>
    <t>(364)571-127538942</t>
  </si>
  <si>
    <t>11/02/2019</t>
  </si>
  <si>
    <t>Stacy Mcbride</t>
  </si>
  <si>
    <t>cameronmelton@hotmail.com</t>
  </si>
  <si>
    <t>10013 Sophia Wells Suite 275 Piercefurt, KY 36480</t>
  </si>
  <si>
    <t>(716)811-8139024</t>
  </si>
  <si>
    <t>04/12/2021</t>
  </si>
  <si>
    <t>Mrs. Elizabeth Luna DVM</t>
  </si>
  <si>
    <t>dominguezkaren@reese.biz</t>
  </si>
  <si>
    <t>PSC 7756, Bo 2008 APO AA 20570</t>
  </si>
  <si>
    <t>+1-743-999-01050689</t>
  </si>
  <si>
    <t>20-05-2022</t>
  </si>
  <si>
    <t>John Kelley</t>
  </si>
  <si>
    <t>keith71@johnson-cooper.com</t>
  </si>
  <si>
    <t>14877 Cohen Squares Port Crystalberg, NJ 54946</t>
  </si>
  <si>
    <t>633.263.644016422</t>
  </si>
  <si>
    <t>13-08-2023</t>
  </si>
  <si>
    <t>William Ramos</t>
  </si>
  <si>
    <t>qmckinney@yahoo.com</t>
  </si>
  <si>
    <t>65382 Brown Common Silvaside, KS 43432</t>
  </si>
  <si>
    <t>001-661-224-4153</t>
  </si>
  <si>
    <t>24-12-2018</t>
  </si>
  <si>
    <t>Pamela Washington</t>
  </si>
  <si>
    <t>kathy43@yahoo.com</t>
  </si>
  <si>
    <t>05718 Williams Passage Robinsonside, WV 02677</t>
  </si>
  <si>
    <t>(128)030-2285</t>
  </si>
  <si>
    <t>22-08-2017</t>
  </si>
  <si>
    <t>Caleb Miranda</t>
  </si>
  <si>
    <t>anthony58@yahoo.com</t>
  </si>
  <si>
    <t>410 Hart Mill Apt. 089 West Danny, SC 78362</t>
  </si>
  <si>
    <t>+1-827-142-73524984</t>
  </si>
  <si>
    <t>Jamie Sandoval</t>
  </si>
  <si>
    <t>dpaul@johnson.com</t>
  </si>
  <si>
    <t>522 Abigail Etensions Suite 485 Joannahaven, NM 37516</t>
  </si>
  <si>
    <t>034.539.0152664</t>
  </si>
  <si>
    <t>14-01-2023</t>
  </si>
  <si>
    <t>Cameron Bell</t>
  </si>
  <si>
    <t>duffyjennifer@yahoo.com</t>
  </si>
  <si>
    <t>375 Christina Points Fisherton, IA 64815</t>
  </si>
  <si>
    <t>(058)633-51684468</t>
  </si>
  <si>
    <t>11/09/2019</t>
  </si>
  <si>
    <t>Joel Fisher</t>
  </si>
  <si>
    <t>barbarabarnes@yahoo.com</t>
  </si>
  <si>
    <t>89638 Mark Shoals Apt. 787 Mariochester, CO 74501</t>
  </si>
  <si>
    <t>2010568833</t>
  </si>
  <si>
    <t>01/10/2022</t>
  </si>
  <si>
    <t>Sharon Burch</t>
  </si>
  <si>
    <t>smithchristopher@hotmail.com</t>
  </si>
  <si>
    <t>547 Johnson Lodge Singletonfurt, MA 75819</t>
  </si>
  <si>
    <t>(357)207-5571</t>
  </si>
  <si>
    <t>13-05-2016</t>
  </si>
  <si>
    <t>Kaitlyn Davis</t>
  </si>
  <si>
    <t>jacob66@shea-frye.com</t>
  </si>
  <si>
    <t>Unit 2814 Bo 3032 DPO AA 59153</t>
  </si>
  <si>
    <t>037.919.93720896</t>
  </si>
  <si>
    <t>29-09-2015</t>
  </si>
  <si>
    <t>Jennifer Johnson</t>
  </si>
  <si>
    <t>jenningsdavid@martinez-williams.com</t>
  </si>
  <si>
    <t>Unit 4279 Bo 7108 DPO AE 91982</t>
  </si>
  <si>
    <t>(392)109-0963</t>
  </si>
  <si>
    <t>26-11-2016</t>
  </si>
  <si>
    <t>Keith Keller</t>
  </si>
  <si>
    <t>paige62@yahoo.com</t>
  </si>
  <si>
    <t>41187 Richard Passage Apt. 381 West Ruben, WV 06064</t>
  </si>
  <si>
    <t>001-608-757-274853537</t>
  </si>
  <si>
    <t>27-09-2019</t>
  </si>
  <si>
    <t>Michael Gonzalez</t>
  </si>
  <si>
    <t>espinozaveronica@davis-sanchez.com</t>
  </si>
  <si>
    <t>762 Wright Village Suite 089 Lake Natashabury, OH 38885</t>
  </si>
  <si>
    <t>(706)765-7255</t>
  </si>
  <si>
    <t>06/12/2015</t>
  </si>
  <si>
    <t>Taylor Williams</t>
  </si>
  <si>
    <t>ostewart@walker.com</t>
  </si>
  <si>
    <t>8150 Hall Bypass South Ninaland, AR 34913</t>
  </si>
  <si>
    <t>001-176-776-15428333</t>
  </si>
  <si>
    <t>23-10-2021</t>
  </si>
  <si>
    <t>Mr. Benjamin Shields</t>
  </si>
  <si>
    <t>cojennifer@lopez.com</t>
  </si>
  <si>
    <t>09569 Keith Road Wellsshire, WA 60702</t>
  </si>
  <si>
    <t>(568)152-1962</t>
  </si>
  <si>
    <t>11/04/2020</t>
  </si>
  <si>
    <t>Jasmine Kennedy</t>
  </si>
  <si>
    <t>hsmith@hotmail.com</t>
  </si>
  <si>
    <t>USNS Miller FPO AP 93987</t>
  </si>
  <si>
    <t>916-368-8835</t>
  </si>
  <si>
    <t>02/10/2018</t>
  </si>
  <si>
    <t>Marcus Olson</t>
  </si>
  <si>
    <t>vasquezbailey@bullock-jones.com</t>
  </si>
  <si>
    <t>902 Kimberly Villages Apt. 002 Morrisberg, SC 39381</t>
  </si>
  <si>
    <t>(213)247-1704</t>
  </si>
  <si>
    <t>29-09-2023</t>
  </si>
  <si>
    <t>Justin Thompson</t>
  </si>
  <si>
    <t>williamscraig@gmail.com</t>
  </si>
  <si>
    <t>2646 Amanda Ford Suite 801 Nicholasfurt, MO 86646</t>
  </si>
  <si>
    <t>+1-094-076-25140966</t>
  </si>
  <si>
    <t>27-02-2021</t>
  </si>
  <si>
    <t>knoshannon@higgins-brown.info</t>
  </si>
  <si>
    <t>PSC 1719, Bo 1756 APO AA 15684</t>
  </si>
  <si>
    <t>+1-740-786-8496217</t>
  </si>
  <si>
    <t>03/03/2023</t>
  </si>
  <si>
    <t>Lori Russell</t>
  </si>
  <si>
    <t>chapmantammy@garrett.com</t>
  </si>
  <si>
    <t>81533 Castro Crossroad Apt. 216 Adamsberg, WY 59772</t>
  </si>
  <si>
    <t>4750620211</t>
  </si>
  <si>
    <t>John Rivera</t>
  </si>
  <si>
    <t>mary59@wagner.com</t>
  </si>
  <si>
    <t>2982 Sarah Springs Garyshire, ID 30276</t>
  </si>
  <si>
    <t>-8479</t>
  </si>
  <si>
    <t>01/12/2022</t>
  </si>
  <si>
    <t>Sheila Davis</t>
  </si>
  <si>
    <t>tracyfranco@warren.org</t>
  </si>
  <si>
    <t>381 Laura Station Apt. 675 East Juliebury, OK 25279</t>
  </si>
  <si>
    <t>(843)113-7642</t>
  </si>
  <si>
    <t>15-04-2014</t>
  </si>
  <si>
    <t>Leslie Hernandez</t>
  </si>
  <si>
    <t>jeffrey82@hotmail.com</t>
  </si>
  <si>
    <t>0022 Gardner Spurs Rebeccaville, NJ 25265</t>
  </si>
  <si>
    <t>362074825</t>
  </si>
  <si>
    <t>25-01-2015</t>
  </si>
  <si>
    <t>Gregory Smith</t>
  </si>
  <si>
    <t>belllauren@gmail.com</t>
  </si>
  <si>
    <t>867 Raymond Radial Jessicaport, WI 42787</t>
  </si>
  <si>
    <t>285-548-7603651</t>
  </si>
  <si>
    <t>04/02/2019</t>
  </si>
  <si>
    <t>Sarah Haley</t>
  </si>
  <si>
    <t>steven13@chavez.com</t>
  </si>
  <si>
    <t>74829 Anthony Valleys Port Omarburgh, HI 00658</t>
  </si>
  <si>
    <t>866-888-0664601</t>
  </si>
  <si>
    <t>07/11/2016</t>
  </si>
  <si>
    <t>James Jones</t>
  </si>
  <si>
    <t>tyler29@davis.com</t>
  </si>
  <si>
    <t>612 Russell Hill Apt. 938 Walterstad, ID 49007</t>
  </si>
  <si>
    <t>(694)289-099106536</t>
  </si>
  <si>
    <t>03/11/2019</t>
  </si>
  <si>
    <t>Amy Lewis</t>
  </si>
  <si>
    <t>pattersonjeremy@gomez.com</t>
  </si>
  <si>
    <t>1617 Co Neck Richardfurt, AR 88683</t>
  </si>
  <si>
    <t>760.903.9224430</t>
  </si>
  <si>
    <t>12/06/2016</t>
  </si>
  <si>
    <t>Barbara Peters</t>
  </si>
  <si>
    <t>vallen@gmail.com</t>
  </si>
  <si>
    <t>02103 Thomas Radial Destinybury, DC 66511</t>
  </si>
  <si>
    <t>9273098284</t>
  </si>
  <si>
    <t>12/11/2018</t>
  </si>
  <si>
    <t>Gregory Martinez</t>
  </si>
  <si>
    <t>stricklandcrystal@turner.com</t>
  </si>
  <si>
    <t>520 Lauren Wells Port Lindseystad, IL 53954</t>
  </si>
  <si>
    <t>8931094961</t>
  </si>
  <si>
    <t>11/08/2016</t>
  </si>
  <si>
    <t>Matthew Griffin</t>
  </si>
  <si>
    <t>lori52@griffin-craig.net</t>
  </si>
  <si>
    <t>584 Paul Bypass Apt. 984 South Kristina, SC 34776</t>
  </si>
  <si>
    <t>+1-491-532-814486981</t>
  </si>
  <si>
    <t>Aaron Wright</t>
  </si>
  <si>
    <t>bhall@rogers.biz</t>
  </si>
  <si>
    <t>7860 Spears Points New Debraton, OR 78446</t>
  </si>
  <si>
    <t>7038544381</t>
  </si>
  <si>
    <t>05/10/2020</t>
  </si>
  <si>
    <t>Adam Ortiz</t>
  </si>
  <si>
    <t>douglasrivera@hotmail.com</t>
  </si>
  <si>
    <t>224 Durham Islands Suite 998 South Amber, MA 97137</t>
  </si>
  <si>
    <t>734.839.0060076</t>
  </si>
  <si>
    <t>08/11/2019</t>
  </si>
  <si>
    <t>Mary Rodriguez</t>
  </si>
  <si>
    <t>danieldelgado@reese-holden.com</t>
  </si>
  <si>
    <t>995 Gilmore Plains Apt. 296 Andreamouth, CA 92866</t>
  </si>
  <si>
    <t>(761)198-94484909</t>
  </si>
  <si>
    <t>23-01-2016</t>
  </si>
  <si>
    <t>Pamela Morris</t>
  </si>
  <si>
    <t>stacy73@frazier-sullivan.com</t>
  </si>
  <si>
    <t>PSC 9920, Bo 7371 APO AP 21816</t>
  </si>
  <si>
    <t>-2977</t>
  </si>
  <si>
    <t>16-08-2017</t>
  </si>
  <si>
    <t>Lauren Morrison</t>
  </si>
  <si>
    <t>martinezmiguel@bernard.net</t>
  </si>
  <si>
    <t>USNV Estrada FPO AE 47254</t>
  </si>
  <si>
    <t>8324096042</t>
  </si>
  <si>
    <t>21-01-2015</t>
  </si>
  <si>
    <t>Ronald Thompson</t>
  </si>
  <si>
    <t>gordonerin@hotmail.com</t>
  </si>
  <si>
    <t>430 Hawkins Pike Huberburgh, RI 93803</t>
  </si>
  <si>
    <t>001-664-775-83312667</t>
  </si>
  <si>
    <t>07/11/2021</t>
  </si>
  <si>
    <t>Charles Nelson</t>
  </si>
  <si>
    <t>scottdenise@bryant.com</t>
  </si>
  <si>
    <t>85264 Hoffman Station Apt. 614 Fostad, AL 18347</t>
  </si>
  <si>
    <t>3014644236</t>
  </si>
  <si>
    <t>31-08-2018</t>
  </si>
  <si>
    <t>Danielle Rivas</t>
  </si>
  <si>
    <t>princejustin@yahoo.com</t>
  </si>
  <si>
    <t>9658 Kimberly Orchard Apt. 141 Tammybury, MT 28839</t>
  </si>
  <si>
    <t>+1-009-788-0347606</t>
  </si>
  <si>
    <t>02/05/2017</t>
  </si>
  <si>
    <t>Shannon Donovan</t>
  </si>
  <si>
    <t>elizabeth91@gmail.com</t>
  </si>
  <si>
    <t>070 Brown Inlet Suite 950 Port Kenneth, HI 44089</t>
  </si>
  <si>
    <t>+1-813-870-28393462</t>
  </si>
  <si>
    <t>03/09/2018</t>
  </si>
  <si>
    <t>Erik Garcia</t>
  </si>
  <si>
    <t>igomez@choi.info</t>
  </si>
  <si>
    <t>32322 Rodriguez Skyway Suite 273 Richardport, CO 01030</t>
  </si>
  <si>
    <t>+1-589-171-2294523</t>
  </si>
  <si>
    <t>18-05-2017</t>
  </si>
  <si>
    <t>Madison White</t>
  </si>
  <si>
    <t>ellen12@gilmore-davis.org</t>
  </si>
  <si>
    <t>835 Melissa Throughway Apt. 866 Lake Amandaside, PA 70682</t>
  </si>
  <si>
    <t>+1-312-895-06101386</t>
  </si>
  <si>
    <t>21-11-2018</t>
  </si>
  <si>
    <t>Shannon Watson</t>
  </si>
  <si>
    <t>qmacdonald@hotmail.com</t>
  </si>
  <si>
    <t>431 Cantu Oval South Sandra, IA 91317</t>
  </si>
  <si>
    <t>001-721-791-7439053</t>
  </si>
  <si>
    <t>31-07-2017</t>
  </si>
  <si>
    <t>Clifford Smith</t>
  </si>
  <si>
    <t>petersontamara@king.biz</t>
  </si>
  <si>
    <t>02460 Nathan Brooks Suite 005 Danaberg, MI 27282</t>
  </si>
  <si>
    <t>001-605-205-067380831</t>
  </si>
  <si>
    <t>Christopher Clark</t>
  </si>
  <si>
    <t>schultzdavid@lane.net</t>
  </si>
  <si>
    <t>464 Perry Summit Russoberg, MT 09028</t>
  </si>
  <si>
    <t>(084)129-8860</t>
  </si>
  <si>
    <t>14-08-2021</t>
  </si>
  <si>
    <t>Julie Richardson MD</t>
  </si>
  <si>
    <t>uwall@yahoo.com</t>
  </si>
  <si>
    <t>2036 Janet Estates Suite 259 Hollandtown, MA 70878</t>
  </si>
  <si>
    <t>640.077.21985503</t>
  </si>
  <si>
    <t>08/08/2015</t>
  </si>
  <si>
    <t>Levi Dean</t>
  </si>
  <si>
    <t>christina33@chavez.com</t>
  </si>
  <si>
    <t>0113 Lauren Viaduct Apt. 072 New Geraldside, NY 21687</t>
  </si>
  <si>
    <t>167-493-060370133</t>
  </si>
  <si>
    <t>22-03-2015</t>
  </si>
  <si>
    <t>Sean Farmer</t>
  </si>
  <si>
    <t>seanblanchard@yahoo.com</t>
  </si>
  <si>
    <t>1775 Casey Shore North James, VT 67191</t>
  </si>
  <si>
    <t>449.920.9905</t>
  </si>
  <si>
    <t>09/10/2020</t>
  </si>
  <si>
    <t>Kimberly Morales</t>
  </si>
  <si>
    <t>sharirobinson@massey.com</t>
  </si>
  <si>
    <t>3056 Sara Inlet Apt. 149 Timothyshire, ME 06742</t>
  </si>
  <si>
    <t>885-413-2764</t>
  </si>
  <si>
    <t>14-01-2018</t>
  </si>
  <si>
    <t>Christina Adams</t>
  </si>
  <si>
    <t>bryantmegan@davis.com</t>
  </si>
  <si>
    <t>4212 Porter Oval Suite 088 Griffinton, AZ 32373</t>
  </si>
  <si>
    <t>(454)527-1788</t>
  </si>
  <si>
    <t>02/07/2020</t>
  </si>
  <si>
    <t>Joseph Mcdonald</t>
  </si>
  <si>
    <t>angela87@gardner.org</t>
  </si>
  <si>
    <t>USS Rodriguez FPO AP 59400</t>
  </si>
  <si>
    <t>001-069-555-0170</t>
  </si>
  <si>
    <t>30-12-2016</t>
  </si>
  <si>
    <t>Kimberly Kim</t>
  </si>
  <si>
    <t>suttonadam@hudson-combs.com</t>
  </si>
  <si>
    <t>4424 Meghan Trail North Staceyhaven, MI 62768</t>
  </si>
  <si>
    <t>603-185-842187441</t>
  </si>
  <si>
    <t>30-01-2021</t>
  </si>
  <si>
    <t>Emma Melendez</t>
  </si>
  <si>
    <t>janet84@hotmail.com</t>
  </si>
  <si>
    <t>312 Davidson Union New Timothy, AZ 37111</t>
  </si>
  <si>
    <t>(465)566-8089</t>
  </si>
  <si>
    <t>12/10/2015</t>
  </si>
  <si>
    <t>Darin Larson</t>
  </si>
  <si>
    <t>coreymontgomery@friedman-erickson.com</t>
  </si>
  <si>
    <t>96361 Stephanie Ports Suite 969 Lake Justin, WV 05418</t>
  </si>
  <si>
    <t>873-193-8187451</t>
  </si>
  <si>
    <t>19-01-2018</t>
  </si>
  <si>
    <t>John Howard</t>
  </si>
  <si>
    <t>ohayden@brooks.com</t>
  </si>
  <si>
    <t>499 Kara Court Joneschester, WV 47060</t>
  </si>
  <si>
    <t>776.032.0813872</t>
  </si>
  <si>
    <t>28-02-2023</t>
  </si>
  <si>
    <t>Gina Meyer</t>
  </si>
  <si>
    <t>taylorglen@thomas.com</t>
  </si>
  <si>
    <t>89991 Cunningham Springs Emilymouth, OR 65365</t>
  </si>
  <si>
    <t>001-246-262-561107940</t>
  </si>
  <si>
    <t>25-06-2016</t>
  </si>
  <si>
    <t>Michael Rodriguez</t>
  </si>
  <si>
    <t>lmoreno@nelson.com</t>
  </si>
  <si>
    <t>33913 Sims Manors Apt. 412 South Timothyside, MI 87315</t>
  </si>
  <si>
    <t>628-599-7804</t>
  </si>
  <si>
    <t>05/05/2022</t>
  </si>
  <si>
    <t>Randy Graham</t>
  </si>
  <si>
    <t>amyberg@king.com</t>
  </si>
  <si>
    <t>PSC 7831, Bo 1624 APO AP 99046</t>
  </si>
  <si>
    <t>452-846-4236</t>
  </si>
  <si>
    <t>28-05-2014</t>
  </si>
  <si>
    <t>Marie Snyder</t>
  </si>
  <si>
    <t>david77@gmail.com</t>
  </si>
  <si>
    <t>6481 Jones Glens South Amandaport, NH 04279</t>
  </si>
  <si>
    <t>679.914.07551041</t>
  </si>
  <si>
    <t>09/01/2018</t>
  </si>
  <si>
    <t>Rebecca Guerrero</t>
  </si>
  <si>
    <t>melissapatton@gentry.com</t>
  </si>
  <si>
    <t>17459 White Parkways Wrightville, NE 79159</t>
  </si>
  <si>
    <t>749-045-133411374</t>
  </si>
  <si>
    <t>12/02/2022</t>
  </si>
  <si>
    <t>Angela Stewart</t>
  </si>
  <si>
    <t>steven81@gmail.com</t>
  </si>
  <si>
    <t>6602 Lewis Trail Apt. 606 Lauramouth, GA 57126</t>
  </si>
  <si>
    <t>165.453.7984</t>
  </si>
  <si>
    <t>11/11/2014</t>
  </si>
  <si>
    <t>Michele Avery</t>
  </si>
  <si>
    <t>thomasseth@gmail.com</t>
  </si>
  <si>
    <t>8343 Simmons Park Suite 501 New Tracy, IA 70585</t>
  </si>
  <si>
    <t>534-579-8508</t>
  </si>
  <si>
    <t>17-01-2017</t>
  </si>
  <si>
    <t>Erin Mitchell</t>
  </si>
  <si>
    <t>mmeyer@gmail.com</t>
  </si>
  <si>
    <t>87371 Hall Oval Chapmanshire, VA 99051</t>
  </si>
  <si>
    <t>+1-623-120-259271473</t>
  </si>
  <si>
    <t>14-02-2015</t>
  </si>
  <si>
    <t>Leah Hicks</t>
  </si>
  <si>
    <t>teresa56@yahoo.com</t>
  </si>
  <si>
    <t>4034 Lisa Gateway Suite 188 Port Lydiachester, MN 41978</t>
  </si>
  <si>
    <t>756-679-803576322</t>
  </si>
  <si>
    <t>03/07/2016</t>
  </si>
  <si>
    <t>Joshua Mason</t>
  </si>
  <si>
    <t>tracy90@roberts-golden.com</t>
  </si>
  <si>
    <t>31163 Foster Ford Suite 219 Angelafurt, IL 79017</t>
  </si>
  <si>
    <t>190-385-9148</t>
  </si>
  <si>
    <t>23-05-2023</t>
  </si>
  <si>
    <t>Maria King</t>
  </si>
  <si>
    <t>charles42@gmail.com</t>
  </si>
  <si>
    <t>023 Ross Courts Suite 065 New Heather, KY 77001</t>
  </si>
  <si>
    <t>643-704-5615</t>
  </si>
  <si>
    <t>28-03-2017</t>
  </si>
  <si>
    <t>David Pennington</t>
  </si>
  <si>
    <t>meyersbrittany@villegas-perez.com</t>
  </si>
  <si>
    <t>PSC 1775, Bo 1481 APO AE 45280</t>
  </si>
  <si>
    <t>861-429-3215605</t>
  </si>
  <si>
    <t>02/03/2023</t>
  </si>
  <si>
    <t>Mr. John Sullivan</t>
  </si>
  <si>
    <t>james16@smith-frost.org</t>
  </si>
  <si>
    <t>73736 John Station Suite 468 East William, DE 54620</t>
  </si>
  <si>
    <t>(748)316-4522</t>
  </si>
  <si>
    <t>20-10-2020</t>
  </si>
  <si>
    <t>Sandra Thompson</t>
  </si>
  <si>
    <t>becky81@gmail.com</t>
  </si>
  <si>
    <t>4333 Sheryl Rue Lake Taramouth, HI 58665</t>
  </si>
  <si>
    <t>(661)051-2690657</t>
  </si>
  <si>
    <t>13-10-2015</t>
  </si>
  <si>
    <t>Thomas Kaufman</t>
  </si>
  <si>
    <t>fhancock@hotmail.com</t>
  </si>
  <si>
    <t>508 Green Terrace Mariatown, UT 38561</t>
  </si>
  <si>
    <t>394-880-07145136</t>
  </si>
  <si>
    <t>18-12-2014</t>
  </si>
  <si>
    <t>Gina Harmon</t>
  </si>
  <si>
    <t>christopherlane@barnes.biz</t>
  </si>
  <si>
    <t>009 Janice Ville Lake Kennethside, RI 03261</t>
  </si>
  <si>
    <t>(270)872-557170573</t>
  </si>
  <si>
    <t>01/01/2015</t>
  </si>
  <si>
    <t>Brittany Larson</t>
  </si>
  <si>
    <t>burkeelizabeth@taylor.com</t>
  </si>
  <si>
    <t>04295 Newman Brooks Susanburgh, NY 58741</t>
  </si>
  <si>
    <t>251-931-2071</t>
  </si>
  <si>
    <t>17-04-2022</t>
  </si>
  <si>
    <t>Catherine Wilkerson</t>
  </si>
  <si>
    <t>codyfoster@gmail.com</t>
  </si>
  <si>
    <t>155 Kevin Roads Lake Kurt, MD 35654</t>
  </si>
  <si>
    <t>(700)091-1260</t>
  </si>
  <si>
    <t>14-06-2015</t>
  </si>
  <si>
    <t>Todd Frederick</t>
  </si>
  <si>
    <t>bentleybethany@hogan-floyd.com</t>
  </si>
  <si>
    <t>376 Murphy Mission Mariaville, AZ 22093</t>
  </si>
  <si>
    <t>001-232-765-5099035</t>
  </si>
  <si>
    <t>15-05-2016</t>
  </si>
  <si>
    <t>Mary Robinson</t>
  </si>
  <si>
    <t>jeffery19@gmail.com</t>
  </si>
  <si>
    <t>752 Neal Run Wrightville, WY 74631</t>
  </si>
  <si>
    <t>+1-319-497-2132796</t>
  </si>
  <si>
    <t>28-10-2015</t>
  </si>
  <si>
    <t>Sheila Patterson</t>
  </si>
  <si>
    <t>steven14@pearson-gibson.org</t>
  </si>
  <si>
    <t>31302 John Shoals Apt. 116 North Vicki, DE 87447</t>
  </si>
  <si>
    <t>594-459-1852252</t>
  </si>
  <si>
    <t>18-11-2017</t>
  </si>
  <si>
    <t>Lisa Hunt</t>
  </si>
  <si>
    <t>francocynthia@brock.org</t>
  </si>
  <si>
    <t>557 Mercedes Overpass Jefffort, DC 10922</t>
  </si>
  <si>
    <t>001-767-597-20727329</t>
  </si>
  <si>
    <t>16-09-2020</t>
  </si>
  <si>
    <t>Thomas Ramirez</t>
  </si>
  <si>
    <t>cody10@hotmail.com</t>
  </si>
  <si>
    <t>26590 Ale Port West Tonya, MA 48011</t>
  </si>
  <si>
    <t>001-184-008-252566124</t>
  </si>
  <si>
    <t>19-11-2023</t>
  </si>
  <si>
    <t>Betty Lopez</t>
  </si>
  <si>
    <t>daniellynn@watson.com</t>
  </si>
  <si>
    <t>9060 Amy Mission Suite 028 Chrisview, FL 25220</t>
  </si>
  <si>
    <t>359.418.6803</t>
  </si>
  <si>
    <t>15-07-2018</t>
  </si>
  <si>
    <t>Walter Barnes</t>
  </si>
  <si>
    <t>grosario@gmail.com</t>
  </si>
  <si>
    <t>PSC 4672, Bo 4362 APO AE 40942</t>
  </si>
  <si>
    <t>662-565-0928868</t>
  </si>
  <si>
    <t>12/01/2022</t>
  </si>
  <si>
    <t>Devin Warner IV</t>
  </si>
  <si>
    <t>jensenrobert@hotmail.com</t>
  </si>
  <si>
    <t>85963 Gonzalez Creek Apt. 499 Thomasfort, MI 44150</t>
  </si>
  <si>
    <t>001-208-188-325110785</t>
  </si>
  <si>
    <t>03/09/2014</t>
  </si>
  <si>
    <t>Aimee Wood</t>
  </si>
  <si>
    <t>kaneleah@rodriguez-wright.com</t>
  </si>
  <si>
    <t>USNS Steele FPO AA 86857</t>
  </si>
  <si>
    <t>(003)849-78376875</t>
  </si>
  <si>
    <t>12/12/2014</t>
  </si>
  <si>
    <t>Jennifer White</t>
  </si>
  <si>
    <t>dmays@thomas.org</t>
  </si>
  <si>
    <t>853 Krista Epressway Suite 086 Lake Jessicaburgh, MA 01421</t>
  </si>
  <si>
    <t>3813802626</t>
  </si>
  <si>
    <t>15-09-2023</t>
  </si>
  <si>
    <t>Victoria Edwards</t>
  </si>
  <si>
    <t>debbie32@valenzuela.com</t>
  </si>
  <si>
    <t>361 Conway Orchard Lucastown, MA 59170</t>
  </si>
  <si>
    <t>(329)556-2779</t>
  </si>
  <si>
    <t>23-01-2022</t>
  </si>
  <si>
    <t>Cindy Davis</t>
  </si>
  <si>
    <t>deborah37@yahoo.com</t>
  </si>
  <si>
    <t>316 Jonathon Roads Apt. 535 New Erikaton, NY 02309</t>
  </si>
  <si>
    <t>(981)420-5969439</t>
  </si>
  <si>
    <t>10/07/2015</t>
  </si>
  <si>
    <t>John Henderson</t>
  </si>
  <si>
    <t>jacob10@gmail.com</t>
  </si>
  <si>
    <t>241 Marks Forest Suite 506 Wilsonberg, WI 61510</t>
  </si>
  <si>
    <t>+1-356-917-146681713</t>
  </si>
  <si>
    <t>Amanda Miller</t>
  </si>
  <si>
    <t>theresahayes@gmail.com</t>
  </si>
  <si>
    <t>59566 Brown Creek Suite 228 Justinberg, VT 80264</t>
  </si>
  <si>
    <t>796-933-92285061</t>
  </si>
  <si>
    <t>24-08-2014</t>
  </si>
  <si>
    <t>Anita Dennis</t>
  </si>
  <si>
    <t>jenniferreed@le.info</t>
  </si>
  <si>
    <t>Unit 7779 Bo 6618 DPO AP 42095</t>
  </si>
  <si>
    <t>4118913443</t>
  </si>
  <si>
    <t>14-09-2023</t>
  </si>
  <si>
    <t>Clarence Thompson</t>
  </si>
  <si>
    <t>adam87@gmail.com</t>
  </si>
  <si>
    <t>69620 Kelly Villages Suite 301 Kimberlyport, MT 94711</t>
  </si>
  <si>
    <t>001-198-337-0671353</t>
  </si>
  <si>
    <t>19-03-2021</t>
  </si>
  <si>
    <t>Sierra Foster</t>
  </si>
  <si>
    <t>timothybenson@ramirez-bates.net</t>
  </si>
  <si>
    <t>28881 Goodman Corners West Angelaton, AZ 32088</t>
  </si>
  <si>
    <t>464-538-512739314</t>
  </si>
  <si>
    <t>Savings</t>
  </si>
  <si>
    <t>10/08/2023</t>
  </si>
  <si>
    <t>Charles Jarvis</t>
  </si>
  <si>
    <t>qhart@gmail.com</t>
  </si>
  <si>
    <t>77937 Keller Crest East Ashleyview, HI 93512</t>
  </si>
  <si>
    <t>+1-871-702-58503996</t>
  </si>
  <si>
    <t>20-06-2023</t>
  </si>
  <si>
    <t>Michelle Wiley</t>
  </si>
  <si>
    <t>melissa41@meyer.com</t>
  </si>
  <si>
    <t>96374 Jonathan Ford Kennethstad, OH 92055</t>
  </si>
  <si>
    <t>081-327-8079</t>
  </si>
  <si>
    <t>Mary Knapp</t>
  </si>
  <si>
    <t>christie50@cummings.com</t>
  </si>
  <si>
    <t>64899 Zachary Station Apt. 830 West Jessicachester, MT 15821</t>
  </si>
  <si>
    <t>001-372-461-9699539</t>
  </si>
  <si>
    <t>17-04-2017</t>
  </si>
  <si>
    <t>Sharon Smith</t>
  </si>
  <si>
    <t>bharvey@thompson.com</t>
  </si>
  <si>
    <t>929 Gerald Track Suite 430 Lake Stevenstad, DE 81962</t>
  </si>
  <si>
    <t>001-991-351-5735</t>
  </si>
  <si>
    <t>02/11/2022</t>
  </si>
  <si>
    <t>Cassandra Williams</t>
  </si>
  <si>
    <t>keith33@gmail.com</t>
  </si>
  <si>
    <t>4744 Caleb Trail Lake Taylorfurt, WV 63432</t>
  </si>
  <si>
    <t>161.485.6492</t>
  </si>
  <si>
    <t>24-04-2019</t>
  </si>
  <si>
    <t>Michele Gomez</t>
  </si>
  <si>
    <t>ggray@hotmail.com</t>
  </si>
  <si>
    <t>37900 Christopher Track Suite 467 Aguirreburgh, DC 79815</t>
  </si>
  <si>
    <t>001-660-824-12744611</t>
  </si>
  <si>
    <t>15-09-2020</t>
  </si>
  <si>
    <t>Paula Gonzales</t>
  </si>
  <si>
    <t>jillstewart@hotmail.com</t>
  </si>
  <si>
    <t>56930 Albert Burg East Eric, MT 27027</t>
  </si>
  <si>
    <t>(835)302-6097</t>
  </si>
  <si>
    <t>09/02/2014</t>
  </si>
  <si>
    <t>Kimberly Nguyen</t>
  </si>
  <si>
    <t>navarrokenneth@hotmail.com</t>
  </si>
  <si>
    <t>Unit 9034 Bo 6537 DPO AP 88526</t>
  </si>
  <si>
    <t>+1-247-449-992259727</t>
  </si>
  <si>
    <t>Janice Thomas</t>
  </si>
  <si>
    <t>pfisher@gmail.com</t>
  </si>
  <si>
    <t>PSC 7898, Bo 9243 APO AE 81183</t>
  </si>
  <si>
    <t>7318084028</t>
  </si>
  <si>
    <t>20-09-2022</t>
  </si>
  <si>
    <t>Kelsey Smith</t>
  </si>
  <si>
    <t>ysloan@hotmail.com</t>
  </si>
  <si>
    <t>5599 Taylor Grove Waltersfort, CT 43651</t>
  </si>
  <si>
    <t>139.987.7067511</t>
  </si>
  <si>
    <t>20-07-2017</t>
  </si>
  <si>
    <t>Amanda Parks</t>
  </si>
  <si>
    <t>matthew01@daniels.com</t>
  </si>
  <si>
    <t>USCGC West FPO AE 06019</t>
  </si>
  <si>
    <t>(268)999-8705467</t>
  </si>
  <si>
    <t>Michael Lewis</t>
  </si>
  <si>
    <t>petersondavid@hanson.com</t>
  </si>
  <si>
    <t>51255 Belinda Fields Suite 199 Port Heather, DE 19024</t>
  </si>
  <si>
    <t>(459)545-109228352</t>
  </si>
  <si>
    <t>26-05-2018</t>
  </si>
  <si>
    <t>Nicholas Delgado</t>
  </si>
  <si>
    <t>tglass@murphy.com</t>
  </si>
  <si>
    <t>1612 Hughes Valley Apt. 153 Aaronton, AL 15191</t>
  </si>
  <si>
    <t>(103)499-06063591</t>
  </si>
  <si>
    <t>17-06-2017</t>
  </si>
  <si>
    <t>Theodore Nelson</t>
  </si>
  <si>
    <t>matthewtownsend@ewing-johnston.com</t>
  </si>
  <si>
    <t>945 Scott Walk Suite 581 North Kevin, WI 60097</t>
  </si>
  <si>
    <t>(847)758-6731</t>
  </si>
  <si>
    <t>05/06/2022</t>
  </si>
  <si>
    <t>Benjamin Grant</t>
  </si>
  <si>
    <t>shannon67@franklin-kno.org</t>
  </si>
  <si>
    <t>946 Reilly Forest South Dennisborough, OH 71724</t>
  </si>
  <si>
    <t>+1-568-607-936422248</t>
  </si>
  <si>
    <t>01/08/2021</t>
  </si>
  <si>
    <t>Robert Larsen</t>
  </si>
  <si>
    <t>currystephen@green-perez.com</t>
  </si>
  <si>
    <t>5658 Garcia Court Suite 466 South Shelly, KY 10051</t>
  </si>
  <si>
    <t>054-480-5117</t>
  </si>
  <si>
    <t>07/06/2018</t>
  </si>
  <si>
    <t>Miss Angela Sanchez</t>
  </si>
  <si>
    <t>pateljeffrey@walker.com</t>
  </si>
  <si>
    <t>5170 Smith Point Edwardstown, MS 86648</t>
  </si>
  <si>
    <t>951-507-134904136</t>
  </si>
  <si>
    <t>24-08-2018</t>
  </si>
  <si>
    <t>Julie Matthews</t>
  </si>
  <si>
    <t>thompson@stephens.info</t>
  </si>
  <si>
    <t>846 Morton Divide New Jasonmouth, HI 66516</t>
  </si>
  <si>
    <t>(917)284-8885607</t>
  </si>
  <si>
    <t>07/09/2023</t>
  </si>
  <si>
    <t>Kelsey Brown</t>
  </si>
  <si>
    <t>abigail17@werner.com</t>
  </si>
  <si>
    <t>9655 Pitts Manor South Sarahland, NY 15016</t>
  </si>
  <si>
    <t>001-124-246-713216421</t>
  </si>
  <si>
    <t>Diana Villanueva</t>
  </si>
  <si>
    <t>nathanielallen@hotmail.com</t>
  </si>
  <si>
    <t>2767 Samantha Throughway New Emilyton, SD 24924</t>
  </si>
  <si>
    <t>(844)506-730181822</t>
  </si>
  <si>
    <t>24-10-2017</t>
  </si>
  <si>
    <t>Samantha Little</t>
  </si>
  <si>
    <t>davidwest@munoz-williams.com</t>
  </si>
  <si>
    <t>53492 Amy Rapids Apt. 574 South Amyfort, MS 70589</t>
  </si>
  <si>
    <t>(011)656-470198455</t>
  </si>
  <si>
    <t>17-08-2016</t>
  </si>
  <si>
    <t>Nicholas Smith</t>
  </si>
  <si>
    <t>doughertyjoseph@gmail.com</t>
  </si>
  <si>
    <t>753 Wright Underpass Apt. 432 Reynoldsland, SD 47645</t>
  </si>
  <si>
    <t>(802)058-1313</t>
  </si>
  <si>
    <t>16-03-2014</t>
  </si>
  <si>
    <t>Courtney Rojas</t>
  </si>
  <si>
    <t>atkinsonvictoria@hotmail.com</t>
  </si>
  <si>
    <t>359 Guzman Mews Apt. 495 Petersenport, MT 36444</t>
  </si>
  <si>
    <t>001-248-578-1184892</t>
  </si>
  <si>
    <t>27-01-2021</t>
  </si>
  <si>
    <t>Andrew Anderson</t>
  </si>
  <si>
    <t>tyronemckenzie@thompson-caldwell.net</t>
  </si>
  <si>
    <t>96642 Hunter Green Apt. 441 East Kellyborough, MN 27264</t>
  </si>
  <si>
    <t>(143)827-2143</t>
  </si>
  <si>
    <t>25-09-2018</t>
  </si>
  <si>
    <t>Chad Olson</t>
  </si>
  <si>
    <t>emily90@gmail.com</t>
  </si>
  <si>
    <t>050 Kelly Ville Apt. 052 West Josephton, NM 33428</t>
  </si>
  <si>
    <t>-4680</t>
  </si>
  <si>
    <t>06/09/2021</t>
  </si>
  <si>
    <t>Nicholas Schultz</t>
  </si>
  <si>
    <t>susan53@lee.com</t>
  </si>
  <si>
    <t>339 Berry Fort Ricebury, PA 24676</t>
  </si>
  <si>
    <t>(961)201-620835154</t>
  </si>
  <si>
    <t>14-12-2019</t>
  </si>
  <si>
    <t>Matthew Knight</t>
  </si>
  <si>
    <t>ryanherrera@williams-gonzalez.com</t>
  </si>
  <si>
    <t>0569 Lloyd Village Suite 801 East Markshire, WA 44686</t>
  </si>
  <si>
    <t>001-597-836-8297</t>
  </si>
  <si>
    <t>14-11-2022</t>
  </si>
  <si>
    <t>Antonio Young</t>
  </si>
  <si>
    <t>michael19@hotmail.com</t>
  </si>
  <si>
    <t>3033 Bowman Walk Randallport, PA 09908</t>
  </si>
  <si>
    <t>(313)108-61729576</t>
  </si>
  <si>
    <t>07/01/2021</t>
  </si>
  <si>
    <t>Richard Sanchez</t>
  </si>
  <si>
    <t>davidscott@johnson.biz</t>
  </si>
  <si>
    <t>41151 Allison Forge Zacharyberg, UT 35540</t>
  </si>
  <si>
    <t>019.855.9657</t>
  </si>
  <si>
    <t>Lindsey Rios</t>
  </si>
  <si>
    <t>gary53@gmail.com</t>
  </si>
  <si>
    <t>49870 Cody Walk Apt. 619 New Brett, MA 22935</t>
  </si>
  <si>
    <t>(719)923-6624995</t>
  </si>
  <si>
    <t>Jonathan Patton</t>
  </si>
  <si>
    <t>pottsjohn@hotmail.com</t>
  </si>
  <si>
    <t>USNV Wall FPO AA 48829</t>
  </si>
  <si>
    <t>377-680-483082302</t>
  </si>
  <si>
    <t>13-01-2019</t>
  </si>
  <si>
    <t>Mark Newton</t>
  </si>
  <si>
    <t>nicole36@wilson-guerrero.com</t>
  </si>
  <si>
    <t>6621 Owens Mission South Judyside, CT 01102</t>
  </si>
  <si>
    <t>(291)539-8834439</t>
  </si>
  <si>
    <t>21-10-2021</t>
  </si>
  <si>
    <t>David Montes</t>
  </si>
  <si>
    <t>griffineric@fernandez.com</t>
  </si>
  <si>
    <t>241 Romero Forest Rodriguezhaven, VT 26246</t>
  </si>
  <si>
    <t>+1-818-610-49069517</t>
  </si>
  <si>
    <t>18-04-2021</t>
  </si>
  <si>
    <t>Andre Burgess</t>
  </si>
  <si>
    <t>michaelflynn@berg.com</t>
  </si>
  <si>
    <t>890 Sarah Valley Suite 788 Smithfurt, MD 30775</t>
  </si>
  <si>
    <t>(681)542-6389</t>
  </si>
  <si>
    <t>08/05/2023</t>
  </si>
  <si>
    <t>Andrea Gillespie</t>
  </si>
  <si>
    <t>david18@lynch-rios.org</t>
  </si>
  <si>
    <t>8031 Michael Course Graybury, AZ 81803</t>
  </si>
  <si>
    <t>+1-401-301-77619343</t>
  </si>
  <si>
    <t>Elizabeth Moyer</t>
  </si>
  <si>
    <t>reeves@mcdonald-taylor.com</t>
  </si>
  <si>
    <t>5253 Hamilton Groves Apt. 890 Port Lindaton, OH 76788</t>
  </si>
  <si>
    <t>53915035</t>
  </si>
  <si>
    <t>03/03/2020</t>
  </si>
  <si>
    <t>Richard Juarez</t>
  </si>
  <si>
    <t>sotochristopher@whitaker-brown.org</t>
  </si>
  <si>
    <t>94888 Lopez Walks Hartberg, NY 54296</t>
  </si>
  <si>
    <t>+1-174-292-50057629</t>
  </si>
  <si>
    <t>Holly Murphy</t>
  </si>
  <si>
    <t>jamiemay@moore.biz</t>
  </si>
  <si>
    <t>60114 Blake Grove Suite 078 South Brenda, AZ 65331</t>
  </si>
  <si>
    <t>1991802475</t>
  </si>
  <si>
    <t>James Gomez</t>
  </si>
  <si>
    <t>hannah78@perez.com</t>
  </si>
  <si>
    <t>086 Gay Rue Port Jamesville, MA 47518</t>
  </si>
  <si>
    <t>810.580.8863218</t>
  </si>
  <si>
    <t>08/09/2017</t>
  </si>
  <si>
    <t>Tony Zimmerman</t>
  </si>
  <si>
    <t>heatherwright@lee.com</t>
  </si>
  <si>
    <t>465 Wallace Tunnel Apt. 223 South Joyceview, IN 92762</t>
  </si>
  <si>
    <t>001-073-597-3160099</t>
  </si>
  <si>
    <t>18-01-2020</t>
  </si>
  <si>
    <t>Anthony Austin</t>
  </si>
  <si>
    <t>rcole@yahoo.com</t>
  </si>
  <si>
    <t>49392 Cooper Coves West Cheyenne, WY 31579</t>
  </si>
  <si>
    <t>686.538.36561898</t>
  </si>
  <si>
    <t>28-07-2022</t>
  </si>
  <si>
    <t>Willie Golden</t>
  </si>
  <si>
    <t>tracey71@yahoo.com</t>
  </si>
  <si>
    <t>337 Joel Plaza Johnbury, WY 61749</t>
  </si>
  <si>
    <t>001-732-622-64169343</t>
  </si>
  <si>
    <t>06/09/2018</t>
  </si>
  <si>
    <t>Ivan Banks</t>
  </si>
  <si>
    <t>emilywarren@mitchell-guerra.com</t>
  </si>
  <si>
    <t>53341 Garrett Flat West Andrew, VA 78339</t>
  </si>
  <si>
    <t>001-516-236-2454</t>
  </si>
  <si>
    <t>06/09/2017</t>
  </si>
  <si>
    <t>Dustin Espinoza</t>
  </si>
  <si>
    <t>woodsjacqueline@yahoo.com</t>
  </si>
  <si>
    <t>36885 Mark Gardens Villanuevachester, IL 18517</t>
  </si>
  <si>
    <t>+1-559-138-72230019</t>
  </si>
  <si>
    <t>02/06/2014</t>
  </si>
  <si>
    <t>Eugene Anderson</t>
  </si>
  <si>
    <t>bartlettsheila@brown.com</t>
  </si>
  <si>
    <t>6028 Smith Wall Suite 248 Smithport, MD 24302</t>
  </si>
  <si>
    <t>059-238-724020113</t>
  </si>
  <si>
    <t>31-07-2014</t>
  </si>
  <si>
    <t>John Conway</t>
  </si>
  <si>
    <t>tiffanyhopkins@gmail.com</t>
  </si>
  <si>
    <t>901 Smith Mills Jeffreyborough, NY 83884</t>
  </si>
  <si>
    <t>062.807.0360</t>
  </si>
  <si>
    <t>24-07-2015</t>
  </si>
  <si>
    <t>Brian Mills</t>
  </si>
  <si>
    <t>uhudson@hotmail.com</t>
  </si>
  <si>
    <t>29980 Garcia Plaza Suite 955 West Justinland, AR 68638</t>
  </si>
  <si>
    <t>001-961-912-3246606</t>
  </si>
  <si>
    <t>Anthony Holloway</t>
  </si>
  <si>
    <t>stevencooke@gmail.com</t>
  </si>
  <si>
    <t>97543 Gregory Plaza New Justinshire, NV 85766</t>
  </si>
  <si>
    <t>001-746-655-75153084</t>
  </si>
  <si>
    <t>01/01/2020</t>
  </si>
  <si>
    <t>Duane Wilson</t>
  </si>
  <si>
    <t>gregorymichael@hayes.com</t>
  </si>
  <si>
    <t>80174 Herring Throughway Martinezstad, PA 45327</t>
  </si>
  <si>
    <t>(005)736-2761</t>
  </si>
  <si>
    <t>09/07/2016</t>
  </si>
  <si>
    <t>Dr. Julie George</t>
  </si>
  <si>
    <t>hinesjason@yahoo.com</t>
  </si>
  <si>
    <t>2696 Mark Mountain Apt. 551 Christopherberg, MO 44438</t>
  </si>
  <si>
    <t>(936)283-9060</t>
  </si>
  <si>
    <t>23-08-2019</t>
  </si>
  <si>
    <t>Jeffrey Pruitt</t>
  </si>
  <si>
    <t>tlee@hotmail.com</t>
  </si>
  <si>
    <t>494 Calhoun Divide Rodriguezfort, NM 06503</t>
  </si>
  <si>
    <t>001-890-677-608334596</t>
  </si>
  <si>
    <t>26-11-2019</t>
  </si>
  <si>
    <t>Stephanie Kelly</t>
  </si>
  <si>
    <t>calhounmelanie@evans.biz</t>
  </si>
  <si>
    <t>7389 Peter Green Suite 818 Port Joseph, WY 16784</t>
  </si>
  <si>
    <t>-8944</t>
  </si>
  <si>
    <t>14-12-2021</t>
  </si>
  <si>
    <t>Leonard Hughes</t>
  </si>
  <si>
    <t>melissa42@gmail.com</t>
  </si>
  <si>
    <t>PSC 9389, Bo 4987 APO AP 56524</t>
  </si>
  <si>
    <t>001-077-558-1929</t>
  </si>
  <si>
    <t>07/03/2023</t>
  </si>
  <si>
    <t>Amanda Thomas</t>
  </si>
  <si>
    <t>cooleymary@cook.com</t>
  </si>
  <si>
    <t>20414 Jason Club Suite 337 Kathleenhaven, VT 81738</t>
  </si>
  <si>
    <t>771.436.2597</t>
  </si>
  <si>
    <t>29-09-2021</t>
  </si>
  <si>
    <t>George Patel</t>
  </si>
  <si>
    <t>hilldavid@hotmail.com</t>
  </si>
  <si>
    <t>489 Tran Shores Apt. 136 Kaiserberg, SC 54941</t>
  </si>
  <si>
    <t>+1-107-626-873386490</t>
  </si>
  <si>
    <t>02/03/2022</t>
  </si>
  <si>
    <t>Bradley Miles</t>
  </si>
  <si>
    <t>kdiaz@shaw.com</t>
  </si>
  <si>
    <t>094 Atkins Fork Suite 890 Butlerberg, NY 14795</t>
  </si>
  <si>
    <t>(788)923-4742</t>
  </si>
  <si>
    <t>30-01-2022</t>
  </si>
  <si>
    <t>Robert Bradford</t>
  </si>
  <si>
    <t>fclark@walton.com</t>
  </si>
  <si>
    <t>46345 Hartman Lock Warrenshire, ND 59334</t>
  </si>
  <si>
    <t>(921)111-3204380</t>
  </si>
  <si>
    <t>08/02/2021</t>
  </si>
  <si>
    <t>Amanda Beck</t>
  </si>
  <si>
    <t>aholland@gmail.com</t>
  </si>
  <si>
    <t>3860 Joseph Row Apt. 085 Willieview, ID 16874</t>
  </si>
  <si>
    <t>+1-232-023-619733139</t>
  </si>
  <si>
    <t>02/10/2014</t>
  </si>
  <si>
    <t>Riley Dennis</t>
  </si>
  <si>
    <t>njordan@yahoo.com</t>
  </si>
  <si>
    <t>880 Deleon Rapid Ericksonville, TN 71458</t>
  </si>
  <si>
    <t>(296)454-9145</t>
  </si>
  <si>
    <t>20-11-2019</t>
  </si>
  <si>
    <t>Christina Guerra</t>
  </si>
  <si>
    <t>eharrison@gmail.com</t>
  </si>
  <si>
    <t>68337 Collins Station Suite 536 Johnsonland, MS 26629</t>
  </si>
  <si>
    <t>+1-800-283-1997246</t>
  </si>
  <si>
    <t>24-06-2021</t>
  </si>
  <si>
    <t>Christina Gonzales</t>
  </si>
  <si>
    <t>martinbetty@howard-stone.com</t>
  </si>
  <si>
    <t>87018 Boyer Circle Suite 875 Martinezview, AL 98215</t>
  </si>
  <si>
    <t>7601300444</t>
  </si>
  <si>
    <t>04/06/2017</t>
  </si>
  <si>
    <t>Theresa Reed</t>
  </si>
  <si>
    <t>mark14@gonzales-herring.com</t>
  </si>
  <si>
    <t>93785 Barrera Hill Edwardville, SD 66018</t>
  </si>
  <si>
    <t>882-167-3198025</t>
  </si>
  <si>
    <t>30-04-2016</t>
  </si>
  <si>
    <t>Matthew Wall</t>
  </si>
  <si>
    <t>shanecochran@yahoo.com</t>
  </si>
  <si>
    <t>7600 Claire Crescent Weaverland, LA 37780</t>
  </si>
  <si>
    <t>(689)664-090674114</t>
  </si>
  <si>
    <t>12/11/2017</t>
  </si>
  <si>
    <t>Robert Johnson</t>
  </si>
  <si>
    <t>lynnwilliams@church.biz</t>
  </si>
  <si>
    <t>2554 Dougherty Pines Suite 992 South Randy, NH 38568</t>
  </si>
  <si>
    <t>-3314</t>
  </si>
  <si>
    <t>29-02-2016</t>
  </si>
  <si>
    <t>Robert Gordon</t>
  </si>
  <si>
    <t>fnorton@porter.com</t>
  </si>
  <si>
    <t>38944 Ochoa Track Phillipchester, CO 54754</t>
  </si>
  <si>
    <t>(820)856-7223</t>
  </si>
  <si>
    <t>Daniel Wilson</t>
  </si>
  <si>
    <t>dlopez@gardner.biz</t>
  </si>
  <si>
    <t>089 Lucas Loaf Apt. 343 Taraburgh, CT 63305</t>
  </si>
  <si>
    <t>293.217.8170</t>
  </si>
  <si>
    <t>07/02/2023</t>
  </si>
  <si>
    <t>Raymond Padilla</t>
  </si>
  <si>
    <t>jonescaleb@gmail.com</t>
  </si>
  <si>
    <t>63736 Reynolds Plain Duartemouth, NH 62041</t>
  </si>
  <si>
    <t>649.020.383112735</t>
  </si>
  <si>
    <t>09/04/2016</t>
  </si>
  <si>
    <t>Jason Ferguson</t>
  </si>
  <si>
    <t>gabriella68@yahoo.com</t>
  </si>
  <si>
    <t>268 Gail Heights Suite 469 Janeland, NM 25349</t>
  </si>
  <si>
    <t>313.105.90610215</t>
  </si>
  <si>
    <t>24-10-2023</t>
  </si>
  <si>
    <t>Alejandro Jones</t>
  </si>
  <si>
    <t>harpernathan@gmail.com</t>
  </si>
  <si>
    <t>0834 Aguirre Route Lake Markstad, MA 89802</t>
  </si>
  <si>
    <t>(459)437-5212530</t>
  </si>
  <si>
    <t>13-10-2014</t>
  </si>
  <si>
    <t>Michael Ball</t>
  </si>
  <si>
    <t>ishelton@johnson-farmer.biz</t>
  </si>
  <si>
    <t>PSC 0173, Bo 5211 APO AE 48052</t>
  </si>
  <si>
    <t>(591)507-8229</t>
  </si>
  <si>
    <t>14-07-2016</t>
  </si>
  <si>
    <t>Jennifer Barrett</t>
  </si>
  <si>
    <t>jreyes@hotmail.com</t>
  </si>
  <si>
    <t>713 Gregory Lights East Richardview, ID 07585</t>
  </si>
  <si>
    <t>(929)879-482427246</t>
  </si>
  <si>
    <t>08/04/2021</t>
  </si>
  <si>
    <t>Keith Richardson</t>
  </si>
  <si>
    <t>wilsonheather@hurst-foster.info</t>
  </si>
  <si>
    <t>635 John Neck Suite 944 North Lawrenceberg, AL 67941</t>
  </si>
  <si>
    <t>7655796663</t>
  </si>
  <si>
    <t>15-03-2016</t>
  </si>
  <si>
    <t>Jason Carpenter</t>
  </si>
  <si>
    <t>josesmith@hotmail.com</t>
  </si>
  <si>
    <t>0611 Jacqueline Ville Rowlandside, MI 57984</t>
  </si>
  <si>
    <t>225-174-46162208</t>
  </si>
  <si>
    <t>01/10/2023</t>
  </si>
  <si>
    <t>Charles Rose</t>
  </si>
  <si>
    <t>joseturner@floyd-villarreal.com</t>
  </si>
  <si>
    <t>USNV Hall FPO AA 65157</t>
  </si>
  <si>
    <t>570-288-806871806</t>
  </si>
  <si>
    <t>Calvin Moyer</t>
  </si>
  <si>
    <t>wyattkatrina@hoffman-watson.org</t>
  </si>
  <si>
    <t>563 Simpson Pass Teresafurt, NC 99896</t>
  </si>
  <si>
    <t>304.427.56377680</t>
  </si>
  <si>
    <t>29-01-2020</t>
  </si>
  <si>
    <t>Heather Walton</t>
  </si>
  <si>
    <t>contrerassara@gordon.net</t>
  </si>
  <si>
    <t>79345 Ashley Crossroad Apt. 888 Cunninghamshire, NJ 93100</t>
  </si>
  <si>
    <t>163-223-7049</t>
  </si>
  <si>
    <t>23-08-2021</t>
  </si>
  <si>
    <t>Aleis Wright</t>
  </si>
  <si>
    <t>kimberlyfisher@yahoo.com</t>
  </si>
  <si>
    <t>68705 Robert Street Suite 852 Lake Brandonstad, TN 61517</t>
  </si>
  <si>
    <t>480.693.5922691</t>
  </si>
  <si>
    <t>29-10-2023</t>
  </si>
  <si>
    <t>Robert Sanford</t>
  </si>
  <si>
    <t>gibsongeorge@gmail.com</t>
  </si>
  <si>
    <t>90151 King Views Suite 303 South Johnview, MI 34292</t>
  </si>
  <si>
    <t>379.964.77850466</t>
  </si>
  <si>
    <t>Sarah Hamilton</t>
  </si>
  <si>
    <t>dalemckinney@yahoo.com</t>
  </si>
  <si>
    <t>6577 Smith Flat Clarkburgh, NC 47043</t>
  </si>
  <si>
    <t>(348)863-3276213</t>
  </si>
  <si>
    <t>30-10-2018</t>
  </si>
  <si>
    <t>Megan Williams</t>
  </si>
  <si>
    <t>courtneyparker@hotmail.com</t>
  </si>
  <si>
    <t>44085 Johnson Place Apt. 044 New Adam, WI 81352</t>
  </si>
  <si>
    <t>+1-586-028-53651489</t>
  </si>
  <si>
    <t>23-02-2023</t>
  </si>
  <si>
    <t>Troy Anderson</t>
  </si>
  <si>
    <t>michael82@gmail.com</t>
  </si>
  <si>
    <t>37838 Melissa Motorway Michaelside, MD 82574</t>
  </si>
  <si>
    <t>+1-386-830-438397231</t>
  </si>
  <si>
    <t>19-02-2022</t>
  </si>
  <si>
    <t>Anna Hall</t>
  </si>
  <si>
    <t>carlos07@hotmail.com</t>
  </si>
  <si>
    <t>400 Eric Forest Port Cheryl, ME 01190</t>
  </si>
  <si>
    <t>341.607.5187610</t>
  </si>
  <si>
    <t>23-08-2017</t>
  </si>
  <si>
    <t>Cynthia Moore</t>
  </si>
  <si>
    <t>mark61@yahoo.com</t>
  </si>
  <si>
    <t>3547 Ramsey Keys Johnsonville, PA 75887</t>
  </si>
  <si>
    <t>195.217.96505331</t>
  </si>
  <si>
    <t>05/01/2016</t>
  </si>
  <si>
    <t>Karen Hodges</t>
  </si>
  <si>
    <t>natasharojas@madden.com</t>
  </si>
  <si>
    <t>189 Kayla Orchard New Aleanderfurt, SD 19575</t>
  </si>
  <si>
    <t>001-805-414-5246842</t>
  </si>
  <si>
    <t>07/10/2019</t>
  </si>
  <si>
    <t>Dustin Adkins</t>
  </si>
  <si>
    <t>jesus58@yahoo.com</t>
  </si>
  <si>
    <t>57315 Garza Island Martinchester, HI 73387</t>
  </si>
  <si>
    <t>491-332-53991597</t>
  </si>
  <si>
    <t>11/02/2020</t>
  </si>
  <si>
    <t>Mark Santos</t>
  </si>
  <si>
    <t>patrick24@johnson.biz</t>
  </si>
  <si>
    <t>1284 Edward Island West Zacharybury, T 01071</t>
  </si>
  <si>
    <t>670.515.6125</t>
  </si>
  <si>
    <t>31-08-2019</t>
  </si>
  <si>
    <t>Brianna Orr</t>
  </si>
  <si>
    <t>allisonchristensen@hotmail.com</t>
  </si>
  <si>
    <t>62547 Yang Dale Lake Rogerstad, MT 60379</t>
  </si>
  <si>
    <t>001-011-972-8186</t>
  </si>
  <si>
    <t>14-01-2024</t>
  </si>
  <si>
    <t>Ryan White</t>
  </si>
  <si>
    <t>rschroeder@gmail.com</t>
  </si>
  <si>
    <t>86304 Matthew Field Suite 956 Sandraside, CO 24138</t>
  </si>
  <si>
    <t>941.672.324969384</t>
  </si>
  <si>
    <t>12/02/2016</t>
  </si>
  <si>
    <t>Marcus Lowe</t>
  </si>
  <si>
    <t>zachary88@yahoo.com</t>
  </si>
  <si>
    <t>4102 Robert Path Apt. 960 East Stephanieville, AR 15990</t>
  </si>
  <si>
    <t>(008)491-3382</t>
  </si>
  <si>
    <t>Caleb Spencer</t>
  </si>
  <si>
    <t>taylorstacy@black-rivera.com</t>
  </si>
  <si>
    <t>Unit 8616 Bo 6325 DPO AE 31732</t>
  </si>
  <si>
    <t>001-981-4833</t>
  </si>
  <si>
    <t>03/03/2016</t>
  </si>
  <si>
    <t>Amber Ross</t>
  </si>
  <si>
    <t>haynesjill@yahoo.com</t>
  </si>
  <si>
    <t>PSC 9401, Bo 6550 APO AE 24910</t>
  </si>
  <si>
    <t>-4751</t>
  </si>
  <si>
    <t>30-05-2022</t>
  </si>
  <si>
    <t>Brett Ellis</t>
  </si>
  <si>
    <t>evanswarren@hotmail.com</t>
  </si>
  <si>
    <t>2150 Castaneda Islands Jeanettemouth, UT 65308</t>
  </si>
  <si>
    <t>871.636.836759275</t>
  </si>
  <si>
    <t>26-04-2018</t>
  </si>
  <si>
    <t>Julie Marquez</t>
  </si>
  <si>
    <t>sarah45@brown-richardson.org</t>
  </si>
  <si>
    <t>19179 Thompson Causeway Suite 537 Christinaburgh, CT 71144</t>
  </si>
  <si>
    <t>663.027.736600441</t>
  </si>
  <si>
    <t>18-07-2017</t>
  </si>
  <si>
    <t>Kendra Patterson</t>
  </si>
  <si>
    <t>albertwilson@rivera-turner.biz</t>
  </si>
  <si>
    <t>85979 Michael Inlet Apt. 341 New Jamesport, WV 74162</t>
  </si>
  <si>
    <t>001-057-787-53706883</t>
  </si>
  <si>
    <t>06/06/2021</t>
  </si>
  <si>
    <t>Mary Martin</t>
  </si>
  <si>
    <t>osmith@gmail.com</t>
  </si>
  <si>
    <t>27329 Morales Streets North Lindafort, MS 32677</t>
  </si>
  <si>
    <t>001-319-141-2800</t>
  </si>
  <si>
    <t>07/02/2017</t>
  </si>
  <si>
    <t>Charles Blackwell</t>
  </si>
  <si>
    <t>james81@hotmail.com</t>
  </si>
  <si>
    <t>2913 Cook Well Apt. 368 Lake Caseyport, GA 81874</t>
  </si>
  <si>
    <t>112.212.7054</t>
  </si>
  <si>
    <t>27-05-2022</t>
  </si>
  <si>
    <t>Brandon Fuller</t>
  </si>
  <si>
    <t>montoyamichelle@padilla-mccullough.net</t>
  </si>
  <si>
    <t>8612 Michael Branch Apt. 021 Aleanderburgh, RI 56832</t>
  </si>
  <si>
    <t>+1-604-440-77382694</t>
  </si>
  <si>
    <t>02/06/2016</t>
  </si>
  <si>
    <t>Michael Brennan</t>
  </si>
  <si>
    <t>kaylee86@hotmail.com</t>
  </si>
  <si>
    <t>USCGC Perez FPO AA 81831</t>
  </si>
  <si>
    <t>+1-532-336-25754977</t>
  </si>
  <si>
    <t>09/08/2015</t>
  </si>
  <si>
    <t>Carol Young</t>
  </si>
  <si>
    <t>bhaynes@gmail.com</t>
  </si>
  <si>
    <t>581 Howell Parkway Valdezchester, KS 66490</t>
  </si>
  <si>
    <t>(690)241-1744</t>
  </si>
  <si>
    <t>Kenneth Sheppard</t>
  </si>
  <si>
    <t>laura05@gmail.com</t>
  </si>
  <si>
    <t>615 Rios Trace South Anthony, MA 64457</t>
  </si>
  <si>
    <t>(807)082-2145</t>
  </si>
  <si>
    <t>Erik Hernandez</t>
  </si>
  <si>
    <t>ortegafelicia@gallegos.com</t>
  </si>
  <si>
    <t>639 Jennifer Junction Apt. 935 East Seanborough, KY 90317</t>
  </si>
  <si>
    <t>001-820-571-15575277</t>
  </si>
  <si>
    <t>12/11/2016</t>
  </si>
  <si>
    <t>Carlos Reyes</t>
  </si>
  <si>
    <t>bmay@mitchell.com</t>
  </si>
  <si>
    <t>71589 Dorsey Keys Apt. 874 Christinabury, NY 74594</t>
  </si>
  <si>
    <t>001-947-127-952678144</t>
  </si>
  <si>
    <t>23-02-2017</t>
  </si>
  <si>
    <t>Deanna Reeves</t>
  </si>
  <si>
    <t>mikearnold@yahoo.com</t>
  </si>
  <si>
    <t>032 Meredith Rue Lake Billy, AL 03093</t>
  </si>
  <si>
    <t>+1-050-315-9671746</t>
  </si>
  <si>
    <t>17-12-2014</t>
  </si>
  <si>
    <t>Corey Stewart</t>
  </si>
  <si>
    <t>kimberly55@gmail.com</t>
  </si>
  <si>
    <t>977 Emily Drive Suite 074 New Jacqueline, WV 95863</t>
  </si>
  <si>
    <t>407.505.0001</t>
  </si>
  <si>
    <t>20-02-2022</t>
  </si>
  <si>
    <t>Wayne Vasquez</t>
  </si>
  <si>
    <t>annathomas@hotmail.com</t>
  </si>
  <si>
    <t>4806 Melanie Summit Suite 438 Johnsonborough, ND 26471</t>
  </si>
  <si>
    <t>087.315.3362</t>
  </si>
  <si>
    <t>08/12/2019</t>
  </si>
  <si>
    <t>Aleander Gay</t>
  </si>
  <si>
    <t>peggy26@lamb.com</t>
  </si>
  <si>
    <t>26383 Brandon Viaduct Lake Samuelland, VT 31177</t>
  </si>
  <si>
    <t>998.941.42831493</t>
  </si>
  <si>
    <t>15-02-2022</t>
  </si>
  <si>
    <t>Laura Oneill</t>
  </si>
  <si>
    <t>pwatkins@ramirez-barr.com</t>
  </si>
  <si>
    <t>818 Isabel Gateway South Davidmouth, MS 93259</t>
  </si>
  <si>
    <t>452.828.698993587</t>
  </si>
  <si>
    <t>02/01/2015</t>
  </si>
  <si>
    <t>Ashley Jordan</t>
  </si>
  <si>
    <t>christophermurray@hotmail.com</t>
  </si>
  <si>
    <t>2687 William Centers Meyersmouth, VT 62831</t>
  </si>
  <si>
    <t>3493816243</t>
  </si>
  <si>
    <t>Joseph Brown</t>
  </si>
  <si>
    <t>judith83@williams.com</t>
  </si>
  <si>
    <t>5913 Murillo Path North Wayneport, ID 61733</t>
  </si>
  <si>
    <t>+1-962-428-181629180</t>
  </si>
  <si>
    <t>14-09-2015</t>
  </si>
  <si>
    <t>James Miller</t>
  </si>
  <si>
    <t>barnesdana@yahoo.com</t>
  </si>
  <si>
    <t>Unit 0552 Bo 7648 DPO AE 00853</t>
  </si>
  <si>
    <t>9228809858</t>
  </si>
  <si>
    <t>10/09/2017</t>
  </si>
  <si>
    <t>Billy Long</t>
  </si>
  <si>
    <t>idiaz@goodman.com</t>
  </si>
  <si>
    <t>7353 Stone Underpass Pattyfort, IL 33917</t>
  </si>
  <si>
    <t>602.394.198650168</t>
  </si>
  <si>
    <t>Christopher Perez</t>
  </si>
  <si>
    <t>zachary79@yahoo.com</t>
  </si>
  <si>
    <t>62287 Michael Fords Ramosside, MS 34923</t>
  </si>
  <si>
    <t>2657499059</t>
  </si>
  <si>
    <t>03/04/2017</t>
  </si>
  <si>
    <t>Jamie Wade</t>
  </si>
  <si>
    <t>whiterobert@yahoo.com</t>
  </si>
  <si>
    <t>7381 Roy Route Jesseside, NE 01597</t>
  </si>
  <si>
    <t>001-095-537-7091</t>
  </si>
  <si>
    <t>04/05/2020</t>
  </si>
  <si>
    <t>Matthew Grant</t>
  </si>
  <si>
    <t>tracygriffin@gmail.com</t>
  </si>
  <si>
    <t>4706 Henry Shoals Suite 056 South Brandonburgh, NH 56639</t>
  </si>
  <si>
    <t>001-075-406-6647506</t>
  </si>
  <si>
    <t>03/04/2019</t>
  </si>
  <si>
    <t>Virginia Larsen</t>
  </si>
  <si>
    <t>lgoodwin@hamilton.info</t>
  </si>
  <si>
    <t>7702 Henry Inlet Blakefort, AR 68692</t>
  </si>
  <si>
    <t>001-777-242-2639232</t>
  </si>
  <si>
    <t>07/07/2016</t>
  </si>
  <si>
    <t>Charles York</t>
  </si>
  <si>
    <t>gracefrancis@hardy-foster.com</t>
  </si>
  <si>
    <t>0643 Richard Mill Suite 977 Lake Jesse, RI 79454</t>
  </si>
  <si>
    <t>001-284-423-2441</t>
  </si>
  <si>
    <t>21-05-2023</t>
  </si>
  <si>
    <t>Kent Flores</t>
  </si>
  <si>
    <t>donovanjamie@hotmail.com</t>
  </si>
  <si>
    <t>4762 Ortiz Plains Port Michelleton, OK 77354</t>
  </si>
  <si>
    <t>001-805-676-497566769</t>
  </si>
  <si>
    <t>03/04/2018</t>
  </si>
  <si>
    <t>William Kline</t>
  </si>
  <si>
    <t>cesarbrown@acevedo.com</t>
  </si>
  <si>
    <t>Unit 8055 Bo 0848 DPO AP 67782</t>
  </si>
  <si>
    <t>(612)375-493318854</t>
  </si>
  <si>
    <t>05/08/2023</t>
  </si>
  <si>
    <t>Albert Greene</t>
  </si>
  <si>
    <t>welchjulian@kelly-snyder.biz</t>
  </si>
  <si>
    <t>3458 White Cliffs Aleandrafort, CT 82447</t>
  </si>
  <si>
    <t>739-980-73922484</t>
  </si>
  <si>
    <t>14-04-2022</t>
  </si>
  <si>
    <t>Matthew Tucker</t>
  </si>
  <si>
    <t>feliciamcintyre@hotmail.com</t>
  </si>
  <si>
    <t>2252 David Bypass Lake Timothy, IN 40478</t>
  </si>
  <si>
    <t>1838994884</t>
  </si>
  <si>
    <t>20-03-2014</t>
  </si>
  <si>
    <t>Jose Jimenez</t>
  </si>
  <si>
    <t>ewade@silva.net</t>
  </si>
  <si>
    <t>6428 Susan Etensions Apt. 691 Randyfurt, OK 51994</t>
  </si>
  <si>
    <t>+1-928-621-024404658</t>
  </si>
  <si>
    <t>15-10-2020</t>
  </si>
  <si>
    <t>Eric Rivera</t>
  </si>
  <si>
    <t>jjones@hotmail.com</t>
  </si>
  <si>
    <t>833 Stevens Crescent Apt. 704 Morrismouth, MA 65292</t>
  </si>
  <si>
    <t>001-754-875-4285991</t>
  </si>
  <si>
    <t>22-11-2016</t>
  </si>
  <si>
    <t>Mr. Shawn Weaver DDS</t>
  </si>
  <si>
    <t>hernandezcatherine@hotmail.com</t>
  </si>
  <si>
    <t>881 Barron Gardens Patelshire, MO 11039</t>
  </si>
  <si>
    <t>(944)896-436631610</t>
  </si>
  <si>
    <t>03/02/2015</t>
  </si>
  <si>
    <t>Julie Thompson</t>
  </si>
  <si>
    <t>wharrington@guerra.biz</t>
  </si>
  <si>
    <t>PSC 6270, Bo 4572 APO AP 87423</t>
  </si>
  <si>
    <t>271-997-7514332</t>
  </si>
  <si>
    <t>11/12/2014</t>
  </si>
  <si>
    <t>Megan Gonzalez</t>
  </si>
  <si>
    <t>crystal84@barry.com</t>
  </si>
  <si>
    <t>USS Haley FPO AA 09290</t>
  </si>
  <si>
    <t>595.432.49976667</t>
  </si>
  <si>
    <t>06/11/2022</t>
  </si>
  <si>
    <t>Carol Salazar</t>
  </si>
  <si>
    <t>cory28@hotmail.com</t>
  </si>
  <si>
    <t>2830 Rebecca Grove Suite 026 Thompsonberg, WA 79000</t>
  </si>
  <si>
    <t>517.385.8421477</t>
  </si>
  <si>
    <t>28-04-2015</t>
  </si>
  <si>
    <t>Lauren Ward</t>
  </si>
  <si>
    <t>Other</t>
  </si>
  <si>
    <t>jrussell@yahoo.com</t>
  </si>
  <si>
    <t>22728 Breanna Drive Suite 328 Kaylaport, DC 14998</t>
  </si>
  <si>
    <t>(783)414-7530477</t>
  </si>
  <si>
    <t>12/08/2017</t>
  </si>
  <si>
    <t>Robert Cunningham</t>
  </si>
  <si>
    <t>armstrongkristin@hotmail.com</t>
  </si>
  <si>
    <t>5030 Hannah Coves South Christophermouth, MA 67716</t>
  </si>
  <si>
    <t>(587)390-4927</t>
  </si>
  <si>
    <t>06/06/2017</t>
  </si>
  <si>
    <t>Joshua Rodriguez</t>
  </si>
  <si>
    <t>sgonzalez@lewis-ayers.com</t>
  </si>
  <si>
    <t>993 White Ville West Lori, AR 11278</t>
  </si>
  <si>
    <t>776-634-7737</t>
  </si>
  <si>
    <t>10/07/2021</t>
  </si>
  <si>
    <t>Holly Johnson</t>
  </si>
  <si>
    <t>douglascastro@yahoo.com</t>
  </si>
  <si>
    <t>594 Denise Flat Apt. 780 Vegastad, IL 32964</t>
  </si>
  <si>
    <t>(826)676-1973506</t>
  </si>
  <si>
    <t>25-06-2021</t>
  </si>
  <si>
    <t>Ashley Torres</t>
  </si>
  <si>
    <t>waltonlouis@hotmail.com</t>
  </si>
  <si>
    <t>33813 Shawn Passage Heathershire, OH 13809</t>
  </si>
  <si>
    <t>-8028</t>
  </si>
  <si>
    <t>24-02-2021</t>
  </si>
  <si>
    <t>Kenneth Kirby Jr.</t>
  </si>
  <si>
    <t>lorirandolph@fuller.org</t>
  </si>
  <si>
    <t>640 Kyle Harbors North Roseberg, MS 34888</t>
  </si>
  <si>
    <t>516-136-0752</t>
  </si>
  <si>
    <t>29-11-2014</t>
  </si>
  <si>
    <t>Timothy Newton</t>
  </si>
  <si>
    <t>campbelltanner@hotmail.com</t>
  </si>
  <si>
    <t>5287 Michael Estate Apt. 605 East Sarahshire, WA 60260</t>
  </si>
  <si>
    <t>+1-641-231-22608570</t>
  </si>
  <si>
    <t>01/09/2016</t>
  </si>
  <si>
    <t>Dr. David Scott</t>
  </si>
  <si>
    <t>cynthia79@green.com</t>
  </si>
  <si>
    <t>PSC 9037, Bo 2762 APO AA 51384</t>
  </si>
  <si>
    <t>485.516.3264</t>
  </si>
  <si>
    <t>13-07-2023</t>
  </si>
  <si>
    <t>Amanda Robertson</t>
  </si>
  <si>
    <t>jpotter@hotmail.com</t>
  </si>
  <si>
    <t>1938 Skinner Shoals Apt. 663 North Kyle, GA 25369</t>
  </si>
  <si>
    <t>+1-483-642-915772912</t>
  </si>
  <si>
    <t>25-11-2016</t>
  </si>
  <si>
    <t>Monica Brown</t>
  </si>
  <si>
    <t>richard83@evans.net</t>
  </si>
  <si>
    <t>08204 Monica Rapid Suite 547 North Justinberg, IN 96380</t>
  </si>
  <si>
    <t>001-721-404-4542991</t>
  </si>
  <si>
    <t>17-07-2020</t>
  </si>
  <si>
    <t>David Nguyen</t>
  </si>
  <si>
    <t>gonzales@hicks.com</t>
  </si>
  <si>
    <t>62942 Lutz Land Dakotastad, SD 01588</t>
  </si>
  <si>
    <t>(420)791-3371032</t>
  </si>
  <si>
    <t>09/03/2015</t>
  </si>
  <si>
    <t>Darren Newton</t>
  </si>
  <si>
    <t>ebaker@banks-mills.info</t>
  </si>
  <si>
    <t>1254 Garza Vista Apt. 613 Port Erinhaven, AR 78577</t>
  </si>
  <si>
    <t>368-669-5863031</t>
  </si>
  <si>
    <t>Charles Vazquez</t>
  </si>
  <si>
    <t>esherman@yahoo.com</t>
  </si>
  <si>
    <t>0742 Kimberly Islands Suite 788 New David, NH 72188</t>
  </si>
  <si>
    <t>(171)503-74628779</t>
  </si>
  <si>
    <t>James Shelton MD</t>
  </si>
  <si>
    <t>laurenjackson@garcia.com</t>
  </si>
  <si>
    <t>5490 Jones Gardens East Brianabury, ID 87764</t>
  </si>
  <si>
    <t>(640)010-7906</t>
  </si>
  <si>
    <t>29-04-2020</t>
  </si>
  <si>
    <t>Meghan Davis</t>
  </si>
  <si>
    <t>jason12@roach.com</t>
  </si>
  <si>
    <t>Unit 3452 Bo 8093 DPO AE 53586</t>
  </si>
  <si>
    <t>619.217.4802</t>
  </si>
  <si>
    <t>18-07-2020</t>
  </si>
  <si>
    <t>Jody Murillo</t>
  </si>
  <si>
    <t>bchapman@yahoo.com</t>
  </si>
  <si>
    <t>19587 Monica Crossroad Denisefort, SC 66972</t>
  </si>
  <si>
    <t>827-507-16029210</t>
  </si>
  <si>
    <t>06/10/2020</t>
  </si>
  <si>
    <t>Jason Mullen</t>
  </si>
  <si>
    <t>christina50@hotmail.com</t>
  </si>
  <si>
    <t>224 Sara Ports Apt. 644 Suzanneview, NV 73488</t>
  </si>
  <si>
    <t>+1-201-441-297264010</t>
  </si>
  <si>
    <t>25-03-2017</t>
  </si>
  <si>
    <t>johnson@baldwin-murphy.com</t>
  </si>
  <si>
    <t>57834 Callahan Stravenue Apt. 338 New Brandonside, KS 31511</t>
  </si>
  <si>
    <t>8048737129</t>
  </si>
  <si>
    <t>Megan Scott</t>
  </si>
  <si>
    <t>gregoryanthony@yahoo.com</t>
  </si>
  <si>
    <t>52673 Bridget Pine New Georgeberg, WV 80471</t>
  </si>
  <si>
    <t>+1-753-297-77833947</t>
  </si>
  <si>
    <t>13-12-2015</t>
  </si>
  <si>
    <t>Jordan Simpson</t>
  </si>
  <si>
    <t>gmcdaniel@clark.biz</t>
  </si>
  <si>
    <t>76811 Jones Hollow Longfort, ND 70440</t>
  </si>
  <si>
    <t>(580)670-32825949</t>
  </si>
  <si>
    <t>Michael Harris</t>
  </si>
  <si>
    <t>paul28@armstrong.org</t>
  </si>
  <si>
    <t>4824 Alicia Islands Teresashire, NC 68346</t>
  </si>
  <si>
    <t>116-189-2272</t>
  </si>
  <si>
    <t>05/09/2019</t>
  </si>
  <si>
    <t>Scott Henry</t>
  </si>
  <si>
    <t>thompsonjohn@lopez-robinson.biz</t>
  </si>
  <si>
    <t>278 Allen Brooks Suite 675 New Travischester, CO 76610</t>
  </si>
  <si>
    <t>+1-960-610-0224773</t>
  </si>
  <si>
    <t>05/12/2020</t>
  </si>
  <si>
    <t>Chase Patterson</t>
  </si>
  <si>
    <t>mtrujillo@bush.com</t>
  </si>
  <si>
    <t>99759 Lori Haven Donnabury, CO 50138</t>
  </si>
  <si>
    <t>(619)779-174718624</t>
  </si>
  <si>
    <t>06/03/2023</t>
  </si>
  <si>
    <t>John Allen MD</t>
  </si>
  <si>
    <t>qmorris@gmail.com</t>
  </si>
  <si>
    <t>20806 Yu Divide East Jessica, HI 43485</t>
  </si>
  <si>
    <t>768-270-2615611</t>
  </si>
  <si>
    <t>25-04-2014</t>
  </si>
  <si>
    <t>Krystal Hart</t>
  </si>
  <si>
    <t>fjackson@hotmail.com</t>
  </si>
  <si>
    <t>930 Howell Epressway Apt. 883 East Charleschester, AL 01241</t>
  </si>
  <si>
    <t>001-295-136-677551237</t>
  </si>
  <si>
    <t>25-06-2022</t>
  </si>
  <si>
    <t>James Grant</t>
  </si>
  <si>
    <t>erin96@hotmail.com</t>
  </si>
  <si>
    <t>21722 Williamson Brooks East Crystal, KY 26492</t>
  </si>
  <si>
    <t>652.068.3390</t>
  </si>
  <si>
    <t>15-10-2021</t>
  </si>
  <si>
    <t>Martin Wilson</t>
  </si>
  <si>
    <t>pottertaylor@yahoo.com</t>
  </si>
  <si>
    <t>Unit 9821 Bo 7933 DPO AE 23144</t>
  </si>
  <si>
    <t>001-465-529-0981</t>
  </si>
  <si>
    <t>15-06-2014</t>
  </si>
  <si>
    <t>Brian Armstrong</t>
  </si>
  <si>
    <t>slucas@hotmail.com</t>
  </si>
  <si>
    <t>37081 English Walk Kimberlyfort, SD 87116</t>
  </si>
  <si>
    <t>001-260-491-156116422</t>
  </si>
  <si>
    <t>24-10-2020</t>
  </si>
  <si>
    <t>Charles Price</t>
  </si>
  <si>
    <t>vflores@green.info</t>
  </si>
  <si>
    <t>033 Bauer Oval Apt. 400 Nathanstad, FL 65057</t>
  </si>
  <si>
    <t>460.425.1754</t>
  </si>
  <si>
    <t>05/01/2017</t>
  </si>
  <si>
    <t>Dr. Amanda Larson DVM</t>
  </si>
  <si>
    <t>michael57@guerra-myers.net</t>
  </si>
  <si>
    <t>PSC 9962, Bo 5157 APO AE 90684</t>
  </si>
  <si>
    <t>+1-012-008-1472206</t>
  </si>
  <si>
    <t>06/12/2017</t>
  </si>
  <si>
    <t>Nicole Underwood</t>
  </si>
  <si>
    <t>tiffanykirk@king.info</t>
  </si>
  <si>
    <t>3847 John Dam North Michelle, IN 87073</t>
  </si>
  <si>
    <t>291933530</t>
  </si>
  <si>
    <t>04/07/2016</t>
  </si>
  <si>
    <t>Gregory Allen</t>
  </si>
  <si>
    <t>ebolton@yahoo.com</t>
  </si>
  <si>
    <t>07209 Anthony Epressway Apt. 203 Josephborough, VA 59611</t>
  </si>
  <si>
    <t>001-668-707-2627287</t>
  </si>
  <si>
    <t>David Adams</t>
  </si>
  <si>
    <t>charlesanderson@hotmail.com</t>
  </si>
  <si>
    <t>79946 Jenna Crossroad Monicatown, ID 54588</t>
  </si>
  <si>
    <t>909-200-04837544</t>
  </si>
  <si>
    <t>29-08-2016</t>
  </si>
  <si>
    <t>Angela Case</t>
  </si>
  <si>
    <t>valenciaelizabeth@jones-murphy.com</t>
  </si>
  <si>
    <t>446 Geoffrey Flat Suite 931 New Mary, MD 19080</t>
  </si>
  <si>
    <t>+1-418-376-65450175</t>
  </si>
  <si>
    <t>15-01-2020</t>
  </si>
  <si>
    <t>Maria Underwood PhD</t>
  </si>
  <si>
    <t>lori12@andrews.info</t>
  </si>
  <si>
    <t>442 Whitney Burgs Lisafort, SD 71531</t>
  </si>
  <si>
    <t>+1-474-098-5053393</t>
  </si>
  <si>
    <t>25-09-2015</t>
  </si>
  <si>
    <t>Carol Clay</t>
  </si>
  <si>
    <t>hwilliams@walker.com</t>
  </si>
  <si>
    <t>28976 Lori Burgs Apt. 850 Shannontown, MS 70203</t>
  </si>
  <si>
    <t>781-807-2055</t>
  </si>
  <si>
    <t>27-12-2017</t>
  </si>
  <si>
    <t>Maria Brown</t>
  </si>
  <si>
    <t>gfitzpatrick@wong.org</t>
  </si>
  <si>
    <t>22377 Barry Crossroad Suite 396 Ingrambury, NV 30371</t>
  </si>
  <si>
    <t>+1-580-441-62674917</t>
  </si>
  <si>
    <t>28-03-2020</t>
  </si>
  <si>
    <t>Nathan Trujillo</t>
  </si>
  <si>
    <t>jthompson@hotmail.com</t>
  </si>
  <si>
    <t>490 Floyd Stream New Brittneyside, WI 39672</t>
  </si>
  <si>
    <t>1558273659</t>
  </si>
  <si>
    <t>11/10/2019</t>
  </si>
  <si>
    <t>Corey Henderson</t>
  </si>
  <si>
    <t>inguyen@hotmail.com</t>
  </si>
  <si>
    <t>102 Robinson Via Apt. 622 Bowenberg, SD 22936</t>
  </si>
  <si>
    <t>(260)836-7605</t>
  </si>
  <si>
    <t>06/05/2015</t>
  </si>
  <si>
    <t>Ann Ferguson</t>
  </si>
  <si>
    <t>hburke@gmail.com</t>
  </si>
  <si>
    <t>97538 Frank Road Lake Catherineburgh, LA 24501</t>
  </si>
  <si>
    <t>(097)990-061999595</t>
  </si>
  <si>
    <t>Michelle Hampton</t>
  </si>
  <si>
    <t>ashleywilliams@hanson-clements.com</t>
  </si>
  <si>
    <t>PSC 4577, Bo 0092 APO AE 98084</t>
  </si>
  <si>
    <t>339-710-1167</t>
  </si>
  <si>
    <t>Paula Bishop</t>
  </si>
  <si>
    <t>cynthianunez@yahoo.com</t>
  </si>
  <si>
    <t>7962 Ward Flats Suite 671 East Brentland, TN 07553</t>
  </si>
  <si>
    <t>(985)462-536884893</t>
  </si>
  <si>
    <t>29-01-2017</t>
  </si>
  <si>
    <t>Elizabeth Dunn</t>
  </si>
  <si>
    <t>erin40@dunn.com</t>
  </si>
  <si>
    <t>74105 Holmes Etension East Nicole, MD 51087</t>
  </si>
  <si>
    <t>(182)516-230148564</t>
  </si>
  <si>
    <t>24-05-2023</t>
  </si>
  <si>
    <t>William Massey</t>
  </si>
  <si>
    <t>fhoffman@hotmail.com</t>
  </si>
  <si>
    <t>PSC 3384, Bo 7534 APO AP 85974</t>
  </si>
  <si>
    <t>001-377-326-3536</t>
  </si>
  <si>
    <t>27-03-2018</t>
  </si>
  <si>
    <t>Dustin Lewis</t>
  </si>
  <si>
    <t>haley52@williams-cook.com</t>
  </si>
  <si>
    <t>47280 Martinez Brooks Suite 173 Hugheschester, OK 58062</t>
  </si>
  <si>
    <t>(390)174-98491880</t>
  </si>
  <si>
    <t>08/05/2022</t>
  </si>
  <si>
    <t>James Faulkner</t>
  </si>
  <si>
    <t>brownashley@yahoo.com</t>
  </si>
  <si>
    <t>2510 Walker Grove South Kimberly, UT 05051</t>
  </si>
  <si>
    <t>1413078325</t>
  </si>
  <si>
    <t>12/01/2020</t>
  </si>
  <si>
    <t>Kevin Roberts</t>
  </si>
  <si>
    <t>gonzalezmatthew@allen.com</t>
  </si>
  <si>
    <t>USCGC Benson FPO AE 13197</t>
  </si>
  <si>
    <t>152.719.747921244</t>
  </si>
  <si>
    <t>13-03-2023</t>
  </si>
  <si>
    <t>Melissa Bryant</t>
  </si>
  <si>
    <t>kmiller@rodriguez.com</t>
  </si>
  <si>
    <t>2260 Cole Wells Apt. 038 Watsonberg, AK 65151</t>
  </si>
  <si>
    <t>076.307.6830</t>
  </si>
  <si>
    <t>Chris Perez</t>
  </si>
  <si>
    <t>richard63@yahoo.com</t>
  </si>
  <si>
    <t>403 Green Course Apt. 553 Brettstad, IA 67615</t>
  </si>
  <si>
    <t>094.352.9196778</t>
  </si>
  <si>
    <t>23-05-2014</t>
  </si>
  <si>
    <t>Priscilla Carroll</t>
  </si>
  <si>
    <t>christopherramirez@castillo.com</t>
  </si>
  <si>
    <t>78829 Walters Crossing Suite 405 Joshuamouth, T 73259</t>
  </si>
  <si>
    <t>+1-904-702-5249815</t>
  </si>
  <si>
    <t>04/05/2015</t>
  </si>
  <si>
    <t>Kyle Morales</t>
  </si>
  <si>
    <t>barkerjessica@neal.info</t>
  </si>
  <si>
    <t>709 Carlos Manors Apt. 282 Davidborough, KS 88785</t>
  </si>
  <si>
    <t>077.270.13583779</t>
  </si>
  <si>
    <t>28-12-2021</t>
  </si>
  <si>
    <t>Robert Thomas</t>
  </si>
  <si>
    <t>ebarron@sparks-ward.info</t>
  </si>
  <si>
    <t>PSC 3780, Bo 5756 APO AA 37608</t>
  </si>
  <si>
    <t>(076)710-689472765</t>
  </si>
  <si>
    <t>07/01/2020</t>
  </si>
  <si>
    <t>Joseph Wilson</t>
  </si>
  <si>
    <t>pamela18@young.info</t>
  </si>
  <si>
    <t>63536 Barber Brooks Suite 574 West Brianatown, OH 09304</t>
  </si>
  <si>
    <t>001-708-821-05739869</t>
  </si>
  <si>
    <t>31-03-2016</t>
  </si>
  <si>
    <t>Jessica Nguyen</t>
  </si>
  <si>
    <t>thomasashley@castillo.com</t>
  </si>
  <si>
    <t>428 Walter Prairie Lake Heidifurt, AK 77112</t>
  </si>
  <si>
    <t>+1-593-701-277010505</t>
  </si>
  <si>
    <t>22-01-2019</t>
  </si>
  <si>
    <t>Christine Gray</t>
  </si>
  <si>
    <t>evan37@johnson.com</t>
  </si>
  <si>
    <t>037 William Shores Apt. 129 Smithville, CT 83011</t>
  </si>
  <si>
    <t>004.084.2313109</t>
  </si>
  <si>
    <t>Summer Morgan</t>
  </si>
  <si>
    <t>robinsonwilliam@lloyd-gates.info</t>
  </si>
  <si>
    <t>16657 John Mill Suite 656 Amandaton, ID 25832</t>
  </si>
  <si>
    <t>31291066</t>
  </si>
  <si>
    <t>24-07-2019</t>
  </si>
  <si>
    <t>Jacob Johnson</t>
  </si>
  <si>
    <t>harrisconnor@yahoo.com</t>
  </si>
  <si>
    <t>21932 Walter Viaduct Sullivanmouth, IN 50660</t>
  </si>
  <si>
    <t>001-055-644-82158408</t>
  </si>
  <si>
    <t>11/09/2018</t>
  </si>
  <si>
    <t>Stephen Martin</t>
  </si>
  <si>
    <t>clarkebetty@jackson.com</t>
  </si>
  <si>
    <t>0898 Henry Causeway New Adrienneview, AR 63201</t>
  </si>
  <si>
    <t>459.650.963893535</t>
  </si>
  <si>
    <t>Jasmine Clark</t>
  </si>
  <si>
    <t>watsonvanessa@bray-jones.org</t>
  </si>
  <si>
    <t>886 Armstrong Ridges Suite 370 Amandastad, OK 25864</t>
  </si>
  <si>
    <t>779.255.8088</t>
  </si>
  <si>
    <t>19-01-2023</t>
  </si>
  <si>
    <t>John Perez</t>
  </si>
  <si>
    <t>chelseamorton@perez-sanchez.info</t>
  </si>
  <si>
    <t>57776 Bell Path Suite 130 Stonestad, NE 64019</t>
  </si>
  <si>
    <t>001-602-998-86651353</t>
  </si>
  <si>
    <t>25-11-2014</t>
  </si>
  <si>
    <t>Sarah Kaiser</t>
  </si>
  <si>
    <t>katiesmith@hotmail.com</t>
  </si>
  <si>
    <t>2821 Leonard Wall Fletcherhaven, IL 17442</t>
  </si>
  <si>
    <t>001-565-473-7874366</t>
  </si>
  <si>
    <t>31-08-2017</t>
  </si>
  <si>
    <t>Angela Neal</t>
  </si>
  <si>
    <t>washingtonstephanie@henry-miller.com</t>
  </si>
  <si>
    <t>8034 Jacob Drive Apt. 128 West Jennifertown, ND 76078</t>
  </si>
  <si>
    <t>618-608-0266</t>
  </si>
  <si>
    <t>09/05/2023</t>
  </si>
  <si>
    <t>Gregory Strickland</t>
  </si>
  <si>
    <t>jason60@torres.com</t>
  </si>
  <si>
    <t>8086 Jade Camp Nguyenview, VA 30543</t>
  </si>
  <si>
    <t>001-078-443-449650516</t>
  </si>
  <si>
    <t>09/05/2022</t>
  </si>
  <si>
    <t>Joshua Thomas</t>
  </si>
  <si>
    <t>icooper@gmail.com</t>
  </si>
  <si>
    <t>244 Samuel Mission Vincentside, HI 30644</t>
  </si>
  <si>
    <t>490-664-558064453</t>
  </si>
  <si>
    <t>20-11-2017</t>
  </si>
  <si>
    <t>Ryan Reeves</t>
  </si>
  <si>
    <t>peggymyers@burns-hill.com</t>
  </si>
  <si>
    <t>2181 Karen Turnpike Joelmouth, MT 89496</t>
  </si>
  <si>
    <t>(174)034-1648</t>
  </si>
  <si>
    <t>23-12-2014</t>
  </si>
  <si>
    <t>Steven Nguyen</t>
  </si>
  <si>
    <t>randy94@martinez-vazquez.net</t>
  </si>
  <si>
    <t>2793 Green Court New Robert, WY 84007</t>
  </si>
  <si>
    <t>2905072882</t>
  </si>
  <si>
    <t>16-01-2023</t>
  </si>
  <si>
    <t>Angela Jennings</t>
  </si>
  <si>
    <t>jensenpatrick@yahoo.com</t>
  </si>
  <si>
    <t>0178 Melanie Groves Apt. 989 Lake Theresa, SC 63818</t>
  </si>
  <si>
    <t>1635884823</t>
  </si>
  <si>
    <t>30-12-2014</t>
  </si>
  <si>
    <t>Colin Garcia</t>
  </si>
  <si>
    <t>daniel74@gmail.com</t>
  </si>
  <si>
    <t>2488 Renee Knoll Garcialand, NJ 02731</t>
  </si>
  <si>
    <t>001-205-355-83926849</t>
  </si>
  <si>
    <t>07/12/2023</t>
  </si>
  <si>
    <t>Brandi Armstrong</t>
  </si>
  <si>
    <t>owensharold@yahoo.com</t>
  </si>
  <si>
    <t>830 Austin View Andrewtown, FL 16394</t>
  </si>
  <si>
    <t>064-036-3039</t>
  </si>
  <si>
    <t>08/08/2018</t>
  </si>
  <si>
    <t>Johnny Cline</t>
  </si>
  <si>
    <t>javier45@hotmail.com</t>
  </si>
  <si>
    <t>1631 Tyler Drive Suite 688 South Meganton, RI 44596</t>
  </si>
  <si>
    <t>-7344</t>
  </si>
  <si>
    <t>06/06/2022</t>
  </si>
  <si>
    <t>Marissa Williams</t>
  </si>
  <si>
    <t>christian38@brown.com</t>
  </si>
  <si>
    <t>3677 Carpenter Run Apt. 765 North Patriciafurt, DC 78874</t>
  </si>
  <si>
    <t>5322483242</t>
  </si>
  <si>
    <t>09/10/2015</t>
  </si>
  <si>
    <t>Mrs. Stephanie Walker MD</t>
  </si>
  <si>
    <t>linda41@johnson.com</t>
  </si>
  <si>
    <t>4618 Emily Mount Apt. 812 Holdenfurt, PA 87519</t>
  </si>
  <si>
    <t>001-214-739-635567461</t>
  </si>
  <si>
    <t>Jeffrey Martin</t>
  </si>
  <si>
    <t>swansonjonathan@martin-guzman.net</t>
  </si>
  <si>
    <t>39719 Downs Walks Apt. 275 South Jennifershire, VA 87546</t>
  </si>
  <si>
    <t>(687)599-1399</t>
  </si>
  <si>
    <t>06/02/2015</t>
  </si>
  <si>
    <t>Garrett Harrell</t>
  </si>
  <si>
    <t>daniel60@wilco-hall.com</t>
  </si>
  <si>
    <t>04140 Diana Parkways Apt. 562 Erintown, IL 67853</t>
  </si>
  <si>
    <t>320-452-340929765</t>
  </si>
  <si>
    <t>27-02-2017</t>
  </si>
  <si>
    <t>Lindsey Wu</t>
  </si>
  <si>
    <t>huntersheila@hotmail.com</t>
  </si>
  <si>
    <t>878 Matthew Bridge Apt. 437 Crystalchester, VA 91134</t>
  </si>
  <si>
    <t>072.013.54593743</t>
  </si>
  <si>
    <t>26-07-2023</t>
  </si>
  <si>
    <t>Willie Briggs</t>
  </si>
  <si>
    <t>pachecojeanette@gmail.com</t>
  </si>
  <si>
    <t>67426 Miranda Drive Lake John, OR 87402</t>
  </si>
  <si>
    <t>132-415-130932435</t>
  </si>
  <si>
    <t>28-01-2022</t>
  </si>
  <si>
    <t>Richard Wright</t>
  </si>
  <si>
    <t>craig66@gmail.com</t>
  </si>
  <si>
    <t>Unit 2079 Bo 3157 DPO AP 03381</t>
  </si>
  <si>
    <t>001-906-781-730103599</t>
  </si>
  <si>
    <t>Mrs. Jennifer Kramer</t>
  </si>
  <si>
    <t>turnerdavid@gmail.com</t>
  </si>
  <si>
    <t>3519 Wilson Stravenue North Gina, FL 30619</t>
  </si>
  <si>
    <t>884.469.63866423</t>
  </si>
  <si>
    <t>25-06-2019</t>
  </si>
  <si>
    <t>David Davenport</t>
  </si>
  <si>
    <t>kdiaz@gill.com</t>
  </si>
  <si>
    <t>Unit 0310 Bo 0587 DPO AE 70218</t>
  </si>
  <si>
    <t>001-645-515-867930163</t>
  </si>
  <si>
    <t>08/06/2021</t>
  </si>
  <si>
    <t>Christy Hernandez</t>
  </si>
  <si>
    <t>christophermcdonald@hotmail.com</t>
  </si>
  <si>
    <t>5816 Fuller Well Cookburgh, RI 28317</t>
  </si>
  <si>
    <t>(886)639-9130</t>
  </si>
  <si>
    <t>04/09/2014</t>
  </si>
  <si>
    <t>Brandon Willis</t>
  </si>
  <si>
    <t>charlottewilliams@yahoo.com</t>
  </si>
  <si>
    <t>562 Jonathan Burg Lisaborough, FL 58964</t>
  </si>
  <si>
    <t>(720)765-11014796</t>
  </si>
  <si>
    <t>Jennifer King</t>
  </si>
  <si>
    <t>taylorross@ruiz.com</t>
  </si>
  <si>
    <t>7154 Frank Trail Suite 147 Mollystad, ND 62219</t>
  </si>
  <si>
    <t>(731)466-2727</t>
  </si>
  <si>
    <t>Kimberly Dillon</t>
  </si>
  <si>
    <t>fisherlisa@nelson.com</t>
  </si>
  <si>
    <t>69288 Walker Trace Suite 903 New Jefferyburgh, KS 06116</t>
  </si>
  <si>
    <t>001-481-883-49339158</t>
  </si>
  <si>
    <t>Elizabeth Patterson</t>
  </si>
  <si>
    <t>beltranbrenda@larson.net</t>
  </si>
  <si>
    <t>056 Audrey Tunnel Stevenshaven, T 83634</t>
  </si>
  <si>
    <t>334-282-8325</t>
  </si>
  <si>
    <t>11/08/2022</t>
  </si>
  <si>
    <t>Kristina Erickson</t>
  </si>
  <si>
    <t>carl03@gmail.com</t>
  </si>
  <si>
    <t>68969 Steven Trace Campbellfurt, WY 88041</t>
  </si>
  <si>
    <t>946-178-7438</t>
  </si>
  <si>
    <t>03/07/2015</t>
  </si>
  <si>
    <t>Jennifer Vega</t>
  </si>
  <si>
    <t>georgebryant@bennett.net</t>
  </si>
  <si>
    <t>61777 Powell Walk North Seanmouth, PA 30359</t>
  </si>
  <si>
    <t>001-081-429-399117752</t>
  </si>
  <si>
    <t>31-07-2018</t>
  </si>
  <si>
    <t>Logan Harrison</t>
  </si>
  <si>
    <t>lobrien@gmail.com</t>
  </si>
  <si>
    <t>497 William Fall Randallview, IL 53639</t>
  </si>
  <si>
    <t>237-582-95367516</t>
  </si>
  <si>
    <t>Laura Taylor</t>
  </si>
  <si>
    <t>fgonzalez@gmail.com</t>
  </si>
  <si>
    <t>4049 Smith Islands Rickeyberg, NM 56662</t>
  </si>
  <si>
    <t>150-775-604245498</t>
  </si>
  <si>
    <t>Stephanie Miller</t>
  </si>
  <si>
    <t>robertgreen@chaney.com</t>
  </si>
  <si>
    <t>42176 Barajas Cliff Michaeltown, OR 29596</t>
  </si>
  <si>
    <t>934-470-1899</t>
  </si>
  <si>
    <t>01/12/2019</t>
  </si>
  <si>
    <t>Joshua Gordon</t>
  </si>
  <si>
    <t>kenneth16@gmail.com</t>
  </si>
  <si>
    <t>6865 Avila Spur North Bryan, WA 11848</t>
  </si>
  <si>
    <t>863.550.22454089</t>
  </si>
  <si>
    <t>27-01-2015</t>
  </si>
  <si>
    <t>Ronald Fuller</t>
  </si>
  <si>
    <t>forbes@gmail.com</t>
  </si>
  <si>
    <t>310 Gonzalez Fork New Lindashire, ID 03551</t>
  </si>
  <si>
    <t>414-234-002006751</t>
  </si>
  <si>
    <t>10/03/2022</t>
  </si>
  <si>
    <t>Jessica Shaffer</t>
  </si>
  <si>
    <t>michelle93@dodson-garrison.com</t>
  </si>
  <si>
    <t>39022 Elizabeth Turnpike Apt. 257 Lake Philip, RI 42467</t>
  </si>
  <si>
    <t>985-966-42516579</t>
  </si>
  <si>
    <t>Elizabeth Allen</t>
  </si>
  <si>
    <t>gregory34@blackburn.com</t>
  </si>
  <si>
    <t>486 Rodriguez Forge New Danielle, IA 02210</t>
  </si>
  <si>
    <t>(375)195-4293</t>
  </si>
  <si>
    <t>13-04-2016</t>
  </si>
  <si>
    <t>Allison Garcia</t>
  </si>
  <si>
    <t>davisjennifer@gmail.com</t>
  </si>
  <si>
    <t>PSC 3390, Bo 6474 APO AP 53991</t>
  </si>
  <si>
    <t>001-811-033-861582099</t>
  </si>
  <si>
    <t>01/06/2019</t>
  </si>
  <si>
    <t>Renee Marshall</t>
  </si>
  <si>
    <t>jessica92@yahoo.com</t>
  </si>
  <si>
    <t>4120 Connie Parkway Apt. 256 Richmondbury, AZ 39130</t>
  </si>
  <si>
    <t>5512062197</t>
  </si>
  <si>
    <t>09/09/2016</t>
  </si>
  <si>
    <t>Tracy Schroeder</t>
  </si>
  <si>
    <t>aburch@espinoza-marshall.com</t>
  </si>
  <si>
    <t>56326 Thomas Cliffs New Kristinborough, RI 63885</t>
  </si>
  <si>
    <t>001-773-239-05046033</t>
  </si>
  <si>
    <t>24-09-2022</t>
  </si>
  <si>
    <t>Jeremy Gomez</t>
  </si>
  <si>
    <t>pchurch@foster.com</t>
  </si>
  <si>
    <t>60741 Jarvis Cape Suite 839 Port Kathryn, DE 70812</t>
  </si>
  <si>
    <t>001-070-494-5834</t>
  </si>
  <si>
    <t>Robert Green</t>
  </si>
  <si>
    <t>taylor75@mann-wallace.biz</t>
  </si>
  <si>
    <t>65926 Amanda Curve Nicholeview, OK 18061</t>
  </si>
  <si>
    <t>140.978.0678161</t>
  </si>
  <si>
    <t>Walter Richardson</t>
  </si>
  <si>
    <t>amarquez@yahoo.com</t>
  </si>
  <si>
    <t>5905 Brandi Row Apt. 252 Rodriguezton, WV 08797</t>
  </si>
  <si>
    <t>7696187489</t>
  </si>
  <si>
    <t>07/11/2018</t>
  </si>
  <si>
    <t>Kimberly Lopez</t>
  </si>
  <si>
    <t>hardychristopher@fitzpatrick-taylor.com</t>
  </si>
  <si>
    <t>570 Luis Inlet Suite 469 Lake Trevor, NE 51034</t>
  </si>
  <si>
    <t>682-279-6415</t>
  </si>
  <si>
    <t>22-09-2015</t>
  </si>
  <si>
    <t>Matthew Bautista</t>
  </si>
  <si>
    <t>jessecarter@hotmail.com</t>
  </si>
  <si>
    <t>5887 Chambers Port West Stephen, WY 85747</t>
  </si>
  <si>
    <t>558-975-6973</t>
  </si>
  <si>
    <t>13-09-2023</t>
  </si>
  <si>
    <t>Jacob Rodriguez</t>
  </si>
  <si>
    <t>veronicaellis@hotmail.com</t>
  </si>
  <si>
    <t>628 Richardson Pine Smithburgh, KS 73364</t>
  </si>
  <si>
    <t>+1-017-117-121264044</t>
  </si>
  <si>
    <t>26-01-2021</t>
  </si>
  <si>
    <t>Lisa Clark</t>
  </si>
  <si>
    <t>richmondscott@casey.com</t>
  </si>
  <si>
    <t>6019 Rice Flat Suite 960 Hernandezview, VT 74336</t>
  </si>
  <si>
    <t>+1-436-702-930038067</t>
  </si>
  <si>
    <t>15-09-2015</t>
  </si>
  <si>
    <t>Timothy Guerrero</t>
  </si>
  <si>
    <t>williamserin@yahoo.com</t>
  </si>
  <si>
    <t>6705 Mckinney Circles New Rebecca, NV 98376</t>
  </si>
  <si>
    <t>(642)894-8473</t>
  </si>
  <si>
    <t>17-04-2019</t>
  </si>
  <si>
    <t>Mitchell Carter</t>
  </si>
  <si>
    <t>benjaminkristin@fuentes.biz</t>
  </si>
  <si>
    <t>1418 Walton Causeway Suite 958 Lake Christine, AZ 56882</t>
  </si>
  <si>
    <t>(298)162-2071</t>
  </si>
  <si>
    <t>06/04/2021</t>
  </si>
  <si>
    <t>Jesse Ramirez</t>
  </si>
  <si>
    <t>nortonmichelle@harris.com</t>
  </si>
  <si>
    <t>65124 Michael Turnpike Smithchester, MT 73629</t>
  </si>
  <si>
    <t>001-916-131-3207</t>
  </si>
  <si>
    <t>07/01/2014</t>
  </si>
  <si>
    <t>Renee Leonard</t>
  </si>
  <si>
    <t>lschroeder@bowers.net</t>
  </si>
  <si>
    <t>140 Heath Isle Lake Taraview, MA 59766</t>
  </si>
  <si>
    <t>(646)618-4148</t>
  </si>
  <si>
    <t>29-05-2015</t>
  </si>
  <si>
    <t>Anne Carter</t>
  </si>
  <si>
    <t>jamesowens@gmail.com</t>
  </si>
  <si>
    <t>PSC 4830, Bo 6922 APO AA 84861</t>
  </si>
  <si>
    <t>116.424.4009423</t>
  </si>
  <si>
    <t>28-05-2017</t>
  </si>
  <si>
    <t>Theresa Dorsey</t>
  </si>
  <si>
    <t>robinsonjohn@hotmail.com</t>
  </si>
  <si>
    <t>51783 Barrett Ports Guerrafurt, WY 49759</t>
  </si>
  <si>
    <t>+1-677-606-2766270</t>
  </si>
  <si>
    <t>20-09-2014</t>
  </si>
  <si>
    <t>Heidi Young</t>
  </si>
  <si>
    <t>qkim@yahoo.com</t>
  </si>
  <si>
    <t>PSC 2127, Bo 9415 APO AE 31343</t>
  </si>
  <si>
    <t>720-795-4458</t>
  </si>
  <si>
    <t>04/09/2021</t>
  </si>
  <si>
    <t>Mrs. Jordan Sims</t>
  </si>
  <si>
    <t>jonraymond@weaver.net</t>
  </si>
  <si>
    <t>135 Marilyn Walks Suite 961 Morganchester, PA 21565</t>
  </si>
  <si>
    <t>4052632654</t>
  </si>
  <si>
    <t>Lawrence Reyes</t>
  </si>
  <si>
    <t>zmendez@leblanc.com</t>
  </si>
  <si>
    <t>69970 Morgan Squares Apt. 568 Arroyotown, UT 10367</t>
  </si>
  <si>
    <t>-3221</t>
  </si>
  <si>
    <t>26-06-2018</t>
  </si>
  <si>
    <t>Heather Martin</t>
  </si>
  <si>
    <t>thomasvanessa@yahoo.com</t>
  </si>
  <si>
    <t>46864 Johnson Circles Shannonview, NC 56005</t>
  </si>
  <si>
    <t>(810)967-0120</t>
  </si>
  <si>
    <t>11/08/2017</t>
  </si>
  <si>
    <t>Heather Anderson</t>
  </si>
  <si>
    <t>matthewsdavid@mcmahon-gonzalez.com</t>
  </si>
  <si>
    <t>571 Angela Path Kathrynton, HI 40063</t>
  </si>
  <si>
    <t>019-607-411566939</t>
  </si>
  <si>
    <t>08/07/2022</t>
  </si>
  <si>
    <t>Jorge Benson</t>
  </si>
  <si>
    <t>robert52@yahoo.com</t>
  </si>
  <si>
    <t>73011 Taylor Groves Lake Emilyberg, WV 75403</t>
  </si>
  <si>
    <t>001-769-854-5448</t>
  </si>
  <si>
    <t>07/04/2020</t>
  </si>
  <si>
    <t>debra97@jones.info</t>
  </si>
  <si>
    <t>4531 Mark Gateway Cynthiastad, NM 04464</t>
  </si>
  <si>
    <t>-10603</t>
  </si>
  <si>
    <t>30-10-2020</t>
  </si>
  <si>
    <t>Paige Davidson</t>
  </si>
  <si>
    <t>isaac42@scott-aleander.info</t>
  </si>
  <si>
    <t>47767 Michael Garden Derricktown, KS 19306</t>
  </si>
  <si>
    <t>5074679834</t>
  </si>
  <si>
    <t>28-01-2019</t>
  </si>
  <si>
    <t>Paul Cohen MD</t>
  </si>
  <si>
    <t>jesussullivan@stewart-padilla.org</t>
  </si>
  <si>
    <t>59517 Gilmore Lane Rochaburgh, NY 58446</t>
  </si>
  <si>
    <t>(958)358-2740</t>
  </si>
  <si>
    <t>07/08/2020</t>
  </si>
  <si>
    <t>Linda Waters</t>
  </si>
  <si>
    <t>glennmiller@cortez.biz</t>
  </si>
  <si>
    <t>16047 David Springs South Jamestown, HI 95841</t>
  </si>
  <si>
    <t>342.537.5680</t>
  </si>
  <si>
    <t>03/06/2014</t>
  </si>
  <si>
    <t>Angela Contreras</t>
  </si>
  <si>
    <t>oflores@hotmail.com</t>
  </si>
  <si>
    <t>82442 Michael Turnpike South Davidview, VA 07153</t>
  </si>
  <si>
    <t>001-912-812-48135314</t>
  </si>
  <si>
    <t>23-03-2017</t>
  </si>
  <si>
    <t>Shawn Adams</t>
  </si>
  <si>
    <t>kevinperez@gmail.com</t>
  </si>
  <si>
    <t>99776 Joseph Green Gabrielstad, WV 13414</t>
  </si>
  <si>
    <t>793.199.625053783</t>
  </si>
  <si>
    <t>Mary Barber</t>
  </si>
  <si>
    <t>ethanstephens@tucker.net</t>
  </si>
  <si>
    <t>0816 Long Unions Suite 113 Barnettbury, WY 32988</t>
  </si>
  <si>
    <t>170-494-980556836</t>
  </si>
  <si>
    <t>06/02/2020</t>
  </si>
  <si>
    <t>Andrew Williams</t>
  </si>
  <si>
    <t>ovillarreal@carter.biz</t>
  </si>
  <si>
    <t>96368 Kelly Creek New Jermaine, IN 49238</t>
  </si>
  <si>
    <t>028.471.8809</t>
  </si>
  <si>
    <t>Dennis Clark</t>
  </si>
  <si>
    <t>qgoodman@hotmail.com</t>
  </si>
  <si>
    <t>0509 Patricia Camp East Christophermouth, VA 67662</t>
  </si>
  <si>
    <t>(431)783-2675426</t>
  </si>
  <si>
    <t>25-06-2018</t>
  </si>
  <si>
    <t>Jeffrey Greene</t>
  </si>
  <si>
    <t>kennethbradshaw@vazquez.info</t>
  </si>
  <si>
    <t>8821 Jennifer Stravenue Suite 256 New Darrenbury, LA 44944</t>
  </si>
  <si>
    <t>+1-668-357-041242774</t>
  </si>
  <si>
    <t>27-06-2019</t>
  </si>
  <si>
    <t>Rachael Porter</t>
  </si>
  <si>
    <t>adamslauren@gmail.com</t>
  </si>
  <si>
    <t>5291 Diana Plaza Apt. 997 North Davidmouth, NJ 82650</t>
  </si>
  <si>
    <t>212-108-26733484</t>
  </si>
  <si>
    <t>15-01-2023</t>
  </si>
  <si>
    <t>Eric Mcmahon</t>
  </si>
  <si>
    <t>joshuarivera@hotmail.com</t>
  </si>
  <si>
    <t>29112 Christina Inlet Gregoryfurt, SD 02032</t>
  </si>
  <si>
    <t>+1-964-777-04760614</t>
  </si>
  <si>
    <t>22-07-2016</t>
  </si>
  <si>
    <t>Jessica Butler</t>
  </si>
  <si>
    <t>michellemoore@yahoo.com</t>
  </si>
  <si>
    <t>41430 Watson Plains Vernonborough, CT 54053</t>
  </si>
  <si>
    <t>666-501-4308</t>
  </si>
  <si>
    <t>30-01-2018</t>
  </si>
  <si>
    <t>Jason Smith</t>
  </si>
  <si>
    <t>salinaskaitlyn@hotmail.com</t>
  </si>
  <si>
    <t>09891 Johnson Springs Apt. 218 New Stacyhaven, KS 94902</t>
  </si>
  <si>
    <t>964.486.8698</t>
  </si>
  <si>
    <t>05/01/2021</t>
  </si>
  <si>
    <t>William Nicholson</t>
  </si>
  <si>
    <t>davidortega@freeman-robinson.com</t>
  </si>
  <si>
    <t>542 Christopher Corners Port Jasonton, AR 15951</t>
  </si>
  <si>
    <t>7853107833</t>
  </si>
  <si>
    <t>03/12/2020</t>
  </si>
  <si>
    <t>James Dickerson</t>
  </si>
  <si>
    <t>colerose@reynolds.com</t>
  </si>
  <si>
    <t>3904 Hanson Junction East Matthew, NH 07314</t>
  </si>
  <si>
    <t>090-397-87080256</t>
  </si>
  <si>
    <t>02/01/2022</t>
  </si>
  <si>
    <t>Benjamin Lee</t>
  </si>
  <si>
    <t>aleis89@valdez-wilson.com</t>
  </si>
  <si>
    <t>30023 Patton Green Jasonstad, CO 26835</t>
  </si>
  <si>
    <t>+1-090-120-97377842</t>
  </si>
  <si>
    <t>Brian Boyd</t>
  </si>
  <si>
    <t>rickey86@english.com</t>
  </si>
  <si>
    <t>7895 Aleander Ridge West Carriemouth, NM 17951</t>
  </si>
  <si>
    <t>001-198-071-38585876</t>
  </si>
  <si>
    <t>03/07/2023</t>
  </si>
  <si>
    <t>Andre Hughes</t>
  </si>
  <si>
    <t>cynthiadiaz@hotmail.com</t>
  </si>
  <si>
    <t>00277 Christina Mission Suite 851 Port William, OH 39127</t>
  </si>
  <si>
    <t>(575)542-4210258</t>
  </si>
  <si>
    <t>10/12/2016</t>
  </si>
  <si>
    <t>Morgan Johnston</t>
  </si>
  <si>
    <t>rosejill@roman-vega.com</t>
  </si>
  <si>
    <t>37141 Philip Shoals Apt. 484 Bradleyland, ND 99292</t>
  </si>
  <si>
    <t>001-774-941-4882097</t>
  </si>
  <si>
    <t>30-10-2017</t>
  </si>
  <si>
    <t>Grant Mueller</t>
  </si>
  <si>
    <t>glittle@hotmail.com</t>
  </si>
  <si>
    <t>19814 Gallagher Heights Michaelville, MN 23401</t>
  </si>
  <si>
    <t>001-610-670-76603937</t>
  </si>
  <si>
    <t>21-08-2016</t>
  </si>
  <si>
    <t>Ann Mitchell</t>
  </si>
  <si>
    <t>hartkevin@ryan.com</t>
  </si>
  <si>
    <t>043 Anthony Gateway Suite 500 Deanville, OH 33627</t>
  </si>
  <si>
    <t>+1-430-990-545150005</t>
  </si>
  <si>
    <t>16-05-2017</t>
  </si>
  <si>
    <t>Sheena Young</t>
  </si>
  <si>
    <t>marcus29@gmail.com</t>
  </si>
  <si>
    <t>71993 Powell Shores Leebury, ND 29870</t>
  </si>
  <si>
    <t>(759)749-1718840</t>
  </si>
  <si>
    <t>23-11-2023</t>
  </si>
  <si>
    <t>njames@johnson.com</t>
  </si>
  <si>
    <t>USNV Howard FPO AP 41406</t>
  </si>
  <si>
    <t>(676)325-0371</t>
  </si>
  <si>
    <t>Michael Mitchell</t>
  </si>
  <si>
    <t>ellisjoshua@morgan.biz</t>
  </si>
  <si>
    <t>6405 Lawson Springs West Patrick, NJ 21333</t>
  </si>
  <si>
    <t>8256179497</t>
  </si>
  <si>
    <t>02/10/2022</t>
  </si>
  <si>
    <t>Zachary Ortiz</t>
  </si>
  <si>
    <t>paul98@ramirez.com</t>
  </si>
  <si>
    <t>663 Jones Path Apt. 450 Tuckerburgh, DE 88639</t>
  </si>
  <si>
    <t>(093)350-4689860</t>
  </si>
  <si>
    <t>Anna Poole</t>
  </si>
  <si>
    <t>josephkemp@neal.com</t>
  </si>
  <si>
    <t>705 Nunez Skyway Apt. 817 Ramirezton, IA 61843</t>
  </si>
  <si>
    <t>022-033-58978928</t>
  </si>
  <si>
    <t>29-05-2018</t>
  </si>
  <si>
    <t>Maria Newman</t>
  </si>
  <si>
    <t>gsharp@hotmail.com</t>
  </si>
  <si>
    <t>497 Reed Street Apt. 795 Lake Randyburgh, IN 37541</t>
  </si>
  <si>
    <t>(800)011-2719671</t>
  </si>
  <si>
    <t>Kara Allen</t>
  </si>
  <si>
    <t>kellyrobinson@fernandez.net</t>
  </si>
  <si>
    <t>38999 Perez Rapids Apt. 003 Samuelmouth, MT 40773</t>
  </si>
  <si>
    <t>502607707</t>
  </si>
  <si>
    <t>Randy Hartman</t>
  </si>
  <si>
    <t>michelleshelton@yahoo.com</t>
  </si>
  <si>
    <t>6945 Ramirez Burg Suite 842 East Randallburgh, NV 10125</t>
  </si>
  <si>
    <t>(376)139-512141668</t>
  </si>
  <si>
    <t>Michael Simon</t>
  </si>
  <si>
    <t>jeremyarmstrong@yahoo.com</t>
  </si>
  <si>
    <t>5232 Kristen Corners Suite 324 East Donna, OH 77117</t>
  </si>
  <si>
    <t>(704)433-985421235</t>
  </si>
  <si>
    <t>08/04/2020</t>
  </si>
  <si>
    <t>Angela Klein</t>
  </si>
  <si>
    <t>chelseagreen@hotmail.com</t>
  </si>
  <si>
    <t>246 Rhonda Dale Suite 193 Port Anthonyfort, WV 34038</t>
  </si>
  <si>
    <t>454.133.1896</t>
  </si>
  <si>
    <t>21-08-2018</t>
  </si>
  <si>
    <t>Ms. Nicole Williams MD</t>
  </si>
  <si>
    <t>mooreapril@bryant.org</t>
  </si>
  <si>
    <t>08120 Brian Coves Suite 256 Caseyview, SD 80739</t>
  </si>
  <si>
    <t>682-296-3426</t>
  </si>
  <si>
    <t>21-06-2020</t>
  </si>
  <si>
    <t>Karen Smith</t>
  </si>
  <si>
    <t>daniel71@gmail.com</t>
  </si>
  <si>
    <t>479 Larry Prairie Suite 776 Lake Carla, NH 92130</t>
  </si>
  <si>
    <t>001-092-607-0246517</t>
  </si>
  <si>
    <t>12/02/2023</t>
  </si>
  <si>
    <t>Heather Cain</t>
  </si>
  <si>
    <t>melissa17@yahoo.com</t>
  </si>
  <si>
    <t>689 Mary Rest South Ashleyfurt, VT 65055</t>
  </si>
  <si>
    <t>459.213.31728660</t>
  </si>
  <si>
    <t>16-11-2019</t>
  </si>
  <si>
    <t>Kelsey Glass</t>
  </si>
  <si>
    <t>mejialeah@hotmail.com</t>
  </si>
  <si>
    <t>95571 Mccormick Ports Connerchester, SD 04785</t>
  </si>
  <si>
    <t>923-845-6122</t>
  </si>
  <si>
    <t>Edward Snyder</t>
  </si>
  <si>
    <t>sarahdavis@nelson.info</t>
  </si>
  <si>
    <t>644 Dion Rapid Apt. 309 East Kevinmouth, VA 30013</t>
  </si>
  <si>
    <t>(613)888-16567457</t>
  </si>
  <si>
    <t>23-05-2020</t>
  </si>
  <si>
    <t>Matthew Lloyd</t>
  </si>
  <si>
    <t>qwatson@richardson.info</t>
  </si>
  <si>
    <t>1285 Ramirez Canyon Apt. 371 Port Jonathan, OH 08566</t>
  </si>
  <si>
    <t>015.074.7601</t>
  </si>
  <si>
    <t>19-08-2021</t>
  </si>
  <si>
    <t>Christopher Ramos</t>
  </si>
  <si>
    <t>pholmes@stewart.com</t>
  </si>
  <si>
    <t>81932 Tiffany Meadow Apt. 027 Lake Derekstad, AL 03907</t>
  </si>
  <si>
    <t>417.122.9271</t>
  </si>
  <si>
    <t>22-03-2023</t>
  </si>
  <si>
    <t>Mr. Perry Lopez</t>
  </si>
  <si>
    <t>gilmoremicheal@ross.com</t>
  </si>
  <si>
    <t>3817 Reed Drives Terrellborough, IN 25810</t>
  </si>
  <si>
    <t>-4250</t>
  </si>
  <si>
    <t>30-09-2020</t>
  </si>
  <si>
    <t>Anna Wells</t>
  </si>
  <si>
    <t>victorrodriguez@hotmail.com</t>
  </si>
  <si>
    <t>224 Mary Island West Michael, NC 35899</t>
  </si>
  <si>
    <t>(426)475-53043517</t>
  </si>
  <si>
    <t>26-12-2014</t>
  </si>
  <si>
    <t>Shannon Mathews DDS</t>
  </si>
  <si>
    <t>jtaylor@baker-henderson.org</t>
  </si>
  <si>
    <t>0743 Darius Canyon Brianview, NC 48201</t>
  </si>
  <si>
    <t>211.237.9810</t>
  </si>
  <si>
    <t>09/04/2017</t>
  </si>
  <si>
    <t>Ann West</t>
  </si>
  <si>
    <t>pkelley@reynolds-smith.com</t>
  </si>
  <si>
    <t>2643 Jason Skyway Farrellview, WY 65181</t>
  </si>
  <si>
    <t>115-690-1471</t>
  </si>
  <si>
    <t>Cathy Howard</t>
  </si>
  <si>
    <t>vhenderson@ortega-copeland.net</t>
  </si>
  <si>
    <t>Unit 8785 Bo 2451 DPO AP 79845</t>
  </si>
  <si>
    <t>001-069-870-9083</t>
  </si>
  <si>
    <t>Jill Johnson</t>
  </si>
  <si>
    <t>rodriguezstephen@powell.info</t>
  </si>
  <si>
    <t>Unit 5578 Bo 2003 DPO AP 85578</t>
  </si>
  <si>
    <t>3603530032</t>
  </si>
  <si>
    <t>25-12-2022</t>
  </si>
  <si>
    <t>Diana Taylor</t>
  </si>
  <si>
    <t>zjensen@haynes-williams.com</t>
  </si>
  <si>
    <t>968 Krause Turnpike Suite 969 North Bruceberg, PA 83855</t>
  </si>
  <si>
    <t>(374)237-0304</t>
  </si>
  <si>
    <t>28-01-2015</t>
  </si>
  <si>
    <t>James Armstrong</t>
  </si>
  <si>
    <t>victormckenzie@walker-davis.net</t>
  </si>
  <si>
    <t>8940 Kim River North Samanthafort, HI 15751</t>
  </si>
  <si>
    <t>+1-985-487-745227021</t>
  </si>
  <si>
    <t>28-03-2014</t>
  </si>
  <si>
    <t>Jennifer Smith</t>
  </si>
  <si>
    <t>aleanderdavid@yahoo.com</t>
  </si>
  <si>
    <t>3524 Robert Key East Justinmouth, CO 19740</t>
  </si>
  <si>
    <t>(123)692-7984</t>
  </si>
  <si>
    <t>09/06/2014</t>
  </si>
  <si>
    <t>Mrs. Frances Mueller DDS</t>
  </si>
  <si>
    <t>gpierce@ramirez-farrell.com</t>
  </si>
  <si>
    <t>470 Christine Curve Apt. 013 Johnsonhaven, WA 00809</t>
  </si>
  <si>
    <t>-4508</t>
  </si>
  <si>
    <t>Jason Mullins</t>
  </si>
  <si>
    <t>rhondaevans@benson.com</t>
  </si>
  <si>
    <t>9472 Hernandez Canyon West Paultown, IA 13783</t>
  </si>
  <si>
    <t>515.868.6072970</t>
  </si>
  <si>
    <t>26-09-2016</t>
  </si>
  <si>
    <t>Daniel Daniel</t>
  </si>
  <si>
    <t>kristenarias@mcneil.biz</t>
  </si>
  <si>
    <t>77463 Lisa Cliffs Apt. 447 New Ashley, MS 01015</t>
  </si>
  <si>
    <t>691.861.7645</t>
  </si>
  <si>
    <t>22-12-2020</t>
  </si>
  <si>
    <t>Rebecca Richards</t>
  </si>
  <si>
    <t>andrewreed@mejia.biz</t>
  </si>
  <si>
    <t>773 Hayes Turnpike Apt. 207 Port Kelseybury, MA 28987</t>
  </si>
  <si>
    <t>673-711-6650602</t>
  </si>
  <si>
    <t>27-04-2023</t>
  </si>
  <si>
    <t>Levi Howard</t>
  </si>
  <si>
    <t>heathercarpenter@hotmail.com</t>
  </si>
  <si>
    <t>537 Cooley Turnpike Apt. 848 Richardbury, NM 20844</t>
  </si>
  <si>
    <t>005.729.1071</t>
  </si>
  <si>
    <t>21-11-2014</t>
  </si>
  <si>
    <t>Maria West</t>
  </si>
  <si>
    <t>josephflores@grimes.info</t>
  </si>
  <si>
    <t>20965 Elizabeth Forks North Bruce, HI 32590</t>
  </si>
  <si>
    <t>(488)279-79287811</t>
  </si>
  <si>
    <t>31-01-2016</t>
  </si>
  <si>
    <t>Janice Austin</t>
  </si>
  <si>
    <t>stephen83@yahoo.com</t>
  </si>
  <si>
    <t>3683 Brandon Avenue Apt. 363 North Amyview, VT 03753</t>
  </si>
  <si>
    <t>(812)706-423208279</t>
  </si>
  <si>
    <t>22-01-2022</t>
  </si>
  <si>
    <t>Mark Cantu</t>
  </si>
  <si>
    <t>cory19@gonzalez.com</t>
  </si>
  <si>
    <t>86487 Erin Port Melissaside, FL 32412</t>
  </si>
  <si>
    <t>(965)475-124420892</t>
  </si>
  <si>
    <t>28-02-2017</t>
  </si>
  <si>
    <t>Jeremy Williams</t>
  </si>
  <si>
    <t>carlsonalicia@gmail.com</t>
  </si>
  <si>
    <t>51615 Angela Way Mosleyland, DE 23364</t>
  </si>
  <si>
    <t>461.677.5388</t>
  </si>
  <si>
    <t>13-02-2019</t>
  </si>
  <si>
    <t>Charles Heath</t>
  </si>
  <si>
    <t>ytorres@hotmail.com</t>
  </si>
  <si>
    <t>7957 Eric Lodge South Jill, CO 42905</t>
  </si>
  <si>
    <t>001-839-617-38206392</t>
  </si>
  <si>
    <t>25-12-2018</t>
  </si>
  <si>
    <t>Timothy Davis</t>
  </si>
  <si>
    <t>olawrence@yahoo.com</t>
  </si>
  <si>
    <t>363 Jessica Lodge North Brandon, WV 64755</t>
  </si>
  <si>
    <t>589-219-11575245</t>
  </si>
  <si>
    <t>05/09/2020</t>
  </si>
  <si>
    <t>Christine Torres</t>
  </si>
  <si>
    <t>deanmawell@vargas.net</t>
  </si>
  <si>
    <t>274 Garcia Drives North Philipville, TN 45789</t>
  </si>
  <si>
    <t>(725)746-459409990</t>
  </si>
  <si>
    <t>31-05-2016</t>
  </si>
  <si>
    <t>Ms. Ana Harding</t>
  </si>
  <si>
    <t>qcarrillo@yahoo.com</t>
  </si>
  <si>
    <t>20438 Natalie Stream North Andrewville, SD 30254</t>
  </si>
  <si>
    <t>(731)983-2002</t>
  </si>
  <si>
    <t>09/01/2021</t>
  </si>
  <si>
    <t>Walter Tran</t>
  </si>
  <si>
    <t>whitetammy@yahoo.com</t>
  </si>
  <si>
    <t>12152 Mary Tunnel Lake Ashleyside, KS 01113</t>
  </si>
  <si>
    <t>409.087.3400</t>
  </si>
  <si>
    <t>21-02-2021</t>
  </si>
  <si>
    <t>Sandra Bond</t>
  </si>
  <si>
    <t>alisha85@henry.com</t>
  </si>
  <si>
    <t>836 Jason Shore South Jennifer, RI 99371</t>
  </si>
  <si>
    <t>306-306-0530</t>
  </si>
  <si>
    <t>23-07-2021</t>
  </si>
  <si>
    <t>Chloe Kim</t>
  </si>
  <si>
    <t>michael89@gmail.com</t>
  </si>
  <si>
    <t>917 Tamara Squares Apt. 111 Lake Joshuaberg, PA 31597</t>
  </si>
  <si>
    <t>079-356-5132</t>
  </si>
  <si>
    <t>03/04/2016</t>
  </si>
  <si>
    <t>Jeremy Stephens</t>
  </si>
  <si>
    <t>aleis42@spears.com</t>
  </si>
  <si>
    <t>Unit 2780 Bo 7369 DPO AE 39362</t>
  </si>
  <si>
    <t>487-765-192055770</t>
  </si>
  <si>
    <t>Taylor Hanson</t>
  </si>
  <si>
    <t>icortez@yahoo.com</t>
  </si>
  <si>
    <t>Unit 0440 Bo 0871 DPO AA 12620</t>
  </si>
  <si>
    <t>(840)831-505160871</t>
  </si>
  <si>
    <t>Cynthia Mcclure</t>
  </si>
  <si>
    <t>vhartman@benson.net</t>
  </si>
  <si>
    <t>270 Morgan Stream West Christineport, T 64821</t>
  </si>
  <si>
    <t>+1-317-740-07339388</t>
  </si>
  <si>
    <t>13-02-2015</t>
  </si>
  <si>
    <t>Felicia Harris</t>
  </si>
  <si>
    <t>pamela01@roth-perez.biz</t>
  </si>
  <si>
    <t>083 Dennis Underpass North Amber, ID 45785</t>
  </si>
  <si>
    <t>(071)468-9639</t>
  </si>
  <si>
    <t>27-05-2017</t>
  </si>
  <si>
    <t>Leonard Miller</t>
  </si>
  <si>
    <t>cheryl44@hotmail.com</t>
  </si>
  <si>
    <t>9457 Amy Forges Thomaston, CO 17111</t>
  </si>
  <si>
    <t>123.533.6651</t>
  </si>
  <si>
    <t>David Cline</t>
  </si>
  <si>
    <t>stevenlee@hotmail.com</t>
  </si>
  <si>
    <t>68716 Stacy Square Apt. 672 Lake Danielmouth, AZ 06008</t>
  </si>
  <si>
    <t>(275)261-9692</t>
  </si>
  <si>
    <t>18-08-2019</t>
  </si>
  <si>
    <t>James Thompson</t>
  </si>
  <si>
    <t>toddsloan@griffin.org</t>
  </si>
  <si>
    <t>8968 Smith Trail Gonzalesbury, MN 23910</t>
  </si>
  <si>
    <t>381.109.556324266</t>
  </si>
  <si>
    <t>20-01-2019</t>
  </si>
  <si>
    <t>Jillian Brown</t>
  </si>
  <si>
    <t>donovantheodore@yahoo.com</t>
  </si>
  <si>
    <t>31475 Campbell Loop Suite 788 Marissaville, WV 33994</t>
  </si>
  <si>
    <t>766.694.36146110</t>
  </si>
  <si>
    <t>02/06/2018</t>
  </si>
  <si>
    <t>Brian Davidson</t>
  </si>
  <si>
    <t>oconnellmarco@stanley-calhoun.org</t>
  </si>
  <si>
    <t>3040 Judith Forks East Adam, MO 75769</t>
  </si>
  <si>
    <t>914.204.8792165</t>
  </si>
  <si>
    <t>16-09-2023</t>
  </si>
  <si>
    <t>Joseph Richmond</t>
  </si>
  <si>
    <t>angelacraig@hotmail.com</t>
  </si>
  <si>
    <t>40441 Love Courts Apt. 202 Stephanieville, OR 82008</t>
  </si>
  <si>
    <t>4318895472</t>
  </si>
  <si>
    <t>08/01/2014</t>
  </si>
  <si>
    <t>Zachary Bowman</t>
  </si>
  <si>
    <t>gsmith@gmail.com</t>
  </si>
  <si>
    <t>71129 Edwards Wall Apt. 503 Joneschester, KS 50234</t>
  </si>
  <si>
    <t>972.419.325419040</t>
  </si>
  <si>
    <t>10/06/2020</t>
  </si>
  <si>
    <t>Carolyn Wilson</t>
  </si>
  <si>
    <t>kruegerrebecca@gmail.com</t>
  </si>
  <si>
    <t>349 Hayes Ridge South Harry, MT 95434</t>
  </si>
  <si>
    <t>585.128.8507799</t>
  </si>
  <si>
    <t>Jennifer Scott</t>
  </si>
  <si>
    <t>jonathanedwards@hotmail.com</t>
  </si>
  <si>
    <t>67120 Erica Courts Apt. 222 Samanthabury, DE 32754</t>
  </si>
  <si>
    <t>001-557-773-858266574</t>
  </si>
  <si>
    <t>08/02/2016</t>
  </si>
  <si>
    <t>David Anderson</t>
  </si>
  <si>
    <t>catherinesnyder@gmail.com</t>
  </si>
  <si>
    <t>65175 Patel Dam Suite 313 Katieside, VA 34024</t>
  </si>
  <si>
    <t>001-173-547-4055948</t>
  </si>
  <si>
    <t>Larry Garcia</t>
  </si>
  <si>
    <t>ynewton@yahoo.com</t>
  </si>
  <si>
    <t>425 Thomas Orchard Apt. 133 Daltonmouth, OR 19155</t>
  </si>
  <si>
    <t>8473330854</t>
  </si>
  <si>
    <t>18-02-2017</t>
  </si>
  <si>
    <t>Keith Sandoval</t>
  </si>
  <si>
    <t>jamie32@yahoo.com</t>
  </si>
  <si>
    <t>06904 Wiley Harbor Chambersville, LA 72444</t>
  </si>
  <si>
    <t>908-631-4741301</t>
  </si>
  <si>
    <t>21-02-2016</t>
  </si>
  <si>
    <t>Brent Williams</t>
  </si>
  <si>
    <t>zbanks@adams.com</t>
  </si>
  <si>
    <t>16128 Phillips Port Apt. 172 West Kevin, MS 44752</t>
  </si>
  <si>
    <t>196-061-0793989</t>
  </si>
  <si>
    <t>13-08-2022</t>
  </si>
  <si>
    <t>Michael Dyer</t>
  </si>
  <si>
    <t>kellyalvarez@hotmail.com</t>
  </si>
  <si>
    <t>Unit 2004 Bo 0102 DPO AE 57501</t>
  </si>
  <si>
    <t>266-258-8098879</t>
  </si>
  <si>
    <t>Danielle Scott</t>
  </si>
  <si>
    <t>elliscatherine@yahoo.com</t>
  </si>
  <si>
    <t>2085 Khan Dam New Brenda, WI 55060</t>
  </si>
  <si>
    <t>(406)508-1506</t>
  </si>
  <si>
    <t>16-09-2016</t>
  </si>
  <si>
    <t>Ralph Ware</t>
  </si>
  <si>
    <t>evansandrew@dickerson-erickson.com</t>
  </si>
  <si>
    <t>5416 Brandon Island Suite 722 Lake Williamborough, CO 89870</t>
  </si>
  <si>
    <t>+1-810-610-520012076</t>
  </si>
  <si>
    <t>09/02/2022</t>
  </si>
  <si>
    <t>Daniel Ferguson</t>
  </si>
  <si>
    <t>stephaniequinn@hotmail.com</t>
  </si>
  <si>
    <t>434 James Trace East Jermainefort, ID 94692</t>
  </si>
  <si>
    <t>(724)702-73771261</t>
  </si>
  <si>
    <t>12/10/2014</t>
  </si>
  <si>
    <t>Joshua Cohen</t>
  </si>
  <si>
    <t>hayley58@martinez-bailey.com</t>
  </si>
  <si>
    <t>407 Allen Common South Martin, KS 68655</t>
  </si>
  <si>
    <t>+1-257-548-294153978</t>
  </si>
  <si>
    <t>22-05-2020</t>
  </si>
  <si>
    <t>Laura Scott</t>
  </si>
  <si>
    <t>martingary@yahoo.com</t>
  </si>
  <si>
    <t>385 Dominic Shoal South Aleisfurt, ND 31143</t>
  </si>
  <si>
    <t>-5203</t>
  </si>
  <si>
    <t>13-11-2021</t>
  </si>
  <si>
    <t>Angela Barker</t>
  </si>
  <si>
    <t>schroedermargaret@park.com</t>
  </si>
  <si>
    <t>169 Patricia Track Stephensberg, MS 28989</t>
  </si>
  <si>
    <t>(566)914-2583207</t>
  </si>
  <si>
    <t>18-12-2016</t>
  </si>
  <si>
    <t>Monica Bentley</t>
  </si>
  <si>
    <t>jasonjohnson@perkins.com</t>
  </si>
  <si>
    <t>USNV Roach FPO AP 95060</t>
  </si>
  <si>
    <t>001-595-026-4324640</t>
  </si>
  <si>
    <t>28-09-2019</t>
  </si>
  <si>
    <t>valerie81@yahoo.com</t>
  </si>
  <si>
    <t>6662 Rhonda Mission Kellyside, OH 16964</t>
  </si>
  <si>
    <t>001-248-278-76213011</t>
  </si>
  <si>
    <t>16-05-2020</t>
  </si>
  <si>
    <t>David Walsh</t>
  </si>
  <si>
    <t>prodriguez@contreras-bray.com</t>
  </si>
  <si>
    <t>Unit 7793 Bo 9050 DPO AE 28210</t>
  </si>
  <si>
    <t>(522)598-9839806</t>
  </si>
  <si>
    <t>20-04-2022</t>
  </si>
  <si>
    <t>Courtney Pratt</t>
  </si>
  <si>
    <t>kjones@hotmail.com</t>
  </si>
  <si>
    <t>3790 Roberto Cove Suite 533 Lake Cory, LA 52318</t>
  </si>
  <si>
    <t>001-201-625-40769135</t>
  </si>
  <si>
    <t>Steven Pierce</t>
  </si>
  <si>
    <t>toddrussell@payne.org</t>
  </si>
  <si>
    <t>1030 Parker Ferry Suite 360 New Margaretstad, SD 23127</t>
  </si>
  <si>
    <t>454-428-1814345</t>
  </si>
  <si>
    <t>05/06/2017</t>
  </si>
  <si>
    <t>Connie Huynh</t>
  </si>
  <si>
    <t>wlopez@hotmail.com</t>
  </si>
  <si>
    <t>684 Williams Cliff Rhondachester, LA 20419</t>
  </si>
  <si>
    <t>235-798-06536750</t>
  </si>
  <si>
    <t>Thomas Vega</t>
  </si>
  <si>
    <t>medwards@cantu.com</t>
  </si>
  <si>
    <t>1679 Christina Creek Suite 999 Petersenberg, OR 95029</t>
  </si>
  <si>
    <t>122-524-24023068</t>
  </si>
  <si>
    <t>21-03-2014</t>
  </si>
  <si>
    <t>Anna Jacobs</t>
  </si>
  <si>
    <t>ccontreras@yahoo.com</t>
  </si>
  <si>
    <t>050 Darrell Club Apt. 169 Blacktown, T 60562</t>
  </si>
  <si>
    <t>222.883.5930274</t>
  </si>
  <si>
    <t>Paula Robinson</t>
  </si>
  <si>
    <t>kcarroll@smith-martin.com</t>
  </si>
  <si>
    <t>9385 Megan Roads South David, DE 12340</t>
  </si>
  <si>
    <t>(128)741-3589</t>
  </si>
  <si>
    <t>11/08/2015</t>
  </si>
  <si>
    <t>Wesley Morales</t>
  </si>
  <si>
    <t>fedwards@black-campbell.com</t>
  </si>
  <si>
    <t>1477 Rebecca Key New Angelaport, SD 18851</t>
  </si>
  <si>
    <t>001-052-538-7182019</t>
  </si>
  <si>
    <t>18-11-2023</t>
  </si>
  <si>
    <t>Samantha Jones</t>
  </si>
  <si>
    <t>burnsapril@carlson-barton.com</t>
  </si>
  <si>
    <t>63188 Sanchez Park Kirbystad, MT 76526</t>
  </si>
  <si>
    <t>001-402-083-271358743</t>
  </si>
  <si>
    <t>04/07/2020</t>
  </si>
  <si>
    <t>Parker Johnson</t>
  </si>
  <si>
    <t>georgeperez@hotmail.com</t>
  </si>
  <si>
    <t>3294 Kelsey Crest Amberborough, AK 63910</t>
  </si>
  <si>
    <t>616-364-4937</t>
  </si>
  <si>
    <t>03/10/2023</t>
  </si>
  <si>
    <t>Mr. Scott Glenn</t>
  </si>
  <si>
    <t>kevincline@gmail.com</t>
  </si>
  <si>
    <t>29221 Mike Walk Suite 547 Port Emilystad, OR 22119</t>
  </si>
  <si>
    <t>001-732-855-5028</t>
  </si>
  <si>
    <t>30-05-2015</t>
  </si>
  <si>
    <t>Kenneth Nelson</t>
  </si>
  <si>
    <t>evansjane@kelly-davis.com</t>
  </si>
  <si>
    <t>Unit 5149 Bo 0187 DPO AA 64113</t>
  </si>
  <si>
    <t>(115)013-0547617</t>
  </si>
  <si>
    <t>15-03-2021</t>
  </si>
  <si>
    <t>Catherine Henderson</t>
  </si>
  <si>
    <t>elizabeth02@yahoo.com</t>
  </si>
  <si>
    <t>USNV Brock FPO AA 07839</t>
  </si>
  <si>
    <t>536.031.3857</t>
  </si>
  <si>
    <t>Curtis Jennings</t>
  </si>
  <si>
    <t>nroberts@hotmail.com</t>
  </si>
  <si>
    <t>210 Maynard Inlet Matthewstad, KS 36064</t>
  </si>
  <si>
    <t>183.197.368432858</t>
  </si>
  <si>
    <t>13-11-2015</t>
  </si>
  <si>
    <t>Brianna Gutierrez</t>
  </si>
  <si>
    <t>leblancelizabeth@hotmail.com</t>
  </si>
  <si>
    <t>6133 Russell Circles Apt. 299 South Anthony, CO 49147</t>
  </si>
  <si>
    <t>146-796-246130522</t>
  </si>
  <si>
    <t>20-10-2023</t>
  </si>
  <si>
    <t>Tara Bond</t>
  </si>
  <si>
    <t>ahickman@robinson.com</t>
  </si>
  <si>
    <t>054 Alvarez Forges Apt. 460 East Justinville, OR 16654</t>
  </si>
  <si>
    <t>7327800823</t>
  </si>
  <si>
    <t>Charles Porter</t>
  </si>
  <si>
    <t>lisa88@gmail.com</t>
  </si>
  <si>
    <t>88700 Lucero Camp Suite 932 Lopezstad, MI 24743</t>
  </si>
  <si>
    <t>935.421.9261</t>
  </si>
  <si>
    <t>Christopher Martin</t>
  </si>
  <si>
    <t>leroylynch@brown.com</t>
  </si>
  <si>
    <t>5005 Matthew Oval Suite 320 Stephensonchester, MD 67713</t>
  </si>
  <si>
    <t>819-480-7708686</t>
  </si>
  <si>
    <t>11/02/2022</t>
  </si>
  <si>
    <t>Matthew Melendez</t>
  </si>
  <si>
    <t>pturner@davila.biz</t>
  </si>
  <si>
    <t>30684 Oconnor Mill Apt. 417 East Emma, VT 74513</t>
  </si>
  <si>
    <t>(464)350-2692</t>
  </si>
  <si>
    <t>19-06-2014</t>
  </si>
  <si>
    <t>Amanda Waller</t>
  </si>
  <si>
    <t>hmorrow@bowen.info</t>
  </si>
  <si>
    <t>580 Blake Green Suite 983 Zhangtown, ND 93055</t>
  </si>
  <si>
    <t>001-620-897-54158159</t>
  </si>
  <si>
    <t>11/11/2020</t>
  </si>
  <si>
    <t>Sean Ramos</t>
  </si>
  <si>
    <t>grose@pacheco.biz</t>
  </si>
  <si>
    <t>4668 Thornton Divide Apt. 704 Cheyenneport, TN 91897</t>
  </si>
  <si>
    <t>(077)789-4479251</t>
  </si>
  <si>
    <t>Lucas Anderson</t>
  </si>
  <si>
    <t>vargaschristopher@gmail.com</t>
  </si>
  <si>
    <t>609 Nathaniel Forest Suite 016 Lake Kaylee, WV 87200</t>
  </si>
  <si>
    <t>362-437-401926529</t>
  </si>
  <si>
    <t>Adam Mccarthy</t>
  </si>
  <si>
    <t>mcknightmatthew@parks-phillips.com</t>
  </si>
  <si>
    <t>441 Isaac Circle Suite 182 Christopherfurt, CO 94143</t>
  </si>
  <si>
    <t>023-186-860853061</t>
  </si>
  <si>
    <t>Robert Baldwin</t>
  </si>
  <si>
    <t>samantha61@yahoo.com</t>
  </si>
  <si>
    <t>95102 Patton Plains North Julia, NH 57934</t>
  </si>
  <si>
    <t>-2850</t>
  </si>
  <si>
    <t>Gary Snyder</t>
  </si>
  <si>
    <t>jefferyhorne@villa-rios.org</t>
  </si>
  <si>
    <t>09766 Jacobs Roads Apt. 427 South Bryanton, OK 59747</t>
  </si>
  <si>
    <t>-4445</t>
  </si>
  <si>
    <t>Crystal Adams</t>
  </si>
  <si>
    <t>edward36@gmail.com</t>
  </si>
  <si>
    <t>465 Neal Freeway Virginiastad, ME 67386</t>
  </si>
  <si>
    <t>123.082.6942</t>
  </si>
  <si>
    <t>08/09/2016</t>
  </si>
  <si>
    <t>Tammy Cole MD</t>
  </si>
  <si>
    <t>jason54@hickman.com</t>
  </si>
  <si>
    <t>USNS Wise FPO AE 86514</t>
  </si>
  <si>
    <t>+1-721-087-475395243</t>
  </si>
  <si>
    <t>John Williams</t>
  </si>
  <si>
    <t>qgardner@hotmail.com</t>
  </si>
  <si>
    <t>87380 Jason Trail Christopherville, VT 07966</t>
  </si>
  <si>
    <t>+1-772-343-857357892</t>
  </si>
  <si>
    <t>02/02/2019</t>
  </si>
  <si>
    <t>Lisa Ward</t>
  </si>
  <si>
    <t>boothmary@davis.com</t>
  </si>
  <si>
    <t>56400 William Parkways Apt. 482 Jesseberg, NE 14855</t>
  </si>
  <si>
    <t>7502414845</t>
  </si>
  <si>
    <t>07/04/2014</t>
  </si>
  <si>
    <t>Joy Nunez</t>
  </si>
  <si>
    <t>stephanie70@hotmail.com</t>
  </si>
  <si>
    <t>559 Aleander Locks Aleisbury, IN 05746</t>
  </si>
  <si>
    <t>706.283.090721902</t>
  </si>
  <si>
    <t>16-05-2022</t>
  </si>
  <si>
    <t>Katie Love</t>
  </si>
  <si>
    <t>butlerheather@austin.com</t>
  </si>
  <si>
    <t>555 Oliver Brooks Mooretown, SC 30657</t>
  </si>
  <si>
    <t>279-116-705730271</t>
  </si>
  <si>
    <t>michelecollins@yahoo.com</t>
  </si>
  <si>
    <t>USS Byrd FPO AA 89699</t>
  </si>
  <si>
    <t>846.619.838290059</t>
  </si>
  <si>
    <t>Kimberly Perez</t>
  </si>
  <si>
    <t>thomassarah@robinson-wells.com</t>
  </si>
  <si>
    <t>140 Kelley Forest Apt. 828 Port Rachel, UT 60011</t>
  </si>
  <si>
    <t>488-549-776669289</t>
  </si>
  <si>
    <t>15-10-2022</t>
  </si>
  <si>
    <t>Michelle Taylor</t>
  </si>
  <si>
    <t>benjaminhoffman@gmail.com</t>
  </si>
  <si>
    <t>98373 Valdez Pine West Theresa, T 26777</t>
  </si>
  <si>
    <t>+1-288-289-354190327</t>
  </si>
  <si>
    <t>29-03-2017</t>
  </si>
  <si>
    <t>Andrew Singh</t>
  </si>
  <si>
    <t>deborah80@foster.com</t>
  </si>
  <si>
    <t>0629 Justin Shore Caseyfort, MS 22785</t>
  </si>
  <si>
    <t>(607)632-3397</t>
  </si>
  <si>
    <t>10/02/2017</t>
  </si>
  <si>
    <t>Shannon Stone</t>
  </si>
  <si>
    <t>dylan35@yahoo.com</t>
  </si>
  <si>
    <t>221 Tony Drive Apt. 035 Lake Stephanie, OH 42327</t>
  </si>
  <si>
    <t>(310)213-9760</t>
  </si>
  <si>
    <t>02/05/2019</t>
  </si>
  <si>
    <t>Ann Rogers</t>
  </si>
  <si>
    <t>thomasholmes@yahoo.com</t>
  </si>
  <si>
    <t>88232 William Key Rollinston, WY 78504</t>
  </si>
  <si>
    <t>+1-640-274-308539275</t>
  </si>
  <si>
    <t>29-01-2014</t>
  </si>
  <si>
    <t>Jordan Gomez DDS</t>
  </si>
  <si>
    <t>jessica36@johnson.com</t>
  </si>
  <si>
    <t>247 Brianna Spring Apt. 448 Butlertown, NC 97383</t>
  </si>
  <si>
    <t>361.487.4139</t>
  </si>
  <si>
    <t>25-12-2016</t>
  </si>
  <si>
    <t>Patty Boyer</t>
  </si>
  <si>
    <t>reevesjason@mitchell.com</t>
  </si>
  <si>
    <t>Unit 0716 Bo 8584 DPO AP 26702</t>
  </si>
  <si>
    <t>(875)309-8912</t>
  </si>
  <si>
    <t>Monica Wall</t>
  </si>
  <si>
    <t>mreed@ross-rodriguez.com</t>
  </si>
  <si>
    <t>4657 Brewer Village Suite 897 Porterside, NV 98756</t>
  </si>
  <si>
    <t>488-901-4693</t>
  </si>
  <si>
    <t>Sarah Thomas</t>
  </si>
  <si>
    <t>kking@schneider-joseph.com</t>
  </si>
  <si>
    <t>29051 Catherine Tunnel Suite 198 West Lauren, WV 55735</t>
  </si>
  <si>
    <t>336.754.8156557</t>
  </si>
  <si>
    <t>Kyle Briggs</t>
  </si>
  <si>
    <t>andreamurphy@carter.com</t>
  </si>
  <si>
    <t>033 Rios Plaza Suite 739 New Michele, UT 24292</t>
  </si>
  <si>
    <t>373-615-2910160</t>
  </si>
  <si>
    <t>21-02-2017</t>
  </si>
  <si>
    <t>Jennifer Sanchez</t>
  </si>
  <si>
    <t>rmorris@kirby.biz</t>
  </si>
  <si>
    <t>PSC 8553, Bo 3760 APO AE 87175</t>
  </si>
  <si>
    <t>9503263849</t>
  </si>
  <si>
    <t>07/02/2015</t>
  </si>
  <si>
    <t>Donna Ellison</t>
  </si>
  <si>
    <t>meyerssara@yahoo.com</t>
  </si>
  <si>
    <t>29053 Berg Viaduct Suite 070 East Monica, RI 83183</t>
  </si>
  <si>
    <t>272.096.7276</t>
  </si>
  <si>
    <t>23-02-2020</t>
  </si>
  <si>
    <t>Bryan Davis</t>
  </si>
  <si>
    <t>katherine00@gmail.com</t>
  </si>
  <si>
    <t>53423 Cory Route Suite 434 Melanieburgh, IL 66993</t>
  </si>
  <si>
    <t>+1-010-882-6755018</t>
  </si>
  <si>
    <t>27-06-2021</t>
  </si>
  <si>
    <t>Kristi Campbell</t>
  </si>
  <si>
    <t>andrewssteven@welch.com</t>
  </si>
  <si>
    <t>599 Carter Club Apt. 851 Flemingland, CA 11508</t>
  </si>
  <si>
    <t>488.236.41447691</t>
  </si>
  <si>
    <t>Brenda Davis</t>
  </si>
  <si>
    <t>perezjohnathan@hogan-grant.com</t>
  </si>
  <si>
    <t>563 Valdez Forks East Michellehaven, CO 46385</t>
  </si>
  <si>
    <t>+1-439-368-439469755</t>
  </si>
  <si>
    <t>17-03-2021</t>
  </si>
  <si>
    <t>Bryan Williams</t>
  </si>
  <si>
    <t>hillpatricia@hotmail.com</t>
  </si>
  <si>
    <t>561 Sharon Inlet East Michele, NE 04483</t>
  </si>
  <si>
    <t>(923)939-1850664</t>
  </si>
  <si>
    <t>18-04-2016</t>
  </si>
  <si>
    <t>Brian Smith</t>
  </si>
  <si>
    <t>dianadawson@hotmail.com</t>
  </si>
  <si>
    <t>63956 Miller Land Apt. 375 New Willietown, OK 12224</t>
  </si>
  <si>
    <t>+1-019-309-7515858</t>
  </si>
  <si>
    <t>Latoya King</t>
  </si>
  <si>
    <t>charleswarren@myers-harris.biz</t>
  </si>
  <si>
    <t>USS Patterson FPO AP 98336</t>
  </si>
  <si>
    <t>001-813-200-3732195</t>
  </si>
  <si>
    <t>12/05/2021</t>
  </si>
  <si>
    <t>Teresa Charles</t>
  </si>
  <si>
    <t>denisekim@norman.com</t>
  </si>
  <si>
    <t>759 Mcdonald Road New Peter, KS 50844</t>
  </si>
  <si>
    <t>(675)514-08422053</t>
  </si>
  <si>
    <t>10/09/2014</t>
  </si>
  <si>
    <t>Dylan Russo</t>
  </si>
  <si>
    <t>kerickson@johnson.com</t>
  </si>
  <si>
    <t>6043 Aguilar Row Suite 209 New Sarah, AR 08245</t>
  </si>
  <si>
    <t>334.854.6540</t>
  </si>
  <si>
    <t>30-04-2015</t>
  </si>
  <si>
    <t>Tracy Martinez</t>
  </si>
  <si>
    <t>zlopez@hotmail.com</t>
  </si>
  <si>
    <t>487 Kathleen Greens West Kyle, CT 97267</t>
  </si>
  <si>
    <t>040.542.9735</t>
  </si>
  <si>
    <t>11/08/2020</t>
  </si>
  <si>
    <t>Mark Terry</t>
  </si>
  <si>
    <t>yorkmichael@wilson.com</t>
  </si>
  <si>
    <t>657 Isabella Grove Apt. 955 Markborough, NV 36314</t>
  </si>
  <si>
    <t>(350)151-508461850</t>
  </si>
  <si>
    <t>18-03-2019</t>
  </si>
  <si>
    <t>Mercedes Tyler</t>
  </si>
  <si>
    <t>thomaschad@morton.info</t>
  </si>
  <si>
    <t>08942 Kristen Flats New Williammouth, CA 95533</t>
  </si>
  <si>
    <t>479.099.23712616</t>
  </si>
  <si>
    <t>22-02-2022</t>
  </si>
  <si>
    <t>Kimberly Thomas</t>
  </si>
  <si>
    <t>dhurst@jimenez.com</t>
  </si>
  <si>
    <t>7687 Cynthia Mountains North Elizabeth, WI 99207</t>
  </si>
  <si>
    <t>047-083-4707692</t>
  </si>
  <si>
    <t>18-11-2022</t>
  </si>
  <si>
    <t>Joel Torres</t>
  </si>
  <si>
    <t>bethanysnyder@johnson.biz</t>
  </si>
  <si>
    <t>8577 Miller Station Tracychester, KY 10561</t>
  </si>
  <si>
    <t>(138)082-2709</t>
  </si>
  <si>
    <t>20-06-2016</t>
  </si>
  <si>
    <t>Cynthia Bates</t>
  </si>
  <si>
    <t>erika49@jackson.biz</t>
  </si>
  <si>
    <t>PSC 3108, Bo 3380 APO AE 98055</t>
  </si>
  <si>
    <t>419-806-727091139</t>
  </si>
  <si>
    <t>Brent Mcdonald</t>
  </si>
  <si>
    <t>hoffmanbrianna@garcia.com</t>
  </si>
  <si>
    <t>36262 Jacqueline Harbors Suite 648 Port Sharon, MI 82562</t>
  </si>
  <si>
    <t>+1-392-164-5948688</t>
  </si>
  <si>
    <t>Aaron Harper</t>
  </si>
  <si>
    <t>ymartinez@daniels-pitts.info</t>
  </si>
  <si>
    <t>775 Hernandez Spur Lake Jacquelinetown, DC 44388</t>
  </si>
  <si>
    <t>707-045-6441</t>
  </si>
  <si>
    <t>15-12-2016</t>
  </si>
  <si>
    <t>Kimberly Mills</t>
  </si>
  <si>
    <t>dlowery@lewis.info</t>
  </si>
  <si>
    <t>92632 Crystal Stream Porterburgh, TN 34772</t>
  </si>
  <si>
    <t>088.182.6800953</t>
  </si>
  <si>
    <t>26-10-2016</t>
  </si>
  <si>
    <t>Gabrielle Gilbert</t>
  </si>
  <si>
    <t>lewisapril@hampton.com</t>
  </si>
  <si>
    <t>10616 Wong Burgs Suite 856 South Sonia, FL 64688</t>
  </si>
  <si>
    <t>+1-979-889-8564803</t>
  </si>
  <si>
    <t>David Ford</t>
  </si>
  <si>
    <t>umiller@moon.org</t>
  </si>
  <si>
    <t>03057 Taylor Plains Apt. 193 Lake Stephanie, PA 67936</t>
  </si>
  <si>
    <t>(580)385-9313</t>
  </si>
  <si>
    <t>02/11/2018</t>
  </si>
  <si>
    <t>Amber Rubio</t>
  </si>
  <si>
    <t>jackmoore@scott.net</t>
  </si>
  <si>
    <t>8411 Emma Track Suite 436 Lauraburgh, ME 55699</t>
  </si>
  <si>
    <t>(599)179-037939449</t>
  </si>
  <si>
    <t>09/06/2017</t>
  </si>
  <si>
    <t>Barbara West</t>
  </si>
  <si>
    <t>amandawilson@yahoo.com</t>
  </si>
  <si>
    <t>98872 Ortiz Prairie Erikabury, IL 04815</t>
  </si>
  <si>
    <t>+1-201-914-313945312</t>
  </si>
  <si>
    <t>22-07-2023</t>
  </si>
  <si>
    <t>Lydia Bernard</t>
  </si>
  <si>
    <t>william62@hotmail.com</t>
  </si>
  <si>
    <t>6218 Michelle Overpass East Jeffrey, ME 73122</t>
  </si>
  <si>
    <t>258.429.0299</t>
  </si>
  <si>
    <t>24-10-2019</t>
  </si>
  <si>
    <t>Andrea West</t>
  </si>
  <si>
    <t>morenorichard@yahoo.com</t>
  </si>
  <si>
    <t>PSC 4160, Bo 5689 APO AP 51881</t>
  </si>
  <si>
    <t>-2042</t>
  </si>
  <si>
    <t>07/10/2018</t>
  </si>
  <si>
    <t>Kenneth Little</t>
  </si>
  <si>
    <t>nhill@hotmail.com</t>
  </si>
  <si>
    <t>499 Berry Overpass Mariomouth, MD 02635</t>
  </si>
  <si>
    <t>+1-931-816-619324383</t>
  </si>
  <si>
    <t>Craig Knight</t>
  </si>
  <si>
    <t>tramsey@hotmail.com</t>
  </si>
  <si>
    <t>3119 Tina Knoll Apt. 346 Port Kimberlyhaven, VT 20687</t>
  </si>
  <si>
    <t>512.593.1309302</t>
  </si>
  <si>
    <t>19-06-2022</t>
  </si>
  <si>
    <t>James Salazar</t>
  </si>
  <si>
    <t>thomasknight@gmail.com</t>
  </si>
  <si>
    <t>124 Timothy Camp Brittanyside, SD 58644</t>
  </si>
  <si>
    <t>001-412-926-04138867</t>
  </si>
  <si>
    <t>13-04-2021</t>
  </si>
  <si>
    <t>Rebecca Knight</t>
  </si>
  <si>
    <t>barbara96@white.net</t>
  </si>
  <si>
    <t>48791 Maria Cape Karenbury, AR 80795</t>
  </si>
  <si>
    <t>(957)949-1228971</t>
  </si>
  <si>
    <t>14-10-2023</t>
  </si>
  <si>
    <t>Megan Martinez</t>
  </si>
  <si>
    <t>larry74@mullins-young.org</t>
  </si>
  <si>
    <t>2111 Smith Centers New Jessicaport, AR 10405</t>
  </si>
  <si>
    <t>076.908.5623</t>
  </si>
  <si>
    <t>25-04-2019</t>
  </si>
  <si>
    <t>John Lopez</t>
  </si>
  <si>
    <t>matthew63@yahoo.com</t>
  </si>
  <si>
    <t>89106 Tracey Spurs South Davidmouth, PA 35555</t>
  </si>
  <si>
    <t>+1-144-718-77847233</t>
  </si>
  <si>
    <t>12/12/2023</t>
  </si>
  <si>
    <t>Julian Ross</t>
  </si>
  <si>
    <t>brittanyschwartz@yahoo.com</t>
  </si>
  <si>
    <t>08658 Hill Plains Port Makaylahaven, WA 83044</t>
  </si>
  <si>
    <t>(310)462-1327</t>
  </si>
  <si>
    <t>25-02-2018</t>
  </si>
  <si>
    <t>Garrett Mcdonald</t>
  </si>
  <si>
    <t>anthonybrenda@yahoo.com</t>
  </si>
  <si>
    <t>7485 Johnson Plains South Hannahfort, NV 53108</t>
  </si>
  <si>
    <t>+1-307-727-326058294</t>
  </si>
  <si>
    <t>Robert Lutz</t>
  </si>
  <si>
    <t>wanda56@hotmail.com</t>
  </si>
  <si>
    <t>1583 Smith Skyway Suite 978 Wangborough, WA 66209</t>
  </si>
  <si>
    <t>+1-225-206-0475582</t>
  </si>
  <si>
    <t>22-10-2019</t>
  </si>
  <si>
    <t>Natalie Zamora</t>
  </si>
  <si>
    <t>poconnor@robbins-chambers.com</t>
  </si>
  <si>
    <t>0901 Shah Etensions Dianastad, VT 57831</t>
  </si>
  <si>
    <t>470-138-8843</t>
  </si>
  <si>
    <t>14-09-2018</t>
  </si>
  <si>
    <t>Amanda Coleman</t>
  </si>
  <si>
    <t>david52@gmail.com</t>
  </si>
  <si>
    <t>USS Co FPO AP 94279</t>
  </si>
  <si>
    <t>(087)465-9581</t>
  </si>
  <si>
    <t>11/07/2016</t>
  </si>
  <si>
    <t>Dawn Chambers</t>
  </si>
  <si>
    <t>bmueller@rivera.biz</t>
  </si>
  <si>
    <t>5260 Donald Prairie West Gregoryview, AZ 39872</t>
  </si>
  <si>
    <t>(702)213-9115</t>
  </si>
  <si>
    <t>Shirley Rogers</t>
  </si>
  <si>
    <t>crawfordamanda@gordon.net</t>
  </si>
  <si>
    <t>2254 Omar Wells Johnsonstad, RI 13587</t>
  </si>
  <si>
    <t>-5838</t>
  </si>
  <si>
    <t>Michael Gaines</t>
  </si>
  <si>
    <t>nmullins@hotmail.com</t>
  </si>
  <si>
    <t>1106 Amy Cove Apt. 063 South Jeffreyside, NC 69763</t>
  </si>
  <si>
    <t>178.461.12353993</t>
  </si>
  <si>
    <t>28-03-2021</t>
  </si>
  <si>
    <t>Kyle Garcia</t>
  </si>
  <si>
    <t>watsonbrittany@collins-smith.com</t>
  </si>
  <si>
    <t>340 Trevino Meadow Wilsonshire, NH 11520</t>
  </si>
  <si>
    <t>(177)821-852121763</t>
  </si>
  <si>
    <t>chad42@gmail.com</t>
  </si>
  <si>
    <t>0948 Chris Isle Johnsonberg, IA 79291</t>
  </si>
  <si>
    <t>565-410-926668712</t>
  </si>
  <si>
    <t>Tyler Hernandez</t>
  </si>
  <si>
    <t>taylortracy@yahoo.com</t>
  </si>
  <si>
    <t>41153 Susan Cape Suite 194 Frosttown, IL 95272</t>
  </si>
  <si>
    <t>+1-619-573-1174573</t>
  </si>
  <si>
    <t>24-07-2018</t>
  </si>
  <si>
    <t>Janice Watts</t>
  </si>
  <si>
    <t>hhowell@morgan.com</t>
  </si>
  <si>
    <t>166 Jacqueline Lake Apt. 457 Lake Hannah, NY 47378</t>
  </si>
  <si>
    <t>860-572-620764104</t>
  </si>
  <si>
    <t>19-04-2022</t>
  </si>
  <si>
    <t>Eddie Shaw</t>
  </si>
  <si>
    <t>waynerice@sheppard.net</t>
  </si>
  <si>
    <t>19949 Brown Forge East Edwardfurt, NV 21913</t>
  </si>
  <si>
    <t>367-837-801682410</t>
  </si>
  <si>
    <t>16-02-2023</t>
  </si>
  <si>
    <t>Rebecca Mills</t>
  </si>
  <si>
    <t>klewis@benson.com</t>
  </si>
  <si>
    <t>PSC 5197, Bo 6037 APO AA 94348</t>
  </si>
  <si>
    <t>488-543-9334943</t>
  </si>
  <si>
    <t>20-04-2014</t>
  </si>
  <si>
    <t>James Horn</t>
  </si>
  <si>
    <t>denise29@yahoo.com</t>
  </si>
  <si>
    <t>8196 Martinez Cove Apt. 759 West Cynthiamouth, T 61876</t>
  </si>
  <si>
    <t>(519)320-65354931</t>
  </si>
  <si>
    <t>Anthony Short</t>
  </si>
  <si>
    <t>uwelch@parker.com</t>
  </si>
  <si>
    <t>49138 Smith Harbor East Beth, NY 68369</t>
  </si>
  <si>
    <t>001-834-940-6084</t>
  </si>
  <si>
    <t>08/03/2021</t>
  </si>
  <si>
    <t>Samuel Robinson</t>
  </si>
  <si>
    <t>uchapman@wise.com</t>
  </si>
  <si>
    <t>822 Harris Keys Brianland, NC 57070</t>
  </si>
  <si>
    <t>+1-879-861-41185135</t>
  </si>
  <si>
    <t>11/05/2023</t>
  </si>
  <si>
    <t>Bobby Padilla</t>
  </si>
  <si>
    <t>wardjennifer@obrien.com</t>
  </si>
  <si>
    <t>9880 Young Skyway Apt. 480 Marcusberg, NM 62586</t>
  </si>
  <si>
    <t>(201)474-5140634</t>
  </si>
  <si>
    <t>24-12-2014</t>
  </si>
  <si>
    <t>Sean Watson</t>
  </si>
  <si>
    <t>zriley@little.com</t>
  </si>
  <si>
    <t>9985 Michael Rest South Rachel, CT 21440</t>
  </si>
  <si>
    <t>(714)161-47805018</t>
  </si>
  <si>
    <t>01/04/2021</t>
  </si>
  <si>
    <t>Kimberly Martin</t>
  </si>
  <si>
    <t>valerieallen@gmail.com</t>
  </si>
  <si>
    <t>6870 Rhonda Villages Apt. 406 Lake Danielleview, WY 61325</t>
  </si>
  <si>
    <t>(107)596-0716</t>
  </si>
  <si>
    <t>William Cooper</t>
  </si>
  <si>
    <t>christopher82@hotmail.com</t>
  </si>
  <si>
    <t>744 Hernandez Unions New Patty, IN 37671</t>
  </si>
  <si>
    <t>075.274.85609500</t>
  </si>
  <si>
    <t>22-01-2023</t>
  </si>
  <si>
    <t>Dawn Wilkins</t>
  </si>
  <si>
    <t>asnow@mclaughlin-miller.com</t>
  </si>
  <si>
    <t>USNV Baldwin FPO AE 09166</t>
  </si>
  <si>
    <t>(014)156-4150</t>
  </si>
  <si>
    <t>01/09/2018</t>
  </si>
  <si>
    <t>Tiffany Mccormick</t>
  </si>
  <si>
    <t>wademichael@williams.com</t>
  </si>
  <si>
    <t>013 Madison Village Martinezberg, KS 98332</t>
  </si>
  <si>
    <t>213-168-9800</t>
  </si>
  <si>
    <t>24-08-2022</t>
  </si>
  <si>
    <t>Joseph Wilkins</t>
  </si>
  <si>
    <t>mrich@moreno.com</t>
  </si>
  <si>
    <t>6784 David Ferry Apt. 625 Lake Terriville, ND 30861</t>
  </si>
  <si>
    <t>+1-698-588-76379437</t>
  </si>
  <si>
    <t>Melissa Brown</t>
  </si>
  <si>
    <t>kristamartinez@parker.info</t>
  </si>
  <si>
    <t>6512 Patrick Creek Apt. 740 Ryanshire, MI 52653</t>
  </si>
  <si>
    <t>+1-336-893-7300098</t>
  </si>
  <si>
    <t>13-11-2016</t>
  </si>
  <si>
    <t>Karen Skinner</t>
  </si>
  <si>
    <t>sherry36@hotmail.com</t>
  </si>
  <si>
    <t>5411 Miller Plains Suite 544 Barryview, IN 56721</t>
  </si>
  <si>
    <t>190-901-8074</t>
  </si>
  <si>
    <t>Heather Andersen</t>
  </si>
  <si>
    <t>john19@martin.biz</t>
  </si>
  <si>
    <t>709 Castro Park Vasquezville, NV 37953</t>
  </si>
  <si>
    <t>4798350245</t>
  </si>
  <si>
    <t>02/10/2016</t>
  </si>
  <si>
    <t>Ariel Kim</t>
  </si>
  <si>
    <t>uwilson@morales.net</t>
  </si>
  <si>
    <t>14876 Sarah Square Thomaston, AR 19877</t>
  </si>
  <si>
    <t>914.624.9423</t>
  </si>
  <si>
    <t>12/05/2015</t>
  </si>
  <si>
    <t>Shelley Griffith</t>
  </si>
  <si>
    <t>sarah22@yahoo.com</t>
  </si>
  <si>
    <t>377 Nancy Falls Lake Kristin, MT 79235</t>
  </si>
  <si>
    <t>665-396-1773146</t>
  </si>
  <si>
    <t>Laura Guzman</t>
  </si>
  <si>
    <t>jamie87@gonzalez.com</t>
  </si>
  <si>
    <t>295 Christina Park Suite 994 Rileystad, SD 74945</t>
  </si>
  <si>
    <t>-4346</t>
  </si>
  <si>
    <t>22-01-2015</t>
  </si>
  <si>
    <t>Danielle George</t>
  </si>
  <si>
    <t>monica16@hall.com</t>
  </si>
  <si>
    <t>856 Smith Mount Suite 440 Jimmyside, WV 07419</t>
  </si>
  <si>
    <t>94886644</t>
  </si>
  <si>
    <t>Joshua Ryan</t>
  </si>
  <si>
    <t>bbrock@hotmail.com</t>
  </si>
  <si>
    <t>5756 Bishop Fort Suite 339 Heidimouth, MD 97823</t>
  </si>
  <si>
    <t>(879)577-7944</t>
  </si>
  <si>
    <t>15-05-2021</t>
  </si>
  <si>
    <t>Amy Saunders</t>
  </si>
  <si>
    <t>deniseklein@sullivan-lewis.com</t>
  </si>
  <si>
    <t>628 Diane Fort Danielchester, AK 37214</t>
  </si>
  <si>
    <t>+1-473-626-588981981</t>
  </si>
  <si>
    <t>06/10/2022</t>
  </si>
  <si>
    <t>Carmen Meyers</t>
  </si>
  <si>
    <t>kimberly44@bradley.com</t>
  </si>
  <si>
    <t>978 Jeffrey Ranch Port Jennifer, AL 60809</t>
  </si>
  <si>
    <t>(882)004-8983</t>
  </si>
  <si>
    <t>26-04-2014</t>
  </si>
  <si>
    <t>Sarah Melendez</t>
  </si>
  <si>
    <t>christinakelly@clark.net</t>
  </si>
  <si>
    <t>93549 Taylor Lock Mackchester, DE 52103</t>
  </si>
  <si>
    <t>(611)737-6679</t>
  </si>
  <si>
    <t>04/11/2016</t>
  </si>
  <si>
    <t>Joshua Bass</t>
  </si>
  <si>
    <t>cookcourtney@hotmail.com</t>
  </si>
  <si>
    <t>51830 Smith Roads North Natalie, MS 35611</t>
  </si>
  <si>
    <t>+1-736-847-66497782</t>
  </si>
  <si>
    <t>Michael Arnold</t>
  </si>
  <si>
    <t>megan91@ward.com</t>
  </si>
  <si>
    <t>9645 Jacob Island North Margaret, NM 14509</t>
  </si>
  <si>
    <t>2335370948</t>
  </si>
  <si>
    <t>31-12-2017</t>
  </si>
  <si>
    <t>Allison Richardson</t>
  </si>
  <si>
    <t>suttondonna@soto-johnston.biz</t>
  </si>
  <si>
    <t>Unit 7844 Bo 4280 DPO AA 36218</t>
  </si>
  <si>
    <t>551086470</t>
  </si>
  <si>
    <t>28-03-2022</t>
  </si>
  <si>
    <t>Amy Mann MD</t>
  </si>
  <si>
    <t>awilliams@moore.biz</t>
  </si>
  <si>
    <t>Unit 0071 Bo 0160 DPO AP 10170</t>
  </si>
  <si>
    <t>046-923-1151</t>
  </si>
  <si>
    <t>18-05-2021</t>
  </si>
  <si>
    <t>Michael Miller</t>
  </si>
  <si>
    <t>hartjustin@yahoo.com</t>
  </si>
  <si>
    <t>3510 Kim Plaza Apt. 637 North Bethfurt, OR 16883</t>
  </si>
  <si>
    <t>1305309638</t>
  </si>
  <si>
    <t>Meghan Armstrong</t>
  </si>
  <si>
    <t>jessicaaleander@rush.net</t>
  </si>
  <si>
    <t>90426 Duran Port Suite 156 West Kelsey, WV 51231</t>
  </si>
  <si>
    <t>947.528.4791</t>
  </si>
  <si>
    <t>29-12-2021</t>
  </si>
  <si>
    <t>Mark Gilbert MD</t>
  </si>
  <si>
    <t>wgreen@kelly-ramirez.biz</t>
  </si>
  <si>
    <t>2246 Becky Via Apt. 493 New Scott, AK 24699</t>
  </si>
  <si>
    <t>741-841-3038471</t>
  </si>
  <si>
    <t>Veronica Dalton</t>
  </si>
  <si>
    <t>hobbssergio@bryant-long.biz</t>
  </si>
  <si>
    <t>862 Lam Road South Allison, MT 24081</t>
  </si>
  <si>
    <t>260.429.7163</t>
  </si>
  <si>
    <t>Kara Riddle</t>
  </si>
  <si>
    <t>katherinewatson@hotmail.com</t>
  </si>
  <si>
    <t>5549 Allen Pike Suite 042 Lake Sara, MI 32690</t>
  </si>
  <si>
    <t>001-054-707-3664233</t>
  </si>
  <si>
    <t>24-05-2021</t>
  </si>
  <si>
    <t>Angela Barber</t>
  </si>
  <si>
    <t>cwaters@yahoo.com</t>
  </si>
  <si>
    <t>82996 Kelley Crossroad New Aleis, IL 38518</t>
  </si>
  <si>
    <t>+1-134-489-315672474</t>
  </si>
  <si>
    <t>10/07/2022</t>
  </si>
  <si>
    <t>Amy Cuevas</t>
  </si>
  <si>
    <t>reynoldsnathan@hotmail.com</t>
  </si>
  <si>
    <t>426 Steven Turnpike Kathrynview, T 25518</t>
  </si>
  <si>
    <t>635.435.0220538</t>
  </si>
  <si>
    <t>14-10-2016</t>
  </si>
  <si>
    <t>Kimberly Melendez</t>
  </si>
  <si>
    <t>melissa52@malone.com</t>
  </si>
  <si>
    <t>5827 Christopher Brooks Lake Kennethland, MI 73228</t>
  </si>
  <si>
    <t>001-042-548-0412</t>
  </si>
  <si>
    <t>02/08/2022</t>
  </si>
  <si>
    <t>Derrick Fo</t>
  </si>
  <si>
    <t>johnsonalbert@hotmail.com</t>
  </si>
  <si>
    <t>270 Mendez Mountains Smithmouth, MD 05572</t>
  </si>
  <si>
    <t>369.688.2600882</t>
  </si>
  <si>
    <t>27-08-2015</t>
  </si>
  <si>
    <t>Anthony Payne</t>
  </si>
  <si>
    <t>jperkins@hotmail.com</t>
  </si>
  <si>
    <t>7959 Philip Ferry Suite 741 Lake Caitlinton, OK 60060</t>
  </si>
  <si>
    <t>949.746.6220</t>
  </si>
  <si>
    <t>02/04/2017</t>
  </si>
  <si>
    <t>Kenneth Shelton</t>
  </si>
  <si>
    <t>angela14@cabrera-garcia.biz</t>
  </si>
  <si>
    <t>377 Jacqueline Springs Carolville, AZ 50705</t>
  </si>
  <si>
    <t>5916012873</t>
  </si>
  <si>
    <t>27-01-2023</t>
  </si>
  <si>
    <t>John Lewis</t>
  </si>
  <si>
    <t>ernest75@gmail.com</t>
  </si>
  <si>
    <t>5867 Santos Glen Pooleshire, IN 61577</t>
  </si>
  <si>
    <t>(805)746-1499</t>
  </si>
  <si>
    <t>11/02/2015</t>
  </si>
  <si>
    <t>Marilyn Miller</t>
  </si>
  <si>
    <t>jeff94@hotmail.com</t>
  </si>
  <si>
    <t>80374 John Bypass Sandraside, CA 41524</t>
  </si>
  <si>
    <t>001-933-501-31991714</t>
  </si>
  <si>
    <t>15-02-2017</t>
  </si>
  <si>
    <t>Allison Stevenson</t>
  </si>
  <si>
    <t>cscott@ross.com</t>
  </si>
  <si>
    <t>44392 Meyers Trail New David, NE 43642</t>
  </si>
  <si>
    <t>+1-101-056-4390843</t>
  </si>
  <si>
    <t>05/10/2016</t>
  </si>
  <si>
    <t>Amanda Graham</t>
  </si>
  <si>
    <t>bstein@hotmail.com</t>
  </si>
  <si>
    <t>13197 Manuel Flats Apt. 437 South Kristyport, IL 75028</t>
  </si>
  <si>
    <t>(238)241-8134759</t>
  </si>
  <si>
    <t>17-06-2019</t>
  </si>
  <si>
    <t>Kevin Warren</t>
  </si>
  <si>
    <t>morenoblake@hotmail.com</t>
  </si>
  <si>
    <t>010 Harris Groves New Jeffrey, CO 49110</t>
  </si>
  <si>
    <t>666-553-04975560</t>
  </si>
  <si>
    <t>Linda Terry</t>
  </si>
  <si>
    <t>malikjackson@brown.com</t>
  </si>
  <si>
    <t>272 Brian Circle Benjamintown, NJ 75010</t>
  </si>
  <si>
    <t>524.957.2141</t>
  </si>
  <si>
    <t>Jennifer Keller</t>
  </si>
  <si>
    <t>roger23@hotmail.com</t>
  </si>
  <si>
    <t>916 Nicole Via Apt. 052 Lake Katherine, OR 11736</t>
  </si>
  <si>
    <t>394-826-0344451</t>
  </si>
  <si>
    <t>13-04-2020</t>
  </si>
  <si>
    <t>Jesse Moreno</t>
  </si>
  <si>
    <t>chelsearodriguez@curtis.com</t>
  </si>
  <si>
    <t>5703 Joseph Circles Apt. 832 Reyesfort, RI 97366</t>
  </si>
  <si>
    <t>3505831453</t>
  </si>
  <si>
    <t>05/01/2015</t>
  </si>
  <si>
    <t>Angela Smith</t>
  </si>
  <si>
    <t>vickiehill@yahoo.com</t>
  </si>
  <si>
    <t>Unit 3474 Bo 5539 DPO AA 41357</t>
  </si>
  <si>
    <t>001-900-251-6756407</t>
  </si>
  <si>
    <t>14-02-2018</t>
  </si>
  <si>
    <t>Amy Richardson</t>
  </si>
  <si>
    <t>qjuarez@fuller.com</t>
  </si>
  <si>
    <t>3331 James Point Apt. 643 West Edward, LA 60974</t>
  </si>
  <si>
    <t>359-798-981653970</t>
  </si>
  <si>
    <t>22-03-2022</t>
  </si>
  <si>
    <t>Alicia Stephens</t>
  </si>
  <si>
    <t>lawrencediane@gay.com</t>
  </si>
  <si>
    <t>8863 Blair Drives Kingstad, MN 43792</t>
  </si>
  <si>
    <t>418-784-4898</t>
  </si>
  <si>
    <t>30-06-2018</t>
  </si>
  <si>
    <t>Edward Henry</t>
  </si>
  <si>
    <t>alanadams@peters-casey.net</t>
  </si>
  <si>
    <t>642 Li Streets New Meganshire, PA 39752</t>
  </si>
  <si>
    <t>211.318.82469815</t>
  </si>
  <si>
    <t>17-03-2022</t>
  </si>
  <si>
    <t>Jonathan Mckinney</t>
  </si>
  <si>
    <t>littleeric@harris.com</t>
  </si>
  <si>
    <t>9894 Jennifer Summit Jerryshire, NM 91036</t>
  </si>
  <si>
    <t>5684842598</t>
  </si>
  <si>
    <t>Kimberly Bryant</t>
  </si>
  <si>
    <t>vvaughan@hotmail.com</t>
  </si>
  <si>
    <t>2895 Miller Loop North Alisonton, FL 47379</t>
  </si>
  <si>
    <t>(578)025-65812715</t>
  </si>
  <si>
    <t>Rodney Smith</t>
  </si>
  <si>
    <t>cwilliams@moreno-smith.com</t>
  </si>
  <si>
    <t>9254 Cummings Stravenue East Jamesfurt, AR 19540</t>
  </si>
  <si>
    <t>479.709.91328226</t>
  </si>
  <si>
    <t>10/05/2018</t>
  </si>
  <si>
    <t>Patrick Perez</t>
  </si>
  <si>
    <t>ashleygomez@gutierrez.com</t>
  </si>
  <si>
    <t>46291 Jeffrey Underpass South Brittany, NY 22437</t>
  </si>
  <si>
    <t>001-963-756-2347</t>
  </si>
  <si>
    <t>12/11/2020</t>
  </si>
  <si>
    <t>Nicholas Hernandez</t>
  </si>
  <si>
    <t>julie91@gmail.com</t>
  </si>
  <si>
    <t>26200 Kyle Terrace Suite 375 Christinahaven, LA 18448</t>
  </si>
  <si>
    <t>1505464501</t>
  </si>
  <si>
    <t>23-07-2017</t>
  </si>
  <si>
    <t>Paul Marquez</t>
  </si>
  <si>
    <t>kristi52@yahoo.com</t>
  </si>
  <si>
    <t>5302 Alyssa Lock Michelleview, DC 85407</t>
  </si>
  <si>
    <t>8575517010</t>
  </si>
  <si>
    <t>24-09-2016</t>
  </si>
  <si>
    <t>Paul Holland</t>
  </si>
  <si>
    <t>heather55@hotmail.com</t>
  </si>
  <si>
    <t>4414 Ball Manor Millerbury, CA 68105</t>
  </si>
  <si>
    <t>639.458.7582</t>
  </si>
  <si>
    <t>16-07-2018</t>
  </si>
  <si>
    <t>Jane Roberts</t>
  </si>
  <si>
    <t>meyersjoseph@yahoo.com</t>
  </si>
  <si>
    <t>657 Davis Centers Suite 953 Lewisshire, NY 35341</t>
  </si>
  <si>
    <t>4266519812</t>
  </si>
  <si>
    <t>19-10-2020</t>
  </si>
  <si>
    <t>Jennifer Robles</t>
  </si>
  <si>
    <t>chelsea92@gmail.com</t>
  </si>
  <si>
    <t>39304 Co Parks Brownburgh, NH 77521</t>
  </si>
  <si>
    <t>962-924-8749</t>
  </si>
  <si>
    <t>06/04/2022</t>
  </si>
  <si>
    <t>Chad Wallace</t>
  </si>
  <si>
    <t>williamlopez@harper-owen.com</t>
  </si>
  <si>
    <t>8054 Michelle Islands Apt. 949 Amandafort, TN 67844</t>
  </si>
  <si>
    <t>1939324781</t>
  </si>
  <si>
    <t>20-06-2017</t>
  </si>
  <si>
    <t>Brian Rose</t>
  </si>
  <si>
    <t>barnettcarlos@yahoo.com</t>
  </si>
  <si>
    <t>080 Guzman Harbor Apt. 667 South Williamton, NH 64337</t>
  </si>
  <si>
    <t>165.718.3524</t>
  </si>
  <si>
    <t>17-02-2018</t>
  </si>
  <si>
    <t>Amanda Foley</t>
  </si>
  <si>
    <t>johnsonmelanie@day-dion.net</t>
  </si>
  <si>
    <t>PSC 1456, Bo 3625 APO AA 26446</t>
  </si>
  <si>
    <t>+1-470-821-01682319</t>
  </si>
  <si>
    <t>25-04-2020</t>
  </si>
  <si>
    <t>Lauren Evans</t>
  </si>
  <si>
    <t>chavez@allen-frederick.com</t>
  </si>
  <si>
    <t>27254 Tina Mission Suite 469 East Julieland, NH 92635</t>
  </si>
  <si>
    <t>836-038-7455</t>
  </si>
  <si>
    <t>14-10-2018</t>
  </si>
  <si>
    <t>Kathleen Evans</t>
  </si>
  <si>
    <t>nichole87@juarez.com</t>
  </si>
  <si>
    <t>30215 Joshua Field Stevenstad, VT 75053</t>
  </si>
  <si>
    <t>683.256.9650</t>
  </si>
  <si>
    <t>Natasha Romero</t>
  </si>
  <si>
    <t>john24@moses.com</t>
  </si>
  <si>
    <t>092 Edwards Stream Smithhaven, FL 08348</t>
  </si>
  <si>
    <t>(041)231-9284</t>
  </si>
  <si>
    <t>26-01-2016</t>
  </si>
  <si>
    <t>Jill Harmon</t>
  </si>
  <si>
    <t>jonesmichael@gmail.com</t>
  </si>
  <si>
    <t>4384 Ann Epressway North Andrewfurt, AR 99558</t>
  </si>
  <si>
    <t>9307842200</t>
  </si>
  <si>
    <t>13-03-2015</t>
  </si>
  <si>
    <t>Sydney Perry</t>
  </si>
  <si>
    <t>fuenteslinda@yahoo.com</t>
  </si>
  <si>
    <t>5702 Price Streets Suite 686 Fisherview, CT 19632</t>
  </si>
  <si>
    <t>+1-381-914-36306625</t>
  </si>
  <si>
    <t>16-06-2020</t>
  </si>
  <si>
    <t>Grace Martin</t>
  </si>
  <si>
    <t>courtney37@greene.com</t>
  </si>
  <si>
    <t>624 Shane Village New Michelleville, CT 80434</t>
  </si>
  <si>
    <t>113.667.998328299</t>
  </si>
  <si>
    <t>08/09/2022</t>
  </si>
  <si>
    <t>Stephanie Parker</t>
  </si>
  <si>
    <t>wilsonjasmine@yahoo.com</t>
  </si>
  <si>
    <t>30593 Linda Haven Lake Wesleyfort, WV 57877</t>
  </si>
  <si>
    <t>001-940-844-86928838</t>
  </si>
  <si>
    <t>16-09-2021</t>
  </si>
  <si>
    <t>Michael Estrada</t>
  </si>
  <si>
    <t>josephstephanie@gmail.com</t>
  </si>
  <si>
    <t>344 John Rapids Barbarahaven, NH 97352</t>
  </si>
  <si>
    <t>373-837-597751319</t>
  </si>
  <si>
    <t>22-06-2018</t>
  </si>
  <si>
    <t>Daniel Smith</t>
  </si>
  <si>
    <t>qgreen@barnes-manning.com</t>
  </si>
  <si>
    <t>364 Patel Light Suite 098 South Danielstad, AZ 72115</t>
  </si>
  <si>
    <t>001-926-689-06694312</t>
  </si>
  <si>
    <t>18-12-2018</t>
  </si>
  <si>
    <t>Benjamin Bruce</t>
  </si>
  <si>
    <t>jparker@hotmail.com</t>
  </si>
  <si>
    <t>4313 Allen Orchard Apt. 848 Francisport, MT 73015</t>
  </si>
  <si>
    <t>(844)369-40006607</t>
  </si>
  <si>
    <t>20-04-2016</t>
  </si>
  <si>
    <t>Anthony Henson</t>
  </si>
  <si>
    <t>rross@guerrero.biz</t>
  </si>
  <si>
    <t>7176 Fleming Ramp Port Bruce, OR 83887</t>
  </si>
  <si>
    <t>(874)285-94582326</t>
  </si>
  <si>
    <t>07/09/2022</t>
  </si>
  <si>
    <t>Marc Perry</t>
  </si>
  <si>
    <t>tatejeremy@hotmail.com</t>
  </si>
  <si>
    <t>35371 King Curve Port Daniel, RI 47786</t>
  </si>
  <si>
    <t>001-364-330-9704635</t>
  </si>
  <si>
    <t>23-09-2018</t>
  </si>
  <si>
    <t>Austin Charles</t>
  </si>
  <si>
    <t>christinahines@stewart.com</t>
  </si>
  <si>
    <t>25734 Thomas Forest Rodriguezview, KS 24550</t>
  </si>
  <si>
    <t>+1-354-422-29966232</t>
  </si>
  <si>
    <t>01/06/2015</t>
  </si>
  <si>
    <t>David Ingram</t>
  </si>
  <si>
    <t>matthewsanthony@hotmail.com</t>
  </si>
  <si>
    <t>824 Price Parkway Suite 210 South Andrewbury, VA 93302</t>
  </si>
  <si>
    <t>299-898-141924684</t>
  </si>
  <si>
    <t>01/06/2020</t>
  </si>
  <si>
    <t>Edward Sandoval</t>
  </si>
  <si>
    <t>connerolivia@hotmail.com</t>
  </si>
  <si>
    <t>783 Elizabeth Ramp Suite 103 New Danielstad, NE 77156</t>
  </si>
  <si>
    <t>+1-182-563-802578205</t>
  </si>
  <si>
    <t>08/12/2018</t>
  </si>
  <si>
    <t>Tammy Kim</t>
  </si>
  <si>
    <t>vhall@hotmail.com</t>
  </si>
  <si>
    <t>1444 Vega Rest West Kristenchester, NM 70988</t>
  </si>
  <si>
    <t>+1-286-183-154499009</t>
  </si>
  <si>
    <t>26-06-2022</t>
  </si>
  <si>
    <t>Ashley Myers</t>
  </si>
  <si>
    <t>todd11@hotmail.com</t>
  </si>
  <si>
    <t>821 Rollins Glens Suite 373 West Margaretville, IL 09486</t>
  </si>
  <si>
    <t>499-935-4768892</t>
  </si>
  <si>
    <t>Wanda Charles</t>
  </si>
  <si>
    <t>dillon97@hoover.org</t>
  </si>
  <si>
    <t>7198 Juarez Road North Aaronstad, DC 34701</t>
  </si>
  <si>
    <t>+1-208-811-683954459</t>
  </si>
  <si>
    <t>06/08/2020</t>
  </si>
  <si>
    <t>Tiffany Liu</t>
  </si>
  <si>
    <t>bobby58@smith-hodges.com</t>
  </si>
  <si>
    <t>93701 Jennings Junction Apt. 863 Colefurt, IN 78703</t>
  </si>
  <si>
    <t>791-105-34177412</t>
  </si>
  <si>
    <t>Austin Henry</t>
  </si>
  <si>
    <t>bmartin@navarro.info</t>
  </si>
  <si>
    <t>9390 Amanda Ports Suite 008 New Toddland, VT 70506</t>
  </si>
  <si>
    <t>(751)405-8951</t>
  </si>
  <si>
    <t>14-09-2019</t>
  </si>
  <si>
    <t>Michael Green</t>
  </si>
  <si>
    <t>christopher17@garcia.biz</t>
  </si>
  <si>
    <t>446 King Ports Suite 487 Williamfurt, OR 86738</t>
  </si>
  <si>
    <t>9205817247</t>
  </si>
  <si>
    <t>Traci Bell</t>
  </si>
  <si>
    <t>gwilson@gmail.com</t>
  </si>
  <si>
    <t>017 Jennifer Forge Suite 485 North Mollyhaven, UT 16157</t>
  </si>
  <si>
    <t>001-553-393-142059658</t>
  </si>
  <si>
    <t>Zachary Cole</t>
  </si>
  <si>
    <t>sullivanmark@smith.net</t>
  </si>
  <si>
    <t>0989 Montoya Islands Suite 706 East Nicoleborough, NE 95264</t>
  </si>
  <si>
    <t>+1-832-148-4192312</t>
  </si>
  <si>
    <t>21-08-2023</t>
  </si>
  <si>
    <t>David Leblanc</t>
  </si>
  <si>
    <t>colin20@hotmail.com</t>
  </si>
  <si>
    <t>4955 Glenn Keys Melindafort, WY 81078</t>
  </si>
  <si>
    <t>001-133-555-86798128</t>
  </si>
  <si>
    <t>Carla Murphy</t>
  </si>
  <si>
    <t>jasonpayne@yahoo.com</t>
  </si>
  <si>
    <t>22962 Brown Point Michaelview, NJ 38780</t>
  </si>
  <si>
    <t>(705)670-7172</t>
  </si>
  <si>
    <t>Barry Young</t>
  </si>
  <si>
    <t>blewis@andrews-camacho.org</t>
  </si>
  <si>
    <t>353 Samuel Squares North Linda, UT 85434</t>
  </si>
  <si>
    <t>(136)521-71581994</t>
  </si>
  <si>
    <t>11/04/2019</t>
  </si>
  <si>
    <t>Bethany Wagner</t>
  </si>
  <si>
    <t>martinezchristina@yahoo.com</t>
  </si>
  <si>
    <t>45166 Lori Forges Amberville, ME 19450</t>
  </si>
  <si>
    <t>698.606.67589296</t>
  </si>
  <si>
    <t>29-08-2018</t>
  </si>
  <si>
    <t>Jamie Pollard</t>
  </si>
  <si>
    <t>mcneildiana@yahoo.com</t>
  </si>
  <si>
    <t>16290 Hall Rue Charlesport, NE 31669</t>
  </si>
  <si>
    <t>459-251-0767105</t>
  </si>
  <si>
    <t>Derek Bautista</t>
  </si>
  <si>
    <t>stephaniejones@whitaker.net</t>
  </si>
  <si>
    <t>30859 Williams Island Apt. 041 Lake Cody, SD 47568</t>
  </si>
  <si>
    <t>265.689.12144975</t>
  </si>
  <si>
    <t>Amy Bell</t>
  </si>
  <si>
    <t>coheidi@caldwell.net</t>
  </si>
  <si>
    <t>0324 Hoffman Brooks Suite 958 Morganberg, NY 92874</t>
  </si>
  <si>
    <t>655.925.46624825</t>
  </si>
  <si>
    <t>13-09-2019</t>
  </si>
  <si>
    <t>Angela Jimenez</t>
  </si>
  <si>
    <t>rodriguezkimberly@kennedy.biz</t>
  </si>
  <si>
    <t>355 Rebecca Route Apt. 503 Kevinburgh, VA 08596</t>
  </si>
  <si>
    <t>(051)481-184626313</t>
  </si>
  <si>
    <t>05/08/2022</t>
  </si>
  <si>
    <t>Mckenzie Hood</t>
  </si>
  <si>
    <t>michaelwatson@rose.com</t>
  </si>
  <si>
    <t>7066 Alyssa Drive Suite 369 Lake Robertville, MO 36447</t>
  </si>
  <si>
    <t>230.716.714961746</t>
  </si>
  <si>
    <t>Cody King</t>
  </si>
  <si>
    <t>jeffrey79@jones.com</t>
  </si>
  <si>
    <t>94863 Myers Turnpike Apt. 627 Martinezland, NC 38206</t>
  </si>
  <si>
    <t>987-515-4780</t>
  </si>
  <si>
    <t>04/08/2018</t>
  </si>
  <si>
    <t>Kimberly Valencia</t>
  </si>
  <si>
    <t>michael92@gmail.com</t>
  </si>
  <si>
    <t>775 Sheri Cove Apt. 780 Stephenfort, NC 36768</t>
  </si>
  <si>
    <t>300.539.78430868</t>
  </si>
  <si>
    <t>31-05-2019</t>
  </si>
  <si>
    <t>James Roberts</t>
  </si>
  <si>
    <t>elizabeth44@yahoo.com</t>
  </si>
  <si>
    <t>14107 Monica Way Suite 665 New Chad, OK 43420</t>
  </si>
  <si>
    <t>(355)244-3516</t>
  </si>
  <si>
    <t>10/04/2019</t>
  </si>
  <si>
    <t>Melissa Lee</t>
  </si>
  <si>
    <t>robertschad@gmail.com</t>
  </si>
  <si>
    <t>603 Beth Flats Suite 864 Christinaberg, AL 07361</t>
  </si>
  <si>
    <t>(904)831-0709</t>
  </si>
  <si>
    <t>02/11/2017</t>
  </si>
  <si>
    <t>Brittany Rhodes</t>
  </si>
  <si>
    <t>shaun29@colon.org</t>
  </si>
  <si>
    <t>9746 Jennifer Keys Lake Ronald, IL 64013</t>
  </si>
  <si>
    <t>001-135-774-79383570</t>
  </si>
  <si>
    <t>07/03/2015</t>
  </si>
  <si>
    <t>Vanessa Blair</t>
  </si>
  <si>
    <t>christina35@yahoo.com</t>
  </si>
  <si>
    <t>269 Matthew Grove West Joshua, MI 34427</t>
  </si>
  <si>
    <t>+1-827-353-37006705</t>
  </si>
  <si>
    <t>16-04-2021</t>
  </si>
  <si>
    <t>Rebecca Ferguson</t>
  </si>
  <si>
    <t>jacksondaniel@mcclure.com</t>
  </si>
  <si>
    <t>517 Pollard Parkway Jacobstad, WY 97900</t>
  </si>
  <si>
    <t>001-571-339-081533204</t>
  </si>
  <si>
    <t>William Wright</t>
  </si>
  <si>
    <t>raymond54@kemp.com</t>
  </si>
  <si>
    <t>902 Cynthia Rapids Josehaven, MO 54619</t>
  </si>
  <si>
    <t>-10761</t>
  </si>
  <si>
    <t>01/05/2018</t>
  </si>
  <si>
    <t>Jeffrey Thompson</t>
  </si>
  <si>
    <t>nevans@gmail.com</t>
  </si>
  <si>
    <t>44789 Clark Point West Nicholasfort, WI 26860</t>
  </si>
  <si>
    <t>(546)301-1674</t>
  </si>
  <si>
    <t>Brianna Moore</t>
  </si>
  <si>
    <t>traviscampbell@olson-walsh.com</t>
  </si>
  <si>
    <t>09081 Kimberly Viaduct Suite 956 Ryanstad, NH 58823</t>
  </si>
  <si>
    <t>904-558-0422</t>
  </si>
  <si>
    <t>15-08-2022</t>
  </si>
  <si>
    <t>Elizabeth Holmes</t>
  </si>
  <si>
    <t>millerjoanna@harvey-lewis.com</t>
  </si>
  <si>
    <t>5005 Roach Valley Apt. 598 Lake Amyfort, MS 70219</t>
  </si>
  <si>
    <t>1506577527</t>
  </si>
  <si>
    <t>Stephanie Lopez</t>
  </si>
  <si>
    <t>bullockjonathan@gmail.com</t>
  </si>
  <si>
    <t>73073 Rebecca Landing Suite 142 Smithmouth, MO 28397</t>
  </si>
  <si>
    <t>001-141-571-5937</t>
  </si>
  <si>
    <t>16-10-2022</t>
  </si>
  <si>
    <t>Jacob Montgomery</t>
  </si>
  <si>
    <t>floresjasmine@henderson.com</t>
  </si>
  <si>
    <t>046 Michael Avenue Apt. 199 Sanchezmouth, HI 78313</t>
  </si>
  <si>
    <t>372.378.0282</t>
  </si>
  <si>
    <t>13-05-2018</t>
  </si>
  <si>
    <t>Amanda Hess</t>
  </si>
  <si>
    <t>gphillips@castro.com</t>
  </si>
  <si>
    <t>Unit 7092 Bo 7394 DPO AP 70942</t>
  </si>
  <si>
    <t>+1-812-972-36982090</t>
  </si>
  <si>
    <t>15-07-2022</t>
  </si>
  <si>
    <t>David Douglas</t>
  </si>
  <si>
    <t>paulallison@west-noble.com</t>
  </si>
  <si>
    <t>1770 Boyd Heights Suite 514 East Juliastad, SD 55742</t>
  </si>
  <si>
    <t>584-146-1259</t>
  </si>
  <si>
    <t>23-07-2020</t>
  </si>
  <si>
    <t>Paul Burns</t>
  </si>
  <si>
    <t>lawrencecarter@guzman.com</t>
  </si>
  <si>
    <t>USNS Johnson FPO AP 99021</t>
  </si>
  <si>
    <t>(894)138-0647479</t>
  </si>
  <si>
    <t>10/08/2017</t>
  </si>
  <si>
    <t>Caroline Howard</t>
  </si>
  <si>
    <t>kaylawillis@hotmail.com</t>
  </si>
  <si>
    <t>8717 James Tunnel Lake David, KY 40301</t>
  </si>
  <si>
    <t>756-221-6440</t>
  </si>
  <si>
    <t>Mary Harper</t>
  </si>
  <si>
    <t>bridgeskerry@yahoo.com</t>
  </si>
  <si>
    <t>330 Walter Stream Lake Andrew, AL 73992</t>
  </si>
  <si>
    <t>+1-755-091-1048505</t>
  </si>
  <si>
    <t>07/06/2015</t>
  </si>
  <si>
    <t>Andrew Paul</t>
  </si>
  <si>
    <t>swansonmatthew@perez.biz</t>
  </si>
  <si>
    <t>185 Sherman Plains Hendersonville, SD 73371</t>
  </si>
  <si>
    <t>739.486.465236788</t>
  </si>
  <si>
    <t>10/09/2020</t>
  </si>
  <si>
    <t>Audrey Reyes</t>
  </si>
  <si>
    <t>valerie88@hotmail.com</t>
  </si>
  <si>
    <t>0046 Robert Lock Apt. 500 South Janetton, NC 07927</t>
  </si>
  <si>
    <t>(829)993-9817</t>
  </si>
  <si>
    <t>13-05-2021</t>
  </si>
  <si>
    <t>Cynthia Warren</t>
  </si>
  <si>
    <t>fsanders@brown.com</t>
  </si>
  <si>
    <t>2978 Sharp Plains East Dylan, VA 84821</t>
  </si>
  <si>
    <t>-2989</t>
  </si>
  <si>
    <t>Veronica Stone</t>
  </si>
  <si>
    <t>debrasmith@hotmail.com</t>
  </si>
  <si>
    <t>9572 Kim Ways New Richardport, MN 38593</t>
  </si>
  <si>
    <t>719.476.4854409</t>
  </si>
  <si>
    <t>27-04-2020</t>
  </si>
  <si>
    <t>Susan Dion</t>
  </si>
  <si>
    <t>aaron74@phillips.net</t>
  </si>
  <si>
    <t>USNV Flores FPO AA 04944</t>
  </si>
  <si>
    <t>(828)254-2713649</t>
  </si>
  <si>
    <t>01/07/2019</t>
  </si>
  <si>
    <t>Andrea Graham</t>
  </si>
  <si>
    <t>vhendri@hotmail.com</t>
  </si>
  <si>
    <t>PSC 4069, Bo 1452 APO AE 92679</t>
  </si>
  <si>
    <t>183.756.42576546</t>
  </si>
  <si>
    <t>11/08/2023</t>
  </si>
  <si>
    <t>Tammy Sullivan</t>
  </si>
  <si>
    <t>tcampbell@wells.org</t>
  </si>
  <si>
    <t>8105 Danny Underpass Lynnmouth, CA 17999</t>
  </si>
  <si>
    <t>-7277</t>
  </si>
  <si>
    <t>03/10/2018</t>
  </si>
  <si>
    <t>Nicole Stone</t>
  </si>
  <si>
    <t>justin95@hotmail.com</t>
  </si>
  <si>
    <t>43483 Sarah Manors North Melanie, OK 42037</t>
  </si>
  <si>
    <t>081.995.2540</t>
  </si>
  <si>
    <t>25-10-2021</t>
  </si>
  <si>
    <t>Kevin Martinez</t>
  </si>
  <si>
    <t>maddoray@gmail.com</t>
  </si>
  <si>
    <t>728 Jennifer Junctions East Jeffery, MT 30653</t>
  </si>
  <si>
    <t>001-767-878-257380547</t>
  </si>
  <si>
    <t>Marcus Meyer</t>
  </si>
  <si>
    <t>drewguerrero@lutz.org</t>
  </si>
  <si>
    <t>Unit 4876 Bo 3777 DPO AA 58083</t>
  </si>
  <si>
    <t>496-571-0831</t>
  </si>
  <si>
    <t>03/02/2017</t>
  </si>
  <si>
    <t>Amy Meyer</t>
  </si>
  <si>
    <t>jordan38@ramirez-escobar.biz</t>
  </si>
  <si>
    <t>318 Alicia Walks Suite 960 Stephanieland, HI 79790</t>
  </si>
  <si>
    <t>2186252894</t>
  </si>
  <si>
    <t>Jamie Lloyd</t>
  </si>
  <si>
    <t>pthompson@robbins.com</t>
  </si>
  <si>
    <t>4413 Amber Epressway Apt. 785 Port Ericport, WA 75017</t>
  </si>
  <si>
    <t>+1-220-292-51464340</t>
  </si>
  <si>
    <t>Sarah Parker</t>
  </si>
  <si>
    <t>garyfo@gmail.com</t>
  </si>
  <si>
    <t>6723 Sarah Garden Apt. 646 Lindseyshire, KS 49411</t>
  </si>
  <si>
    <t>+1-240-565-130147817</t>
  </si>
  <si>
    <t>18-03-2022</t>
  </si>
  <si>
    <t>Joshua Shaw</t>
  </si>
  <si>
    <t>daniel25@jacobson.com</t>
  </si>
  <si>
    <t>987 Maria Overpass Apt. 986 Lake Kyleton, ME 81636</t>
  </si>
  <si>
    <t>+1-602-145-54596752</t>
  </si>
  <si>
    <t>Jesse Christensen</t>
  </si>
  <si>
    <t>robert58@krueger.biz</t>
  </si>
  <si>
    <t>4228 Wilson Fields Suite 198 Harrisstad, MD 06937</t>
  </si>
  <si>
    <t>364-596-2401822</t>
  </si>
  <si>
    <t>11/01/2019</t>
  </si>
  <si>
    <t>Susan Spencer</t>
  </si>
  <si>
    <t>nicoledawson@yahoo.com</t>
  </si>
  <si>
    <t>USNV Kirk FPO AE 43329</t>
  </si>
  <si>
    <t>239.453.990684523</t>
  </si>
  <si>
    <t>29-08-2014</t>
  </si>
  <si>
    <t>Nancy Alvarez</t>
  </si>
  <si>
    <t>jamessmith@hotmail.com</t>
  </si>
  <si>
    <t>817 William Mission Apt. 743 Lonnietown, KY 03738</t>
  </si>
  <si>
    <t>693.615.5707</t>
  </si>
  <si>
    <t>24-02-2023</t>
  </si>
  <si>
    <t>Christopher King</t>
  </si>
  <si>
    <t>jhunt@yahoo.com</t>
  </si>
  <si>
    <t>18215 Alicia Vista Apt. 931 Amandastad, NC 96344</t>
  </si>
  <si>
    <t>911-559-2645</t>
  </si>
  <si>
    <t>Ashley Roberts</t>
  </si>
  <si>
    <t>jared17@vargas-hall.com</t>
  </si>
  <si>
    <t>7839 Franklin Port Apt. 450 Christineview, NC 73020</t>
  </si>
  <si>
    <t>059-583-7577</t>
  </si>
  <si>
    <t>19-05-2023</t>
  </si>
  <si>
    <t>Kaitlyn Gray</t>
  </si>
  <si>
    <t>taylorrogers@aguilar-thompson.com</t>
  </si>
  <si>
    <t>1330 Wheeler Village Suite 161 Sharonside, OK 95515</t>
  </si>
  <si>
    <t>+1-022-551-01548812</t>
  </si>
  <si>
    <t>16-01-2022</t>
  </si>
  <si>
    <t>Victoria Perry</t>
  </si>
  <si>
    <t>heather53@hotmail.com</t>
  </si>
  <si>
    <t>868 Griffin Vista Apt. 426 New Teresa, WY 69189</t>
  </si>
  <si>
    <t>514-062-60818050</t>
  </si>
  <si>
    <t>06/02/2018</t>
  </si>
  <si>
    <t>Katherine Larson</t>
  </si>
  <si>
    <t>stevenlloyd@gmail.com</t>
  </si>
  <si>
    <t>488 Joyce Pike Suite 343 Lake Jesse, MT 33887</t>
  </si>
  <si>
    <t>315-932-16006883</t>
  </si>
  <si>
    <t>05/04/2017</t>
  </si>
  <si>
    <t>Brittany Pratt</t>
  </si>
  <si>
    <t>williamsjohnny@stewart.biz</t>
  </si>
  <si>
    <t>793 Robinson Circle East Edwardhaven, OH 91394</t>
  </si>
  <si>
    <t>(006)286-8925</t>
  </si>
  <si>
    <t>David Johnson</t>
  </si>
  <si>
    <t>rcarr@gmail.com</t>
  </si>
  <si>
    <t>8678 Robinson Points Apt. 706 Lake Sheilaburgh, NC 07889</t>
  </si>
  <si>
    <t>(558)669-2840310</t>
  </si>
  <si>
    <t>Jason Mitchell</t>
  </si>
  <si>
    <t>scoleman@davis.com</t>
  </si>
  <si>
    <t>Unit 2067 Bo 6448 DPO AP 25850</t>
  </si>
  <si>
    <t>+1-749-976-2751614</t>
  </si>
  <si>
    <t>15-11-2023</t>
  </si>
  <si>
    <t>Ann Torres</t>
  </si>
  <si>
    <t>thomas37@rosario.org</t>
  </si>
  <si>
    <t>35003 Sherry Drive Apt. 036 Smithside, MT 40745</t>
  </si>
  <si>
    <t>(900)693-6389565</t>
  </si>
  <si>
    <t>Erin Bartlett</t>
  </si>
  <si>
    <t>blopez@harrison-hoover.net</t>
  </si>
  <si>
    <t>85542 Shelley Prairie Marychester, OH 67407</t>
  </si>
  <si>
    <t>333.935.7865</t>
  </si>
  <si>
    <t>17-03-2017</t>
  </si>
  <si>
    <t>Robert Soto</t>
  </si>
  <si>
    <t>jdouglas@barnes.org</t>
  </si>
  <si>
    <t>49005 Glass Drive Suite 635 Nicoleport, AR 99139</t>
  </si>
  <si>
    <t>(385)369-8558121</t>
  </si>
  <si>
    <t>24-09-2019</t>
  </si>
  <si>
    <t>Shelia Foster</t>
  </si>
  <si>
    <t>lbraun@gmail.com</t>
  </si>
  <si>
    <t>42960 Jeremy Village Lake Debra, KS 31659</t>
  </si>
  <si>
    <t>+1-940-878-14369487</t>
  </si>
  <si>
    <t>Nancy Lee</t>
  </si>
  <si>
    <t>rshort@hotmail.com</t>
  </si>
  <si>
    <t>982 Espinoza Mission Apt. 207 Whitehaven, WI 01185</t>
  </si>
  <si>
    <t>(602)458-6181</t>
  </si>
  <si>
    <t>Erica Silva</t>
  </si>
  <si>
    <t>freemankaren@walker.org</t>
  </si>
  <si>
    <t>140 Fisher Fall Apt. 758 Port William, AK 94588</t>
  </si>
  <si>
    <t>(490)671-464866932</t>
  </si>
  <si>
    <t>26-10-2019</t>
  </si>
  <si>
    <t>Lisa Nelson</t>
  </si>
  <si>
    <t>kylemorales@bradford-miller.com</t>
  </si>
  <si>
    <t>USNV Robinson FPO AE 65880</t>
  </si>
  <si>
    <t>-2286</t>
  </si>
  <si>
    <t>13-02-2014</t>
  </si>
  <si>
    <t>Terry Bryant</t>
  </si>
  <si>
    <t>kaitlin87@yahoo.com</t>
  </si>
  <si>
    <t>39582 Lisa Park Port Roberta, VT 81636</t>
  </si>
  <si>
    <t>(764)351-7409</t>
  </si>
  <si>
    <t>28-04-2023</t>
  </si>
  <si>
    <t>Keith Clark</t>
  </si>
  <si>
    <t>michael37@hotmail.com</t>
  </si>
  <si>
    <t>8360 Angela Flat Michaelville, AZ 42347</t>
  </si>
  <si>
    <t>638-847-2365034</t>
  </si>
  <si>
    <t>13-08-2021</t>
  </si>
  <si>
    <t>Adam Miller MD</t>
  </si>
  <si>
    <t>tdavidson@mcdonald.com</t>
  </si>
  <si>
    <t>PSC 5191, Bo 1546 APO AE 41940</t>
  </si>
  <si>
    <t>193-022-807128260</t>
  </si>
  <si>
    <t>24-03-2016</t>
  </si>
  <si>
    <t>James Conner</t>
  </si>
  <si>
    <t>jasongrant@winters-kidd.com</t>
  </si>
  <si>
    <t>0230 Cindy Divide Gregoryborough, MA 47118</t>
  </si>
  <si>
    <t>-6068</t>
  </si>
  <si>
    <t>30-08-2023</t>
  </si>
  <si>
    <t>Danny Rogers</t>
  </si>
  <si>
    <t>patriciabentley@hotmail.com</t>
  </si>
  <si>
    <t>31532 Wendy Estates Apt. 989 New Heather, MS 25818</t>
  </si>
  <si>
    <t>(979)565-1110121</t>
  </si>
  <si>
    <t>21-10-2016</t>
  </si>
  <si>
    <t>Cathy Carter</t>
  </si>
  <si>
    <t>mhobbs@gmail.com</t>
  </si>
  <si>
    <t>30330 Henderson Unions Suite 853 Shariburgh, IA 03536</t>
  </si>
  <si>
    <t>001-354-143-183752463</t>
  </si>
  <si>
    <t>20-12-2017</t>
  </si>
  <si>
    <t>Brandon Whitaker</t>
  </si>
  <si>
    <t>ihansen@yahoo.com</t>
  </si>
  <si>
    <t>151 Smith Route Apt. 322 Lake Jonathan, T 94207</t>
  </si>
  <si>
    <t>421.775.053502139</t>
  </si>
  <si>
    <t>09/11/2019</t>
  </si>
  <si>
    <t>Karen Morse</t>
  </si>
  <si>
    <t>craig@yahoo.com</t>
  </si>
  <si>
    <t>711 Sanders Oval South Aliceshire, KY 75287</t>
  </si>
  <si>
    <t>001-384-362-079455643</t>
  </si>
  <si>
    <t>13-05-2023</t>
  </si>
  <si>
    <t>James Rivera</t>
  </si>
  <si>
    <t>tdavis@robinson-hamilton.biz</t>
  </si>
  <si>
    <t>76017 Smith Stream Owensfurt, MI 08716</t>
  </si>
  <si>
    <t>706-193-9396</t>
  </si>
  <si>
    <t>03/01/2015</t>
  </si>
  <si>
    <t>Nicole Rodriguez</t>
  </si>
  <si>
    <t>hbradshaw@gmail.com</t>
  </si>
  <si>
    <t>31324 Brian Camp East Mikayla, AZ 94407</t>
  </si>
  <si>
    <t>727.801.9212</t>
  </si>
  <si>
    <t>Lori Moreno</t>
  </si>
  <si>
    <t>jeffrey49@gmail.com</t>
  </si>
  <si>
    <t>64965 Mckinney Dam Apt. 737 Bobbyfurt, IL 58242</t>
  </si>
  <si>
    <t>(316)008-8062659</t>
  </si>
  <si>
    <t>29-11-2017</t>
  </si>
  <si>
    <t>Lisa Shepard MD</t>
  </si>
  <si>
    <t>vwong@hernandez-richardson.com</t>
  </si>
  <si>
    <t>3838 Nathan Trail Lake Shelbyberg, WA 87335</t>
  </si>
  <si>
    <t>435-024-8488</t>
  </si>
  <si>
    <t>Donald Flores</t>
  </si>
  <si>
    <t>pdavis@gmail.com</t>
  </si>
  <si>
    <t>1694 Raymond Park Suite 789 Port Heatherfort, VA 60753</t>
  </si>
  <si>
    <t>(439)333-3335004</t>
  </si>
  <si>
    <t>21-03-2018</t>
  </si>
  <si>
    <t>Sabrina Perkins</t>
  </si>
  <si>
    <t>iwilliams@cardenas.net</t>
  </si>
  <si>
    <t>15116 Antonio Flats Lake Timothy, OK 63329</t>
  </si>
  <si>
    <t>-8896</t>
  </si>
  <si>
    <t>09/07/2022</t>
  </si>
  <si>
    <t>Kevin Schneider</t>
  </si>
  <si>
    <t>rgoodman@yahoo.com</t>
  </si>
  <si>
    <t>872 Bater Station Suite 496 New Sierra, HI 76364</t>
  </si>
  <si>
    <t>034.813.937798736</t>
  </si>
  <si>
    <t>08/08/2020</t>
  </si>
  <si>
    <t>Aaron Lewis</t>
  </si>
  <si>
    <t>ikeith@garcia.net</t>
  </si>
  <si>
    <t>2981 William Prairie Wendytown, LA 05478</t>
  </si>
  <si>
    <t>201-777-6709167</t>
  </si>
  <si>
    <t>21-02-2014</t>
  </si>
  <si>
    <t>Carrie Flores</t>
  </si>
  <si>
    <t>elittle@vaughn.net</t>
  </si>
  <si>
    <t>5811 Michael Hollow Apt. 077 Martinfurt, ND 57128</t>
  </si>
  <si>
    <t>-434</t>
  </si>
  <si>
    <t>22-08-2023</t>
  </si>
  <si>
    <t>Shawna Velasquez</t>
  </si>
  <si>
    <t>perrycampbell@davis.net</t>
  </si>
  <si>
    <t>PSC 8683, Bo 8023 APO AE 47618</t>
  </si>
  <si>
    <t>001-697-916-92122920</t>
  </si>
  <si>
    <t>05/03/2023</t>
  </si>
  <si>
    <t>Mary Brown</t>
  </si>
  <si>
    <t>maryrobinson@gmail.com</t>
  </si>
  <si>
    <t>22220 Juarez Squares Suite 528 South Brenda, KS 68156</t>
  </si>
  <si>
    <t>+1-233-192-1752147</t>
  </si>
  <si>
    <t>Lacey Mccormick</t>
  </si>
  <si>
    <t>gregory52@yahoo.com</t>
  </si>
  <si>
    <t>5752 Mike Underpass Danielmouth, NH 26305</t>
  </si>
  <si>
    <t>039.904.352191247</t>
  </si>
  <si>
    <t>17-11-2017</t>
  </si>
  <si>
    <t>Toni Rich</t>
  </si>
  <si>
    <t>stephen89@yahoo.com</t>
  </si>
  <si>
    <t>01415 Dana Heights Suite 622 Leechester, NV 53759</t>
  </si>
  <si>
    <t>+1-071-577-576866503</t>
  </si>
  <si>
    <t>31-12-2014</t>
  </si>
  <si>
    <t>Christopher Parker</t>
  </si>
  <si>
    <t>davidthomas@king.biz</t>
  </si>
  <si>
    <t>59796 Barrera Cove South Jennifer, AL 79546</t>
  </si>
  <si>
    <t>001-259-949-95468509</t>
  </si>
  <si>
    <t>08/10/2021</t>
  </si>
  <si>
    <t>Ronald Edwards</t>
  </si>
  <si>
    <t>hoffmanjessica@lawrence-rose.info</t>
  </si>
  <si>
    <t>210 White Lane Apt. 978 Port Lisa, AK 07427</t>
  </si>
  <si>
    <t>591-836-8412</t>
  </si>
  <si>
    <t>30-03-2020</t>
  </si>
  <si>
    <t>Paul Flores</t>
  </si>
  <si>
    <t>cristinawilliamson@hotmail.com</t>
  </si>
  <si>
    <t>91282 Stewart Ports Antonioland, MN 72966</t>
  </si>
  <si>
    <t>-5830</t>
  </si>
  <si>
    <t>09/01/2017</t>
  </si>
  <si>
    <t>mark70@yahoo.com</t>
  </si>
  <si>
    <t>827 Watson Junction Meganville, LA 97184</t>
  </si>
  <si>
    <t>6414721198</t>
  </si>
  <si>
    <t>10/06/2022</t>
  </si>
  <si>
    <t>Stephanie Baker</t>
  </si>
  <si>
    <t>pbecker@alvarado-hall.net</t>
  </si>
  <si>
    <t>54011 Tiffany Coves Jonesview, ND 36892</t>
  </si>
  <si>
    <t>+1-478-327-529158803</t>
  </si>
  <si>
    <t>12/03/2023</t>
  </si>
  <si>
    <t>James Dorsey</t>
  </si>
  <si>
    <t>wayne13@liu.com</t>
  </si>
  <si>
    <t>80221 Jonathan Knolls Apt. 787 Rojastown, TN 83256</t>
  </si>
  <si>
    <t>3675656257</t>
  </si>
  <si>
    <t>eruiz@gmail.com</t>
  </si>
  <si>
    <t>960 Franklin Ford Apt. 542 Stephenberg, TN 82489</t>
  </si>
  <si>
    <t>+1-030-932-134165597</t>
  </si>
  <si>
    <t>26-12-2018</t>
  </si>
  <si>
    <t>Catherine Carey</t>
  </si>
  <si>
    <t>lisabenitez@lopez-mueller.com</t>
  </si>
  <si>
    <t>70017 Nancy Ridges Apt. 845 Zacharyton, WY 43209</t>
  </si>
  <si>
    <t>001-408-921-50260754</t>
  </si>
  <si>
    <t>24-07-2021</t>
  </si>
  <si>
    <t>Vincent Rogers</t>
  </si>
  <si>
    <t>ojones@yahoo.com</t>
  </si>
  <si>
    <t>36252 Delgado Ways Suite 275 Deanton, DC 55550</t>
  </si>
  <si>
    <t>(382)375-2268</t>
  </si>
  <si>
    <t>19-03-2016</t>
  </si>
  <si>
    <t>John Richardson</t>
  </si>
  <si>
    <t>powellisaiah@hansen-kidd.net</t>
  </si>
  <si>
    <t>95313 Jamie Branch Estradatown, T 67777</t>
  </si>
  <si>
    <t>001-808-137-246985752</t>
  </si>
  <si>
    <t>09/11/2015</t>
  </si>
  <si>
    <t>Erica Wright</t>
  </si>
  <si>
    <t>wwiley@hotmail.com</t>
  </si>
  <si>
    <t>7054 Robert Crest Apt. 564 New Ryan, AL 80653</t>
  </si>
  <si>
    <t>001-121-216-0383</t>
  </si>
  <si>
    <t>26-07-2020</t>
  </si>
  <si>
    <t>John Lindsey</t>
  </si>
  <si>
    <t>carneymatthew@wilson.net</t>
  </si>
  <si>
    <t>Unit 1760 Bo 6888 DPO AA 01076</t>
  </si>
  <si>
    <t>001-685-391-51447022</t>
  </si>
  <si>
    <t>06/07/2020</t>
  </si>
  <si>
    <t>Brenda Anderson</t>
  </si>
  <si>
    <t>leerandy@strong.com</t>
  </si>
  <si>
    <t>9840 Sean Meadow Suite 221 Woodstad, GA 87107</t>
  </si>
  <si>
    <t>150.874.0776</t>
  </si>
  <si>
    <t>16-08-2020</t>
  </si>
  <si>
    <t>Julia Wilson</t>
  </si>
  <si>
    <t>castanedapaul@gmail.com</t>
  </si>
  <si>
    <t>99164 Thompson Rapid Suite 983 Port Victoria, HI 95941</t>
  </si>
  <si>
    <t>1435492893</t>
  </si>
  <si>
    <t>24-11-2018</t>
  </si>
  <si>
    <t>Jessica Mitchell</t>
  </si>
  <si>
    <t>qwilliams@gmail.com</t>
  </si>
  <si>
    <t>5560 Leonard Field Apt. 932 South Yvonnehaven, DC 56332</t>
  </si>
  <si>
    <t>001-348-618-7035</t>
  </si>
  <si>
    <t>Angie Wilson</t>
  </si>
  <si>
    <t>oowens@hotmail.com</t>
  </si>
  <si>
    <t>81861 Adam Spurs East Teresa, CO 44005</t>
  </si>
  <si>
    <t>(539)697-3833</t>
  </si>
  <si>
    <t>14-03-2022</t>
  </si>
  <si>
    <t>Jordan Williams</t>
  </si>
  <si>
    <t>vanessa48@lester.biz</t>
  </si>
  <si>
    <t>34112 Miller Spur Apt. 065 East Kerri, IN 80380</t>
  </si>
  <si>
    <t>748-014-044370648</t>
  </si>
  <si>
    <t>16-02-2014</t>
  </si>
  <si>
    <t>Mr. Eric Johnson</t>
  </si>
  <si>
    <t>amandahernandez@hotmail.com</t>
  </si>
  <si>
    <t>957 Aleander Mission Hughesfurt, AR 62929</t>
  </si>
  <si>
    <t>(364)310-2591</t>
  </si>
  <si>
    <t>Ricky Hood</t>
  </si>
  <si>
    <t>wclark@coleman.com</t>
  </si>
  <si>
    <t>950 Davis Locks Apt. 312 West Johnny, VA 43645</t>
  </si>
  <si>
    <t>640.857.8928813</t>
  </si>
  <si>
    <t>29-07-2015</t>
  </si>
  <si>
    <t>Sarah Little</t>
  </si>
  <si>
    <t>tracyhuber@hotmail.com</t>
  </si>
  <si>
    <t>97144 Bass Dam Apt. 353 Heathermouth, OR 83884</t>
  </si>
  <si>
    <t>787.731.3292086</t>
  </si>
  <si>
    <t>Eugene Barry</t>
  </si>
  <si>
    <t>wagnerjennifer@chan.org</t>
  </si>
  <si>
    <t>233 Mckee Tunnel East Brian, MS 66634</t>
  </si>
  <si>
    <t>+1-053-552-0980239</t>
  </si>
  <si>
    <t>Gerald Vega</t>
  </si>
  <si>
    <t>rgreen@gmail.com</t>
  </si>
  <si>
    <t>5414 Fisher Lane Harrisfurt, T 80074</t>
  </si>
  <si>
    <t>+1-670-830-66893259</t>
  </si>
  <si>
    <t>Donna Ortega</t>
  </si>
  <si>
    <t>thomaskelly@mason-neal.com</t>
  </si>
  <si>
    <t>55994 Derek Trail Suite 501 Johnsonville, LA 11151</t>
  </si>
  <si>
    <t>+1-296-038-8097327</t>
  </si>
  <si>
    <t>14-08-2014</t>
  </si>
  <si>
    <t>Jennifer Mayo</t>
  </si>
  <si>
    <t>rlove@gmail.com</t>
  </si>
  <si>
    <t>4375 Laura Cliff West Monica, AZ 04538</t>
  </si>
  <si>
    <t>1888653328</t>
  </si>
  <si>
    <t>30-09-2021</t>
  </si>
  <si>
    <t>Mrs. Linda Robertson</t>
  </si>
  <si>
    <t>cynthiawilliams@yahoo.com</t>
  </si>
  <si>
    <t>1729 Brennan Islands South Eric, CA 42244</t>
  </si>
  <si>
    <t>814-223-8591</t>
  </si>
  <si>
    <t>09/09/2022</t>
  </si>
  <si>
    <t>Katherine Vasquez</t>
  </si>
  <si>
    <t>douglasvaldez@gmail.com</t>
  </si>
  <si>
    <t>7028 Carolyn Squares Mannland, NM 75252</t>
  </si>
  <si>
    <t>647-592-46082542</t>
  </si>
  <si>
    <t>Daniel White</t>
  </si>
  <si>
    <t>cmathews@kelly-myers.com</t>
  </si>
  <si>
    <t>5486 Stone Mill Sanchezstad, NV 18536</t>
  </si>
  <si>
    <t>(756)082-20321849</t>
  </si>
  <si>
    <t>06/03/2016</t>
  </si>
  <si>
    <t>Ann Ford</t>
  </si>
  <si>
    <t>ritaknapp@hotmail.com</t>
  </si>
  <si>
    <t>720 Adam Loop Suite 832 Hillstad, T 80755</t>
  </si>
  <si>
    <t>475.331.395855045</t>
  </si>
  <si>
    <t>Lauren Baldwin</t>
  </si>
  <si>
    <t>brian60@lewis.info</t>
  </si>
  <si>
    <t>6654 Cynthia Place Nicoleborough, SD 31537</t>
  </si>
  <si>
    <t>292.611.717742313</t>
  </si>
  <si>
    <t>Kayla Harris</t>
  </si>
  <si>
    <t>gmccoy@hill-henry.biz</t>
  </si>
  <si>
    <t>858 Stephanie Falls Aguilarside, T 50768</t>
  </si>
  <si>
    <t>933-101-8013</t>
  </si>
  <si>
    <t>Jeffery Williams</t>
  </si>
  <si>
    <t>james84@doyle.net</t>
  </si>
  <si>
    <t>0383 Jimenez Hills Apt. 507 New Kristenton, DC 11758</t>
  </si>
  <si>
    <t>-7328</t>
  </si>
  <si>
    <t>04/12/2018</t>
  </si>
  <si>
    <t>Martha Fuller</t>
  </si>
  <si>
    <t>james46@yahoo.com</t>
  </si>
  <si>
    <t>954 Shelley Springs Apt. 141 Lake Matthew, VA 81946</t>
  </si>
  <si>
    <t>(885)118-43297238</t>
  </si>
  <si>
    <t>David Kelly</t>
  </si>
  <si>
    <t>kbradley@gmail.com</t>
  </si>
  <si>
    <t>1280 Floyd Shore North Johnshire, TN 45917</t>
  </si>
  <si>
    <t>815-921-54220335</t>
  </si>
  <si>
    <t>26-10-2018</t>
  </si>
  <si>
    <t>Calvin Schwartz</t>
  </si>
  <si>
    <t>lblevins@yahoo.com</t>
  </si>
  <si>
    <t>07641 Lee Cliffs West Kimberlyfort, MD 92132</t>
  </si>
  <si>
    <t>+1-210-696-1863477</t>
  </si>
  <si>
    <t>16-03-2019</t>
  </si>
  <si>
    <t>Lauren Hawkins</t>
  </si>
  <si>
    <t>barbara08@daniels-jones.com</t>
  </si>
  <si>
    <t>353 Darrell Rest South Ronaldfort, MA 87917</t>
  </si>
  <si>
    <t>143.087.8296</t>
  </si>
  <si>
    <t>01/03/2018</t>
  </si>
  <si>
    <t>Melissa White</t>
  </si>
  <si>
    <t>latashalarson@gregory-mendez.info</t>
  </si>
  <si>
    <t>43829 Hunter Pass Patriciachester, WI 27147</t>
  </si>
  <si>
    <t>-9005</t>
  </si>
  <si>
    <t>03/06/2016</t>
  </si>
  <si>
    <t>Victoria Norton</t>
  </si>
  <si>
    <t>calhounmeredith@brown.com</t>
  </si>
  <si>
    <t>93876 Vanessa Rue East Terryfurt, WV 54253</t>
  </si>
  <si>
    <t>(496)530-8510</t>
  </si>
  <si>
    <t>27-12-2023</t>
  </si>
  <si>
    <t>Sara Meyers</t>
  </si>
  <si>
    <t>cohendawn@bennett.net</t>
  </si>
  <si>
    <t>9151 Donna Gateway Apt. 200 Kristashire, MA 62936</t>
  </si>
  <si>
    <t>862-313-1450</t>
  </si>
  <si>
    <t>04/02/2020</t>
  </si>
  <si>
    <t>Stephanie Sheppard</t>
  </si>
  <si>
    <t>carolynfleming@gmail.com</t>
  </si>
  <si>
    <t>85977 Novak Bridge Port Karen, SD 43059</t>
  </si>
  <si>
    <t>+1-508-129-17630216</t>
  </si>
  <si>
    <t>15-07-2019</t>
  </si>
  <si>
    <t>Jack Zuniga</t>
  </si>
  <si>
    <t>qsantos@rios.com</t>
  </si>
  <si>
    <t>20813 Amber Common Quinnborough, ND 08605</t>
  </si>
  <si>
    <t>842.950.11007548</t>
  </si>
  <si>
    <t>Thomas Walton</t>
  </si>
  <si>
    <t>derek75@gmail.com</t>
  </si>
  <si>
    <t>8132 Tyler Lights Suite 693 Kevintown, NE 52716</t>
  </si>
  <si>
    <t>+1-203-960-689700621</t>
  </si>
  <si>
    <t>Paul Lewis</t>
  </si>
  <si>
    <t>dhunter@gibson.com</t>
  </si>
  <si>
    <t>8796 Thompson Summit New Mary, MS 88872</t>
  </si>
  <si>
    <t>130.347.3674</t>
  </si>
  <si>
    <t>16-11-2021</t>
  </si>
  <si>
    <t>Dominique Larson</t>
  </si>
  <si>
    <t>scottjoseph@hotmail.com</t>
  </si>
  <si>
    <t>55063 Mark Port Matthewberg, NY 53617</t>
  </si>
  <si>
    <t>(513)334-276557452</t>
  </si>
  <si>
    <t>28-08-2023</t>
  </si>
  <si>
    <t>Roger Miller</t>
  </si>
  <si>
    <t>reneeeaton@hobbs.info</t>
  </si>
  <si>
    <t>PSC 1736, Bo 7696 APO AA 39432</t>
  </si>
  <si>
    <t>732-171-1878</t>
  </si>
  <si>
    <t>03/08/2019</t>
  </si>
  <si>
    <t>Christina Carter</t>
  </si>
  <si>
    <t>laurahernandez@smith.biz</t>
  </si>
  <si>
    <t>55275 Christopher Mall Suite 013 Robertshire, ND 57398</t>
  </si>
  <si>
    <t>322.821.0788437</t>
  </si>
  <si>
    <t>08/04/2018</t>
  </si>
  <si>
    <t>Jacob Fischer</t>
  </si>
  <si>
    <t>hbrown@gmail.com</t>
  </si>
  <si>
    <t>27593 Christy Valley Keithton, MN 73902</t>
  </si>
  <si>
    <t>(061)122-330055554</t>
  </si>
  <si>
    <t>Karen Cisneros</t>
  </si>
  <si>
    <t>carrilloalec@hotmail.com</t>
  </si>
  <si>
    <t>2433 Leslie Burg Port Joshua, DC 12213</t>
  </si>
  <si>
    <t>001-787-647-9979495</t>
  </si>
  <si>
    <t>16-08-2015</t>
  </si>
  <si>
    <t>Ann Sanchez</t>
  </si>
  <si>
    <t>dianeross@gmail.com</t>
  </si>
  <si>
    <t>191 Mason Hill New Shaneland, LA 40956</t>
  </si>
  <si>
    <t>664.882.69582789</t>
  </si>
  <si>
    <t>Deborah Dunn</t>
  </si>
  <si>
    <t>lindseyerik@yahoo.com</t>
  </si>
  <si>
    <t>97043 Tyler Valley East Kayla, KS 54480</t>
  </si>
  <si>
    <t>3663485956</t>
  </si>
  <si>
    <t>Nathan Davis</t>
  </si>
  <si>
    <t>wbaldwin@yahoo.com</t>
  </si>
  <si>
    <t>381 Bailey Mews Pearsonchester, PA 58454</t>
  </si>
  <si>
    <t>001-063-398-20750805</t>
  </si>
  <si>
    <t>15-05-2014</t>
  </si>
  <si>
    <t>Karina Williams</t>
  </si>
  <si>
    <t>ghernandez@schultz.com</t>
  </si>
  <si>
    <t>06072 Bray Trail Suite 740 Willisville, WI 62866</t>
  </si>
  <si>
    <t>+1-125-130-49986841</t>
  </si>
  <si>
    <t>Jasmine Johnson</t>
  </si>
  <si>
    <t>ypalmer@lowery-middleton.com</t>
  </si>
  <si>
    <t>6949 Trevino Valleys Christopherchester, CA 65289</t>
  </si>
  <si>
    <t>001-311-441-6249273</t>
  </si>
  <si>
    <t>17-11-2015</t>
  </si>
  <si>
    <t>James Aleander</t>
  </si>
  <si>
    <t>awilson@hotmail.com</t>
  </si>
  <si>
    <t>656 Amber Lane Apt. 549 Jasonville, CA 37319</t>
  </si>
  <si>
    <t>(922)465-8941</t>
  </si>
  <si>
    <t>05/01/2014</t>
  </si>
  <si>
    <t>Andrew Stephenson</t>
  </si>
  <si>
    <t>dstewart@hotmail.com</t>
  </si>
  <si>
    <t>71911 Angela Lane Amandachester, UT 09940</t>
  </si>
  <si>
    <t>+1-896-250-0430085</t>
  </si>
  <si>
    <t>03/05/2023</t>
  </si>
  <si>
    <t>Gina Hart</t>
  </si>
  <si>
    <t>scottnguyen@hotmail.com</t>
  </si>
  <si>
    <t>Unit 9240 Bo 6646 DPO AE 33341</t>
  </si>
  <si>
    <t>715.344.397872633</t>
  </si>
  <si>
    <t>21-11-2022</t>
  </si>
  <si>
    <t>Cynthia Russell</t>
  </si>
  <si>
    <t>khanann@hotmail.com</t>
  </si>
  <si>
    <t>0011 Karen Locks Humphreyhaven, VA 07698</t>
  </si>
  <si>
    <t>738.863.59561375</t>
  </si>
  <si>
    <t>Joshua Walker</t>
  </si>
  <si>
    <t>jennifer50@hotmail.com</t>
  </si>
  <si>
    <t>470 Davis Locks West Zacharyland, VT 85697</t>
  </si>
  <si>
    <t>3294616858</t>
  </si>
  <si>
    <t>Oscar Smith</t>
  </si>
  <si>
    <t>lauren16@hotmail.com</t>
  </si>
  <si>
    <t>0732 Austin Inlet Suite 832 Aaronbury, VT 18360</t>
  </si>
  <si>
    <t>(460)429-752097787</t>
  </si>
  <si>
    <t>10/05/2020</t>
  </si>
  <si>
    <t>Edward Smith</t>
  </si>
  <si>
    <t>garzarebecca@franklin.biz</t>
  </si>
  <si>
    <t>835 Vega Greens East Christina, IN 51198</t>
  </si>
  <si>
    <t>001-393-990-7899</t>
  </si>
  <si>
    <t>28-01-2014</t>
  </si>
  <si>
    <t>Laura Horn</t>
  </si>
  <si>
    <t>garnermarc@hines.net</t>
  </si>
  <si>
    <t>205 Cynthia Field New Stephenton, HI 65557</t>
  </si>
  <si>
    <t>949-452-452411567</t>
  </si>
  <si>
    <t>26-05-2022</t>
  </si>
  <si>
    <t>Robert Murphy</t>
  </si>
  <si>
    <t>spencerraymond@hotmail.com</t>
  </si>
  <si>
    <t>334 Timothy River Apt. 745 Hillfort, LA 91300</t>
  </si>
  <si>
    <t>+1-120-740-17513173</t>
  </si>
  <si>
    <t>27-09-2017</t>
  </si>
  <si>
    <t>Harold Sanchez</t>
  </si>
  <si>
    <t>brooksdonald@gmail.com</t>
  </si>
  <si>
    <t>2538 Espinoza Square Port Kimberlyside, AZ 19781</t>
  </si>
  <si>
    <t>354.212.7656462</t>
  </si>
  <si>
    <t>06/08/2022</t>
  </si>
  <si>
    <t>Jill Huff</t>
  </si>
  <si>
    <t>abigail30@rhodes-baker.com</t>
  </si>
  <si>
    <t>38431 West Keys New Cynthiaport, SD 27231</t>
  </si>
  <si>
    <t>-9272</t>
  </si>
  <si>
    <t>Sherry Diaz</t>
  </si>
  <si>
    <t>julie93@reynolds-carpenter.com</t>
  </si>
  <si>
    <t>Unit 7894 Bo 0802 DPO AE 50188</t>
  </si>
  <si>
    <t>855.494.9249286</t>
  </si>
  <si>
    <t>24-02-2018</t>
  </si>
  <si>
    <t>William Washington</t>
  </si>
  <si>
    <t>christophercoleman@gmail.com</t>
  </si>
  <si>
    <t>574 Aguirre Light North Kenneth, ID 71229</t>
  </si>
  <si>
    <t>405-054-5743576</t>
  </si>
  <si>
    <t>02/07/2018</t>
  </si>
  <si>
    <t>Marissa Boone</t>
  </si>
  <si>
    <t>wangkelly@hotmail.com</t>
  </si>
  <si>
    <t>48623 Timothy Summit West Thomasfort, IA 76929</t>
  </si>
  <si>
    <t>1973777242</t>
  </si>
  <si>
    <t>07/07/2017</t>
  </si>
  <si>
    <t>Mrs. Lori Stuart</t>
  </si>
  <si>
    <t>hoffmanjennifer@mckay.biz</t>
  </si>
  <si>
    <t>5074 Fitzgerald Junctions Suite 274 New David, NM 20645</t>
  </si>
  <si>
    <t>419-866-7121</t>
  </si>
  <si>
    <t>30-04-2022</t>
  </si>
  <si>
    <t>Andrew Garza</t>
  </si>
  <si>
    <t>nancy02@castro.com</t>
  </si>
  <si>
    <t>006 Wong Circles Suite 586 Dodsontown, UT 08398</t>
  </si>
  <si>
    <t>001-653-705-51908690</t>
  </si>
  <si>
    <t>13-06-2020</t>
  </si>
  <si>
    <t>Jennifer Brock</t>
  </si>
  <si>
    <t>msmith@hotmail.com</t>
  </si>
  <si>
    <t>6542 Sims Rapid West Ashley, MS 51800</t>
  </si>
  <si>
    <t>(835)158-6218</t>
  </si>
  <si>
    <t>April Fischer</t>
  </si>
  <si>
    <t>elliottjennifer@bishop.com</t>
  </si>
  <si>
    <t>224 James Burgs Apt. 829 Kellybury, LA 53724</t>
  </si>
  <si>
    <t>001-036-727-590917188</t>
  </si>
  <si>
    <t>28-10-2019</t>
  </si>
  <si>
    <t>Anne Thomas</t>
  </si>
  <si>
    <t>ingramdakota@gibson-bell.com</t>
  </si>
  <si>
    <t>PSC 7097, Bo 3267 APO AA 07828</t>
  </si>
  <si>
    <t>937.099.5513601</t>
  </si>
  <si>
    <t>Ann Anderson</t>
  </si>
  <si>
    <t>zunigachad@simmons-briggs.biz</t>
  </si>
  <si>
    <t>7979 Michael Estate Nicholsonfort, NJ 66284</t>
  </si>
  <si>
    <t>610.879.2091</t>
  </si>
  <si>
    <t>Edward Navarro</t>
  </si>
  <si>
    <t>gblair@hotmail.com</t>
  </si>
  <si>
    <t>454 Bishop Dam Suite 443 Allentown, WY 14338</t>
  </si>
  <si>
    <t>938.919.11412680</t>
  </si>
  <si>
    <t>04/04/2016</t>
  </si>
  <si>
    <t>Kristine Martinez</t>
  </si>
  <si>
    <t>amandajames@gmail.com</t>
  </si>
  <si>
    <t>6879 Cassandra Turnpike Apt. 883 Randyview, KS 45713</t>
  </si>
  <si>
    <t>(552)584-3226</t>
  </si>
  <si>
    <t>31-03-2023</t>
  </si>
  <si>
    <t>Jesse Robinson</t>
  </si>
  <si>
    <t>steventhomas@green-rogers.com</t>
  </si>
  <si>
    <t>71172 Jose Knolls Suite 943 Millershire, HI 27607</t>
  </si>
  <si>
    <t>+1-122-163-65746401</t>
  </si>
  <si>
    <t>05/07/2023</t>
  </si>
  <si>
    <t>Ashley Collins</t>
  </si>
  <si>
    <t>aleander33@lyons-hanna.com</t>
  </si>
  <si>
    <t>63931 Bell Estates Suite 517 Alishaview, MA 39195</t>
  </si>
  <si>
    <t>9254460572</t>
  </si>
  <si>
    <t>11/12/2019</t>
  </si>
  <si>
    <t>Christopher Cherry</t>
  </si>
  <si>
    <t>jonathan28@barnes-flynn.com</t>
  </si>
  <si>
    <t>427 Sarah Row Suite 220 Pamelaberg, NJ 77175</t>
  </si>
  <si>
    <t>001-055-407-5130888</t>
  </si>
  <si>
    <t>Joanna Schneider</t>
  </si>
  <si>
    <t>andersonruth@jackson-simmons.biz</t>
  </si>
  <si>
    <t>78008 Mary Mills Rachelville, RI 21451</t>
  </si>
  <si>
    <t>+1-190-134-71858827</t>
  </si>
  <si>
    <t>27-11-2020</t>
  </si>
  <si>
    <t>John Macdonald</t>
  </si>
  <si>
    <t>michael74@peters.com</t>
  </si>
  <si>
    <t>69273 West Islands Suite 515 Moranmouth, UT 98211</t>
  </si>
  <si>
    <t>001-613-853-041757493</t>
  </si>
  <si>
    <t>08/04/2019</t>
  </si>
  <si>
    <t>Shawn Williams</t>
  </si>
  <si>
    <t>edwardriley@vasquez.info</t>
  </si>
  <si>
    <t>779 Fitzpatrick View Suite 654 Smithbury, NC 27936</t>
  </si>
  <si>
    <t>(725)248-9750</t>
  </si>
  <si>
    <t>14-12-2018</t>
  </si>
  <si>
    <t>Ronald Spencer</t>
  </si>
  <si>
    <t>susan93@hotmail.com</t>
  </si>
  <si>
    <t>8870 Zachary Key East Crystalbury, MI 58967</t>
  </si>
  <si>
    <t>+1-698-190-5089824</t>
  </si>
  <si>
    <t>17-11-2022</t>
  </si>
  <si>
    <t>Daniel Cook</t>
  </si>
  <si>
    <t>zanderson@yahoo.com</t>
  </si>
  <si>
    <t>600 Brown River Suite 942 Wilsonshire, MA 16820</t>
  </si>
  <si>
    <t>067-846-32531059</t>
  </si>
  <si>
    <t>Kenneth Ortiz</t>
  </si>
  <si>
    <t>robert68@rodriguez.com</t>
  </si>
  <si>
    <t>56457 Williamson Circle East Alanfort, MD 04622</t>
  </si>
  <si>
    <t>+1-020-536-75480959</t>
  </si>
  <si>
    <t>11/10/2016</t>
  </si>
  <si>
    <t>Michael Butler</t>
  </si>
  <si>
    <t>anthony29@anderson.org</t>
  </si>
  <si>
    <t>105 Lewis Center Apt. 483 Lake Mistyberg, MA 36394</t>
  </si>
  <si>
    <t>001-168-302-53316921</t>
  </si>
  <si>
    <t>Eddie Pacheco</t>
  </si>
  <si>
    <t>medinaaleander@frank.com</t>
  </si>
  <si>
    <t>71044 Gonzalez Groves Apt. 503 Hernandezburgh, KS 28535</t>
  </si>
  <si>
    <t>+1-270-094-347650976</t>
  </si>
  <si>
    <t>29-06-2022</t>
  </si>
  <si>
    <t>Brenda Dunn</t>
  </si>
  <si>
    <t>glenda30@hotmail.com</t>
  </si>
  <si>
    <t>538 Lewis Island Aleanderfort, IA 04517</t>
  </si>
  <si>
    <t>(683)236-5781</t>
  </si>
  <si>
    <t>Rachel Mccormick</t>
  </si>
  <si>
    <t>sydney33@hotmail.com</t>
  </si>
  <si>
    <t>85169 Marissa Lodge Wandaside, SD 11681</t>
  </si>
  <si>
    <t>920-178-0735322</t>
  </si>
  <si>
    <t>30-04-2020</t>
  </si>
  <si>
    <t>Edward Knight</t>
  </si>
  <si>
    <t>natasha18@gmail.com</t>
  </si>
  <si>
    <t>Unit 7204 Bo 8119 DPO AP 62094</t>
  </si>
  <si>
    <t>+1-299-799-533718053</t>
  </si>
  <si>
    <t>Jamie Parker</t>
  </si>
  <si>
    <t>amanda73@hotmail.com</t>
  </si>
  <si>
    <t>6806 Rhonda Ferry Suite 929 Sherrimouth, SD 31233</t>
  </si>
  <si>
    <t>(265)534-2418</t>
  </si>
  <si>
    <t>Christina Velez</t>
  </si>
  <si>
    <t>tammyharris@yahoo.com</t>
  </si>
  <si>
    <t>1858 Dustin Drives Suite 206 South Deniseborough, ME 59825</t>
  </si>
  <si>
    <t>+1-352-452-6000185</t>
  </si>
  <si>
    <t>29-05-2021</t>
  </si>
  <si>
    <t>Roger Johnson</t>
  </si>
  <si>
    <t>erin54@moreno-flores.biz</t>
  </si>
  <si>
    <t>29551 Hughes Well Suite 089 Kristenborough, OR 30218</t>
  </si>
  <si>
    <t>001-155-955-8382</t>
  </si>
  <si>
    <t>15-05-2022</t>
  </si>
  <si>
    <t>Devin Mitchell</t>
  </si>
  <si>
    <t>smithryan@brock-hansen.biz</t>
  </si>
  <si>
    <t>7677 Jessica Coves Apt. 088 West Jennifer, MD 44757</t>
  </si>
  <si>
    <t>001-287-182-030144352</t>
  </si>
  <si>
    <t>07/02/2016</t>
  </si>
  <si>
    <t>Michael Wolfe</t>
  </si>
  <si>
    <t>jennifer71@hotmail.com</t>
  </si>
  <si>
    <t>824 Kathleen Fields Port Mitchellberg, CT 01280</t>
  </si>
  <si>
    <t>798.332.30665212</t>
  </si>
  <si>
    <t>06/11/2017</t>
  </si>
  <si>
    <t>Kristi Rosales</t>
  </si>
  <si>
    <t>anderson@yahoo.com</t>
  </si>
  <si>
    <t>08398 Berry Falls Cooperstad, NE 49515</t>
  </si>
  <si>
    <t>-1524</t>
  </si>
  <si>
    <t>30-05-2021</t>
  </si>
  <si>
    <t>Ann Oneill</t>
  </si>
  <si>
    <t>bhughes@brown-smith.net</t>
  </si>
  <si>
    <t>69822 Lisa Prairie Gibbsfort, OH 71249</t>
  </si>
  <si>
    <t>(700)038-6601</t>
  </si>
  <si>
    <t>30-03-2015</t>
  </si>
  <si>
    <t>Alejandro Young</t>
  </si>
  <si>
    <t>dawsonsara@haley.com</t>
  </si>
  <si>
    <t>057 Schwartz Crescent Port Randy, CA 92819</t>
  </si>
  <si>
    <t>(572)717-8452652</t>
  </si>
  <si>
    <t>11/10/2014</t>
  </si>
  <si>
    <t>Lisa Ruiz</t>
  </si>
  <si>
    <t>makayla26@hotmail.com</t>
  </si>
  <si>
    <t>71781 Perkins Mountain Apt. 901 Brownville, OH 59078</t>
  </si>
  <si>
    <t>(686)700-5302</t>
  </si>
  <si>
    <t>10/02/2019</t>
  </si>
  <si>
    <t>Natasha Bass</t>
  </si>
  <si>
    <t>kimberly51@gmail.com</t>
  </si>
  <si>
    <t>2588 Jason Ford Apt. 949 North Joseph, MS 71531</t>
  </si>
  <si>
    <t>6155577797</t>
  </si>
  <si>
    <t>Ralph Herrera</t>
  </si>
  <si>
    <t>ibird@beard-delacruz.biz</t>
  </si>
  <si>
    <t>812 Matthew Lodge Port Jilliantown, OR 69024</t>
  </si>
  <si>
    <t>984.625.3522732</t>
  </si>
  <si>
    <t>29-10-2022</t>
  </si>
  <si>
    <t>Marcus Lyons</t>
  </si>
  <si>
    <t>brandon87@johnson.com</t>
  </si>
  <si>
    <t>7695 Campos Roads Suite 906 Clarkmouth, NC 10706</t>
  </si>
  <si>
    <t>001-189-536-933113535</t>
  </si>
  <si>
    <t>25-09-2014</t>
  </si>
  <si>
    <t>Julie Robles</t>
  </si>
  <si>
    <t>eshaffer@yahoo.com</t>
  </si>
  <si>
    <t>907 Lee Causeway East Peterfort, GA 50431</t>
  </si>
  <si>
    <t>596-934-539479031</t>
  </si>
  <si>
    <t>Aaron Huffman</t>
  </si>
  <si>
    <t>sullivanmichael@yahoo.com</t>
  </si>
  <si>
    <t>807 Tyler Corner Apt. 837 East Andrew, DE 22842</t>
  </si>
  <si>
    <t>(925)234-04546671</t>
  </si>
  <si>
    <t>04/08/2021</t>
  </si>
  <si>
    <t>Emily Williams</t>
  </si>
  <si>
    <t>angelazimmerman@cooper.com</t>
  </si>
  <si>
    <t>4021 Buchanan Valleys Suite 045 Braunville, PA 40501</t>
  </si>
  <si>
    <t>349-228-645953863</t>
  </si>
  <si>
    <t>30-03-2018</t>
  </si>
  <si>
    <t>Travis Berg</t>
  </si>
  <si>
    <t>joel09@pennington.info</t>
  </si>
  <si>
    <t>9975 Irwin Ports Port Kennethburgh, ID 03712</t>
  </si>
  <si>
    <t>+1-304-312-772913887</t>
  </si>
  <si>
    <t>10/04/2023</t>
  </si>
  <si>
    <t>Walter Branch</t>
  </si>
  <si>
    <t>emily01@hall.net</t>
  </si>
  <si>
    <t>30996 Heather Neck Suite 216 Navarroshire, AL 65121</t>
  </si>
  <si>
    <t>-7018</t>
  </si>
  <si>
    <t>02/01/2020</t>
  </si>
  <si>
    <t>Jeffrey Vargas</t>
  </si>
  <si>
    <t>herbert88@tucker-henderson.com</t>
  </si>
  <si>
    <t>412 Long Center Apt. 121 Jacquelineton, CO 15199</t>
  </si>
  <si>
    <t>-4227</t>
  </si>
  <si>
    <t>26-07-2019</t>
  </si>
  <si>
    <t>Olivia Kirk</t>
  </si>
  <si>
    <t>elizabethwood@kerr.net</t>
  </si>
  <si>
    <t>PSC 5074, Bo 8938 APO AE 82860</t>
  </si>
  <si>
    <t>001-267-048-0181</t>
  </si>
  <si>
    <t>12/06/2021</t>
  </si>
  <si>
    <t>Cole Crane</t>
  </si>
  <si>
    <t>millerbetty@yahoo.com</t>
  </si>
  <si>
    <t>61904 Dawn Skyway Port Nicole, UT 25579</t>
  </si>
  <si>
    <t>+1-988-644-8675286</t>
  </si>
  <si>
    <t>29-01-2016</t>
  </si>
  <si>
    <t>Billy Stewart</t>
  </si>
  <si>
    <t>davissteve@gmail.com</t>
  </si>
  <si>
    <t>USS Leach FPO AP 25885</t>
  </si>
  <si>
    <t>3642745708</t>
  </si>
  <si>
    <t>Jessica Hopkins</t>
  </si>
  <si>
    <t>kimberly00@clark-bradley.com</t>
  </si>
  <si>
    <t>9788 Owens Overpass Brittanyton, WA 32339</t>
  </si>
  <si>
    <t>+1-608-432-7589789</t>
  </si>
  <si>
    <t>16-05-2019</t>
  </si>
  <si>
    <t>Brian Faulkner</t>
  </si>
  <si>
    <t>wesleyjohnson@gmail.com</t>
  </si>
  <si>
    <t>05967 Mary Island Batershire, DE 90117</t>
  </si>
  <si>
    <t>309.833.4202</t>
  </si>
  <si>
    <t>26-03-2022</t>
  </si>
  <si>
    <t>Tammy Trujillo</t>
  </si>
  <si>
    <t>dmason@hotmail.com</t>
  </si>
  <si>
    <t>21553 Ale Ports Cainton, AZ 24475</t>
  </si>
  <si>
    <t>800.529.04387652</t>
  </si>
  <si>
    <t>18-12-2019</t>
  </si>
  <si>
    <t>Samuel Knight</t>
  </si>
  <si>
    <t>tboyer@gmail.com</t>
  </si>
  <si>
    <t>7743 Dunn Groves Suite 324 South Sherrymouth, UT 03471</t>
  </si>
  <si>
    <t>889-311-6311</t>
  </si>
  <si>
    <t>27-01-2022</t>
  </si>
  <si>
    <t>Heather Robinson</t>
  </si>
  <si>
    <t>vmoore@alvarado.info</t>
  </si>
  <si>
    <t>05811 Jones Lodge Suite 418 Port Tammy, CT 09918</t>
  </si>
  <si>
    <t>(878)601-2130</t>
  </si>
  <si>
    <t>Brian Taylor</t>
  </si>
  <si>
    <t>rgraham@lester.net</t>
  </si>
  <si>
    <t>PSC 8223, Bo 7790 APO AA 39706</t>
  </si>
  <si>
    <t>001-201-187-551997229</t>
  </si>
  <si>
    <t>27-07-2020</t>
  </si>
  <si>
    <t>Ashley Price</t>
  </si>
  <si>
    <t>zachary80@gmail.com</t>
  </si>
  <si>
    <t>897 Sierra Avenue Suite 110 Andrewsland, T 05307</t>
  </si>
  <si>
    <t>032.990.1247</t>
  </si>
  <si>
    <t>14-10-2020</t>
  </si>
  <si>
    <t>Keith Garcia</t>
  </si>
  <si>
    <t>thomas56@gilmore.info</t>
  </si>
  <si>
    <t>029 Robert Burgs Apt. 808 South Richard, HI 11132</t>
  </si>
  <si>
    <t>(503)343-2239063</t>
  </si>
  <si>
    <t>Danny Davis</t>
  </si>
  <si>
    <t>harrisnicole@yahoo.com</t>
  </si>
  <si>
    <t>USS Wilson FPO AE 22723</t>
  </si>
  <si>
    <t>(302)746-3872411</t>
  </si>
  <si>
    <t>03/06/2019</t>
  </si>
  <si>
    <t>Dr. Scott Hicks MD</t>
  </si>
  <si>
    <t>hmorris@gmail.com</t>
  </si>
  <si>
    <t>552 Booth Vista Lake Vanessachester, AL 22067</t>
  </si>
  <si>
    <t>134-490-1080</t>
  </si>
  <si>
    <t>Shelby Williams</t>
  </si>
  <si>
    <t>evan81@yahoo.com</t>
  </si>
  <si>
    <t>9167 Jason Fort Schwartzmouth, NC 13955</t>
  </si>
  <si>
    <t>999-991-6088361</t>
  </si>
  <si>
    <t>21-01-2024</t>
  </si>
  <si>
    <t>Joshua Adams</t>
  </si>
  <si>
    <t>deanjeremy@yahoo.com</t>
  </si>
  <si>
    <t>1681 Pacheco Shoals South Susanside, MO 18520</t>
  </si>
  <si>
    <t>001-255-078-0152543</t>
  </si>
  <si>
    <t>26-05-2014</t>
  </si>
  <si>
    <t>Joshua Petersen</t>
  </si>
  <si>
    <t>sjohnson@oconnor.com</t>
  </si>
  <si>
    <t>20742 Andrew Knoll Apt. 305 Ashleyside, NJ 61448</t>
  </si>
  <si>
    <t>(184)134-45861476</t>
  </si>
  <si>
    <t>28-11-2015</t>
  </si>
  <si>
    <t>Kevin Blankenship</t>
  </si>
  <si>
    <t>amy62@hotmail.com</t>
  </si>
  <si>
    <t>45161 Roberts Station Suite 616 Port Mariemouth, UT 37407</t>
  </si>
  <si>
    <t>(484)304-2161350</t>
  </si>
  <si>
    <t>21-10-2017</t>
  </si>
  <si>
    <t>Rodney Waters</t>
  </si>
  <si>
    <t>james66@jackson.org</t>
  </si>
  <si>
    <t>42541 Paula Skyway Apt. 924 South Annamouth, RI 52320</t>
  </si>
  <si>
    <t>314-303-2429</t>
  </si>
  <si>
    <t>21-06-2014</t>
  </si>
  <si>
    <t>Courtney Smith</t>
  </si>
  <si>
    <t>johnsonkim@gmail.com</t>
  </si>
  <si>
    <t>61763 Rogers Cliffs Suite 975 Lopeztown, MD 21294</t>
  </si>
  <si>
    <t>526.824.6226</t>
  </si>
  <si>
    <t>07/09/2015</t>
  </si>
  <si>
    <t>Jason Rowe</t>
  </si>
  <si>
    <t>yolandahernandez@yahoo.com</t>
  </si>
  <si>
    <t>380 David Lane Ashleychester, MS 47002</t>
  </si>
  <si>
    <t>-7636</t>
  </si>
  <si>
    <t>31-12-2020</t>
  </si>
  <si>
    <t>Crystal Li</t>
  </si>
  <si>
    <t>jose10@co-barnett.net</t>
  </si>
  <si>
    <t>PSC 3692, Bo 9666 APO AA 46323</t>
  </si>
  <si>
    <t>(730)704-53505213</t>
  </si>
  <si>
    <t>Kristine Smith</t>
  </si>
  <si>
    <t>vbeck@byrd.com</t>
  </si>
  <si>
    <t>6121 Angela Junctions Wellsbury, IA 68684</t>
  </si>
  <si>
    <t>+1-395-334-7899207</t>
  </si>
  <si>
    <t>18-05-2014</t>
  </si>
  <si>
    <t>Raymond Jacobs</t>
  </si>
  <si>
    <t>tammyadkins@martinez.org</t>
  </si>
  <si>
    <t>804 Cooper Ford Melanietown, CA 34025</t>
  </si>
  <si>
    <t>001-843-564-5250</t>
  </si>
  <si>
    <t>12/10/2022</t>
  </si>
  <si>
    <t>Edward Schwartz</t>
  </si>
  <si>
    <t>kingmichael@aleander.net</t>
  </si>
  <si>
    <t>8065 King Route Perkinsview, WV 12060</t>
  </si>
  <si>
    <t>5067941256</t>
  </si>
  <si>
    <t>07/04/2016</t>
  </si>
  <si>
    <t>Chelsea Cooper</t>
  </si>
  <si>
    <t>cassielewis@knight.biz</t>
  </si>
  <si>
    <t>002 Harrison Field Apt. 924 Port Lauren, TN 42173</t>
  </si>
  <si>
    <t>+1-771-807-19446786</t>
  </si>
  <si>
    <t>11/09/2020</t>
  </si>
  <si>
    <t>Erika Mills</t>
  </si>
  <si>
    <t>phillip79@gmail.com</t>
  </si>
  <si>
    <t>205 Steven Springs Suite 694 West Erin, TN 52400</t>
  </si>
  <si>
    <t>692-138-09473964</t>
  </si>
  <si>
    <t>09/11/2021</t>
  </si>
  <si>
    <t>Marissa Smith</t>
  </si>
  <si>
    <t>ddouglas@medina.com</t>
  </si>
  <si>
    <t>98400 Anthony Crossing Aleandraburgh, VA 90268</t>
  </si>
  <si>
    <t>791.529.5567</t>
  </si>
  <si>
    <t>29-10-2018</t>
  </si>
  <si>
    <t>Kevin Smith</t>
  </si>
  <si>
    <t>william65@weber-leonard.com</t>
  </si>
  <si>
    <t>60158 Lloyd Row Lake Christopher, DE 06258</t>
  </si>
  <si>
    <t>(305)702-340523401</t>
  </si>
  <si>
    <t>Keith Ray</t>
  </si>
  <si>
    <t>jacobmartinez@morse.com</t>
  </si>
  <si>
    <t>73144 Jon View Apt. 505 Jasonmouth, FL 57628</t>
  </si>
  <si>
    <t>565-528-469644562</t>
  </si>
  <si>
    <t>07/05/2016</t>
  </si>
  <si>
    <t>Paul Patterson</t>
  </si>
  <si>
    <t>travis81@beck-wilson.net</t>
  </si>
  <si>
    <t>73583 Robert Causeway Apt. 735 West Bryan, NV 15496</t>
  </si>
  <si>
    <t>001-880-082-4370544</t>
  </si>
  <si>
    <t>Stephen Santiago</t>
  </si>
  <si>
    <t>davidbrooks@wu.com</t>
  </si>
  <si>
    <t>892 Johnson Prairie Apt. 799 West Beverlymouth, MT 14597</t>
  </si>
  <si>
    <t>361.125.4590</t>
  </si>
  <si>
    <t>15-06-2023</t>
  </si>
  <si>
    <t>Robert Jones</t>
  </si>
  <si>
    <t>dylan77@gmail.com</t>
  </si>
  <si>
    <t>42828 Horton Harbors Suite 160 Cunninghamshire, VA 27486</t>
  </si>
  <si>
    <t>+1-361-313-96912798</t>
  </si>
  <si>
    <t>Roy Edwards</t>
  </si>
  <si>
    <t>jerry94@bennett-walker.org</t>
  </si>
  <si>
    <t>051 Jeremy Vista Apt. 957 New Jeffrey, LA 93599</t>
  </si>
  <si>
    <t>+1-749-988-8188696</t>
  </si>
  <si>
    <t>07/02/2020</t>
  </si>
  <si>
    <t>Rachel Medina</t>
  </si>
  <si>
    <t>brandyrowe@gmail.com</t>
  </si>
  <si>
    <t>531 Jacqueline Stravenue Port Jennifer, MT 61569</t>
  </si>
  <si>
    <t>244.299.3928</t>
  </si>
  <si>
    <t>28-10-2018</t>
  </si>
  <si>
    <t>Phillip Herrera</t>
  </si>
  <si>
    <t>tracy86@garrett.net</t>
  </si>
  <si>
    <t>5338 Myers Plaza North Kimberly, ID 25812</t>
  </si>
  <si>
    <t>595.566.1235123</t>
  </si>
  <si>
    <t>18-02-2020</t>
  </si>
  <si>
    <t>Erica Freeman</t>
  </si>
  <si>
    <t>carolynbennett@hotmail.com</t>
  </si>
  <si>
    <t>715 Tyler Station Lake Brandonville, MA 33720</t>
  </si>
  <si>
    <t>001-255-535-4899</t>
  </si>
  <si>
    <t>31-01-2018</t>
  </si>
  <si>
    <t>John Frank</t>
  </si>
  <si>
    <t>linda17@gmail.com</t>
  </si>
  <si>
    <t>968 Crystal Square Apt. 757 Lewisside, CT 22035</t>
  </si>
  <si>
    <t>874-509-8692160</t>
  </si>
  <si>
    <t>19-12-2018</t>
  </si>
  <si>
    <t>Allison Colon</t>
  </si>
  <si>
    <t>robinsonamber@finley-lawrence.org</t>
  </si>
  <si>
    <t>7240 Michael Centers Port Andre, UT 30844</t>
  </si>
  <si>
    <t>9464359309</t>
  </si>
  <si>
    <t>Jennifer Hopkins</t>
  </si>
  <si>
    <t>kevin99@gmail.com</t>
  </si>
  <si>
    <t>89287 Garcia Shore Lake Yolanda, IA 25211</t>
  </si>
  <si>
    <t>704-910-6819</t>
  </si>
  <si>
    <t>Mr. Gary Ford</t>
  </si>
  <si>
    <t>brady01@hotmail.com</t>
  </si>
  <si>
    <t>1452 Morrow Unions Lisafort, MT 95396</t>
  </si>
  <si>
    <t>196.849.0838</t>
  </si>
  <si>
    <t>Tracy French</t>
  </si>
  <si>
    <t>andrewcontreras@browning-ibarra.com</t>
  </si>
  <si>
    <t>4214 Parsons Epressway Lake Alice, VA 91427</t>
  </si>
  <si>
    <t>001-820-070-3095170</t>
  </si>
  <si>
    <t>10/11/2022</t>
  </si>
  <si>
    <t>Edward Davis</t>
  </si>
  <si>
    <t>ianboyer@yahoo.com</t>
  </si>
  <si>
    <t>7403 Dean Crescent Port Jadeborough, CA 02035</t>
  </si>
  <si>
    <t>819-477-06568723</t>
  </si>
  <si>
    <t>Ian Campbell</t>
  </si>
  <si>
    <t>theresa88@gmail.com</t>
  </si>
  <si>
    <t>4595 Ian Key New Rhonda, IL 86253</t>
  </si>
  <si>
    <t>152.353.85822581</t>
  </si>
  <si>
    <t>08/03/2016</t>
  </si>
  <si>
    <t>Ryan Martin</t>
  </si>
  <si>
    <t>tfranklin@yahoo.com</t>
  </si>
  <si>
    <t>360 Powers Circles Mahoneymouth, ID 43479</t>
  </si>
  <si>
    <t>001-702-077-649061187</t>
  </si>
  <si>
    <t>Emily Green</t>
  </si>
  <si>
    <t>jacobdunlap@blanchard-jackson.com</t>
  </si>
  <si>
    <t>220 Kenneth Trail Apt. 016 Simonmouth, FL 89046</t>
  </si>
  <si>
    <t>+1-882-617-0212474</t>
  </si>
  <si>
    <t>23-11-2015</t>
  </si>
  <si>
    <t>Jason Mcgee</t>
  </si>
  <si>
    <t>comptonrachel@curry.com</t>
  </si>
  <si>
    <t>7153 Dean Summit Suite 027 South Kimberlyhaven, T 80244</t>
  </si>
  <si>
    <t>(968)827-1554148</t>
  </si>
  <si>
    <t>Heather Washington</t>
  </si>
  <si>
    <t>lguerrero@wilson.com</t>
  </si>
  <si>
    <t>15789 Fo Divide South Robertshire, NJ 86074</t>
  </si>
  <si>
    <t>179114157</t>
  </si>
  <si>
    <t>Derrick Russell</t>
  </si>
  <si>
    <t>dhughes@hicks.com</t>
  </si>
  <si>
    <t>489 Morgan Ramp Apt. 490 North Kristinfort, T 13679</t>
  </si>
  <si>
    <t>(156)917-3849634</t>
  </si>
  <si>
    <t>26-02-2016</t>
  </si>
  <si>
    <t>Jenna Turner</t>
  </si>
  <si>
    <t>campbellsteven@hotmail.com</t>
  </si>
  <si>
    <t>53893 Richardson Underpass Apt. 439 Lake Daniel, WA 99308</t>
  </si>
  <si>
    <t>001-413-411-6983</t>
  </si>
  <si>
    <t>Jennifer Hernandez</t>
  </si>
  <si>
    <t>jerrythompson@yahoo.com</t>
  </si>
  <si>
    <t>299 Bryan Walk Suite 775 West Kristiemouth, ND 63825</t>
  </si>
  <si>
    <t>(365)791-4256</t>
  </si>
  <si>
    <t>Crystal Martinez</t>
  </si>
  <si>
    <t>jason74@roberts.org</t>
  </si>
  <si>
    <t>USCGC Snow FPO AA 07692</t>
  </si>
  <si>
    <t>9759234102</t>
  </si>
  <si>
    <t>03/06/2021</t>
  </si>
  <si>
    <t>Bonnie Hill</t>
  </si>
  <si>
    <t>evan41@manning.org</t>
  </si>
  <si>
    <t>8187 Chen Fork Suite 269 Williamsbury, NY 49119</t>
  </si>
  <si>
    <t>(374)421-4991309</t>
  </si>
  <si>
    <t>Thomas Ali</t>
  </si>
  <si>
    <t>huntdonna@yahoo.com</t>
  </si>
  <si>
    <t>112 Ashley Lane Suite 182 New Donnaside, CA 81281</t>
  </si>
  <si>
    <t>374.061.6636952</t>
  </si>
  <si>
    <t>13-08-2017</t>
  </si>
  <si>
    <t>Curtis Mann</t>
  </si>
  <si>
    <t>bjones@bishop-camacho.biz</t>
  </si>
  <si>
    <t>040 Branch Trace Williamsberg, OK 38515</t>
  </si>
  <si>
    <t>001-907-220-2824232</t>
  </si>
  <si>
    <t>14-06-2019</t>
  </si>
  <si>
    <t>Daniel Jones</t>
  </si>
  <si>
    <t>kristine72@yahoo.com</t>
  </si>
  <si>
    <t>05036 Benjamin Mountains Apt. 312 West Reginald, MN 30194</t>
  </si>
  <si>
    <t>824-624-70054682</t>
  </si>
  <si>
    <t>05/09/2018</t>
  </si>
  <si>
    <t>Megan Thompson DDS</t>
  </si>
  <si>
    <t>karenmartin@gmail.com</t>
  </si>
  <si>
    <t>7480 Diana Glen Lake Charles, VA 65098</t>
  </si>
  <si>
    <t>(962)728-9760014</t>
  </si>
  <si>
    <t>30-12-2021</t>
  </si>
  <si>
    <t>Laura Hill</t>
  </si>
  <si>
    <t>amandahodges@lee.com</t>
  </si>
  <si>
    <t>87673 Vasquez Track Port Tylerfort, WI 15352</t>
  </si>
  <si>
    <t>001-910-745-75923574</t>
  </si>
  <si>
    <t>01/04/2020</t>
  </si>
  <si>
    <t>Thomas Nicholson</t>
  </si>
  <si>
    <t>hicksrobert@hernandez.com</t>
  </si>
  <si>
    <t>1321 Williams Street Levineton, SD 48529</t>
  </si>
  <si>
    <t>999-338-90776522</t>
  </si>
  <si>
    <t>28-03-2019</t>
  </si>
  <si>
    <t>James Meyer</t>
  </si>
  <si>
    <t>espinozatracey@marquez.biz</t>
  </si>
  <si>
    <t>56531 Mitchell Neck Robertland, TN 20028</t>
  </si>
  <si>
    <t>001-558-149-76635329</t>
  </si>
  <si>
    <t>02/07/2023</t>
  </si>
  <si>
    <t>Laura Pearson</t>
  </si>
  <si>
    <t>thomas84@hopkins.biz</t>
  </si>
  <si>
    <t>Unit 1214 Bo 3590 DPO AE 63013</t>
  </si>
  <si>
    <t>001-758-596-32390951</t>
  </si>
  <si>
    <t>06/01/2017</t>
  </si>
  <si>
    <t>Dawn Hernandez</t>
  </si>
  <si>
    <t>elam@vasquez-martin.com</t>
  </si>
  <si>
    <t>67771 Dawn Forest Marquezstad, DE 14095</t>
  </si>
  <si>
    <t>(186)355-4258478</t>
  </si>
  <si>
    <t>15-08-2019</t>
  </si>
  <si>
    <t>Robin Pearson</t>
  </si>
  <si>
    <t>vancemary@hotmail.com</t>
  </si>
  <si>
    <t>41720 Sydney Landing Suite 858 West Jacob, WA 52805</t>
  </si>
  <si>
    <t>501.892.0542360</t>
  </si>
  <si>
    <t>05/03/2014</t>
  </si>
  <si>
    <t>Ashley Mcneil</t>
  </si>
  <si>
    <t>walkerlatoya@hotmail.com</t>
  </si>
  <si>
    <t>2239 James Drive Dickersonton, NM 22085</t>
  </si>
  <si>
    <t>(859)869-7247937</t>
  </si>
  <si>
    <t>17-09-2015</t>
  </si>
  <si>
    <t>Robert Walker</t>
  </si>
  <si>
    <t>christopher44@hotmail.com</t>
  </si>
  <si>
    <t>8744 Bradshaw Lane North Jimmyshire, NC 99428</t>
  </si>
  <si>
    <t>001-582-228-461946736</t>
  </si>
  <si>
    <t>Alyssa Hansen</t>
  </si>
  <si>
    <t>leahwalker@yahoo.com</t>
  </si>
  <si>
    <t>USS Caldwell FPO AP 18335</t>
  </si>
  <si>
    <t>210.456.19785340</t>
  </si>
  <si>
    <t>19-06-2023</t>
  </si>
  <si>
    <t>Angela Faulkner</t>
  </si>
  <si>
    <t>debbiegibson@gmail.com</t>
  </si>
  <si>
    <t>975 Romero Well Lake Stephanie, NH 78657</t>
  </si>
  <si>
    <t>001-350-422-4928407</t>
  </si>
  <si>
    <t>06/09/2020</t>
  </si>
  <si>
    <t>William Sanders</t>
  </si>
  <si>
    <t>pyoung@yahoo.com</t>
  </si>
  <si>
    <t>8966 Monroe Mountain Apt. 302 Carolinechester, CO 85624</t>
  </si>
  <si>
    <t>776.120.2390</t>
  </si>
  <si>
    <t>Christian Frederick</t>
  </si>
  <si>
    <t>phillip05@singleton-ramsey.com</t>
  </si>
  <si>
    <t>5832 Galloway Meadows Adamsfort, ME 62508</t>
  </si>
  <si>
    <t>001-879-201-56348712</t>
  </si>
  <si>
    <t>Brandon Farley</t>
  </si>
  <si>
    <t>sboyer@yahoo.com</t>
  </si>
  <si>
    <t>98101 Michael Glen Kylieshire, IL 25733</t>
  </si>
  <si>
    <t>001-315-962-3801</t>
  </si>
  <si>
    <t>01/10/2017</t>
  </si>
  <si>
    <t>Nicholas Davis</t>
  </si>
  <si>
    <t>goodwinmeghan@mahoney-moore.info</t>
  </si>
  <si>
    <t>645 Mathews Isle Suite 994 Hubbardville, SC 18242</t>
  </si>
  <si>
    <t>(937)427-0904</t>
  </si>
  <si>
    <t>05/10/2022</t>
  </si>
  <si>
    <t>Dr. Francisco Zimmerman MD</t>
  </si>
  <si>
    <t>rhondasmith@yahoo.com</t>
  </si>
  <si>
    <t>20850 Wiley Roads Apt. 523 Lake Terriside, DE 71766</t>
  </si>
  <si>
    <t>001-170-462-9298</t>
  </si>
  <si>
    <t>28-07-2021</t>
  </si>
  <si>
    <t>Kevin Watkins</t>
  </si>
  <si>
    <t>timothy43@fleming.com</t>
  </si>
  <si>
    <t>9560 Aleis Divide West Kristy, SD 32271</t>
  </si>
  <si>
    <t>+1-133-859-315970664</t>
  </si>
  <si>
    <t>14-08-2023</t>
  </si>
  <si>
    <t>Ernest Garcia</t>
  </si>
  <si>
    <t>daniel45@carney.info</t>
  </si>
  <si>
    <t>435 Chapman Spur Apt. 610 Morenoburgh, WY 39453</t>
  </si>
  <si>
    <t>(116)459-1470</t>
  </si>
  <si>
    <t>23-12-2016</t>
  </si>
  <si>
    <t>Stephen Mendez</t>
  </si>
  <si>
    <t>otravis@hotmail.com</t>
  </si>
  <si>
    <t>07511 Oliver Camp West Tim, CT 62840</t>
  </si>
  <si>
    <t>859.602.8102</t>
  </si>
  <si>
    <t>12/09/2014</t>
  </si>
  <si>
    <t>Mr. Jonathan Garcia</t>
  </si>
  <si>
    <t>kleinkaren@sullivan-sellers.info</t>
  </si>
  <si>
    <t>6397 Terri Lodge Suite 249 Watsonside, NC 59855</t>
  </si>
  <si>
    <t>+1-489-684-1044538</t>
  </si>
  <si>
    <t>24-07-2014</t>
  </si>
  <si>
    <t>Steve Lewis</t>
  </si>
  <si>
    <t>yangtamara@yahoo.com</t>
  </si>
  <si>
    <t>183 Torres Islands Suite 258 North Ericfurt, T 81698</t>
  </si>
  <si>
    <t>4269256445</t>
  </si>
  <si>
    <t>Melissa Hicks</t>
  </si>
  <si>
    <t>willie80@gilbert.com</t>
  </si>
  <si>
    <t>83828 Angela Field Suite 028 Nolanmouth, OH 55271</t>
  </si>
  <si>
    <t>-4502</t>
  </si>
  <si>
    <t>04/06/2021</t>
  </si>
  <si>
    <t>Cassandra Carter</t>
  </si>
  <si>
    <t>jonesrachel@yahoo.com</t>
  </si>
  <si>
    <t>865 Ellison Trail Laurafurt, DC 28262</t>
  </si>
  <si>
    <t>546-483-1706339</t>
  </si>
  <si>
    <t>23-04-2017</t>
  </si>
  <si>
    <t>Carl Mccall</t>
  </si>
  <si>
    <t>yangsamuel@cooper.com</t>
  </si>
  <si>
    <t>7922 Grimes Vista Apt. 726 North James, CA 07870</t>
  </si>
  <si>
    <t>001-944-377-074952488</t>
  </si>
  <si>
    <t>17-12-2015</t>
  </si>
  <si>
    <t>chaveztina@hotmail.com</t>
  </si>
  <si>
    <t>71736 Cummings Gateway Wesleyview, MT 22138</t>
  </si>
  <si>
    <t>094.799.80711900</t>
  </si>
  <si>
    <t>Michelle Mcintyre</t>
  </si>
  <si>
    <t>billygould@gmail.com</t>
  </si>
  <si>
    <t>Unit 7548 Bo 5233 DPO AP 68706</t>
  </si>
  <si>
    <t>+1-357-417-867741479</t>
  </si>
  <si>
    <t>05/01/2023</t>
  </si>
  <si>
    <t>Rachael Mcmillan</t>
  </si>
  <si>
    <t>jeremy91@hotmail.com</t>
  </si>
  <si>
    <t>06512 Conner Falls Suite 717 East Donald, GA 82537</t>
  </si>
  <si>
    <t>664-849-34247045</t>
  </si>
  <si>
    <t>18-07-2023</t>
  </si>
  <si>
    <t>Cory Howard</t>
  </si>
  <si>
    <t>harrislinda@yahoo.com</t>
  </si>
  <si>
    <t>4629 Miller Cliff Apt. 596 Joelfort, IA 24759</t>
  </si>
  <si>
    <t>936.366.9337</t>
  </si>
  <si>
    <t>Michael James</t>
  </si>
  <si>
    <t>porterjacob@yahoo.com</t>
  </si>
  <si>
    <t>3543 Fernandez Forest Apt. 546 North Pamelaside, MS 88233</t>
  </si>
  <si>
    <t>+1-371-144-501136187</t>
  </si>
  <si>
    <t>15-02-2019</t>
  </si>
  <si>
    <t>Stephen Campbell</t>
  </si>
  <si>
    <t>carrie96@gmail.com</t>
  </si>
  <si>
    <t>878 Cook Rest Apt. 672 New Kennethmouth, DC 91616</t>
  </si>
  <si>
    <t>176-730-5682</t>
  </si>
  <si>
    <t>Courtney Gomez</t>
  </si>
  <si>
    <t>mullinsmelissa@lane.com</t>
  </si>
  <si>
    <t>7936 Dawn Greens Suite 253 West Maria, MN 38257</t>
  </si>
  <si>
    <t>001-428-448-343776050</t>
  </si>
  <si>
    <t>Mark Henderson</t>
  </si>
  <si>
    <t>torrestina@perry-harris.com</t>
  </si>
  <si>
    <t>8906 Velez Trail Suite 619 Jonesborough, NH 38748</t>
  </si>
  <si>
    <t>001-503-803-4918320</t>
  </si>
  <si>
    <t>Carrie Nelson MD</t>
  </si>
  <si>
    <t>thomasmichael@ford.net</t>
  </si>
  <si>
    <t>218 Janet Parkways Suite 890 North Samantha, NC 74941</t>
  </si>
  <si>
    <t>7702936913</t>
  </si>
  <si>
    <t>05/06/2015</t>
  </si>
  <si>
    <t>Amanda Potter</t>
  </si>
  <si>
    <t>wpatterson@gmail.com</t>
  </si>
  <si>
    <t>USS Knight FPO AE 85422</t>
  </si>
  <si>
    <t>555-867-31856131</t>
  </si>
  <si>
    <t>09/10/2018</t>
  </si>
  <si>
    <t>Daniel Cruz</t>
  </si>
  <si>
    <t>kristen26@dunn.com</t>
  </si>
  <si>
    <t>411 Foster Rapid Mollymouth, MS 28505</t>
  </si>
  <si>
    <t>764-004-4207319</t>
  </si>
  <si>
    <t>17-09-2021</t>
  </si>
  <si>
    <t>Taylor Murphy MD</t>
  </si>
  <si>
    <t>jennaschneider@yahoo.com</t>
  </si>
  <si>
    <t>29959 Nunez Fall Apt. 165 Markbury, IN 63519</t>
  </si>
  <si>
    <t>945-473-2187</t>
  </si>
  <si>
    <t>10/02/2020</t>
  </si>
  <si>
    <t>Corey Herring</t>
  </si>
  <si>
    <t>matthewsryan@yahoo.com</t>
  </si>
  <si>
    <t>USS Parker FPO AA 61344</t>
  </si>
  <si>
    <t>+1-239-140-2897377</t>
  </si>
  <si>
    <t>19-04-2017</t>
  </si>
  <si>
    <t>Suzanne Hill</t>
  </si>
  <si>
    <t>vickienguyen@hahn.biz</t>
  </si>
  <si>
    <t>330 Leon Shoals Lake Laurieport, KS 51048</t>
  </si>
  <si>
    <t>887-519-6015</t>
  </si>
  <si>
    <t>06/10/2017</t>
  </si>
  <si>
    <t>Sherry Boyd</t>
  </si>
  <si>
    <t>danielsharp@hotmail.com</t>
  </si>
  <si>
    <t>477 Dominique Street Apt. 590 Clarkhaven, IN 28479</t>
  </si>
  <si>
    <t>001-915-011-7975605</t>
  </si>
  <si>
    <t>23-02-2016</t>
  </si>
  <si>
    <t>Gerald Bishop</t>
  </si>
  <si>
    <t>angela36@lynch.com</t>
  </si>
  <si>
    <t>697 Tucker Alley New Daniel, AK 79948</t>
  </si>
  <si>
    <t>298-299-3246785</t>
  </si>
  <si>
    <t>Monica Rivera</t>
  </si>
  <si>
    <t>erica81@weaver-kline.com</t>
  </si>
  <si>
    <t>22780 Roberts Springs East Jaybury, LA 27394</t>
  </si>
  <si>
    <t>001-722-238-77405037</t>
  </si>
  <si>
    <t>11/12/2016</t>
  </si>
  <si>
    <t>Angelica Green</t>
  </si>
  <si>
    <t>hamptondavid@hotmail.com</t>
  </si>
  <si>
    <t>28804 Candace Plains Wallshaven, CT 79532</t>
  </si>
  <si>
    <t>-5331</t>
  </si>
  <si>
    <t>13-04-2017</t>
  </si>
  <si>
    <t>Mary Petersen</t>
  </si>
  <si>
    <t>psmith@hotmail.com</t>
  </si>
  <si>
    <t>4617 Jennifer Cliffs North Nicholasstad, VA 94404</t>
  </si>
  <si>
    <t>2446815962</t>
  </si>
  <si>
    <t>21-11-2016</t>
  </si>
  <si>
    <t>Dustin Gonzalez</t>
  </si>
  <si>
    <t>savageedward@hotmail.com</t>
  </si>
  <si>
    <t>6640 Angela Street Stacieburgh, AZ 84182</t>
  </si>
  <si>
    <t>580.819.7996</t>
  </si>
  <si>
    <t>Morgan Dion</t>
  </si>
  <si>
    <t>gregory35@hayes-williams.com</t>
  </si>
  <si>
    <t>075 Kevin Plain Youngport, HI 65503</t>
  </si>
  <si>
    <t>-4179</t>
  </si>
  <si>
    <t>06/10/2014</t>
  </si>
  <si>
    <t>Lauren Stokes</t>
  </si>
  <si>
    <t>catherine67@reynolds.com</t>
  </si>
  <si>
    <t>16567 Goodman Springs North Bryan, MO 81290</t>
  </si>
  <si>
    <t>001-992-069-5843</t>
  </si>
  <si>
    <t>21-01-2019</t>
  </si>
  <si>
    <t>Yolanda Mendez</t>
  </si>
  <si>
    <t>uwalker@moore-malone.com</t>
  </si>
  <si>
    <t>637 Traci Rapid South Nina, NE 36582</t>
  </si>
  <si>
    <t>(160)946-6190592</t>
  </si>
  <si>
    <t>John Hall</t>
  </si>
  <si>
    <t>joshua49@gmail.com</t>
  </si>
  <si>
    <t>5511 Jerry Locks Suite 565 Pricefurt, LA 25500</t>
  </si>
  <si>
    <t>580-414-6108211</t>
  </si>
  <si>
    <t>01/05/2022</t>
  </si>
  <si>
    <t>Lisa Pittman</t>
  </si>
  <si>
    <t>kennedymark@ramos.org</t>
  </si>
  <si>
    <t>9043 Barry Vista New Kevinmouth, NM 63530</t>
  </si>
  <si>
    <t>378-085-2682</t>
  </si>
  <si>
    <t>Alyssa Montgomery</t>
  </si>
  <si>
    <t>hannaharnold@hotmail.com</t>
  </si>
  <si>
    <t>108 Keith Crossroad East Davidberg, VT 86634</t>
  </si>
  <si>
    <t>(968)885-542251850</t>
  </si>
  <si>
    <t>19-11-2015</t>
  </si>
  <si>
    <t>Amy Smith</t>
  </si>
  <si>
    <t>crystalbrown@norman.biz</t>
  </si>
  <si>
    <t>24660 Lorraine Crossing Lake Kara, TN 68827</t>
  </si>
  <si>
    <t>198-878-6526</t>
  </si>
  <si>
    <t>14-08-2017</t>
  </si>
  <si>
    <t>Denise Payne</t>
  </si>
  <si>
    <t>wprice@yahoo.com</t>
  </si>
  <si>
    <t>Unit 7671 Bo 9001 DPO AA 96649</t>
  </si>
  <si>
    <t>2443279968</t>
  </si>
  <si>
    <t>21-04-2018</t>
  </si>
  <si>
    <t>Steven Wilson</t>
  </si>
  <si>
    <t>shannonbowen@hotmail.com</t>
  </si>
  <si>
    <t>386 Williams Falls South Cathyfurt, NJ 88163</t>
  </si>
  <si>
    <t>886.770.1687</t>
  </si>
  <si>
    <t>19-10-2018</t>
  </si>
  <si>
    <t>Ruth Gross</t>
  </si>
  <si>
    <t>stevegonzales@kennedy-bell.com</t>
  </si>
  <si>
    <t>4061 Stephanie Curve Amandafurt, VA 69019</t>
  </si>
  <si>
    <t>182.009.0361096</t>
  </si>
  <si>
    <t>Kevin Walsh</t>
  </si>
  <si>
    <t>Female</t>
  </si>
  <si>
    <t>destiny36@hotmail.com</t>
  </si>
  <si>
    <t>13959 Jerome Crescent Suite 157 Randallview, OH 22652</t>
  </si>
  <si>
    <t>206-647-48855092</t>
  </si>
  <si>
    <t>04/08/2020</t>
  </si>
  <si>
    <t>Claire Tucker</t>
  </si>
  <si>
    <t>davislaura@hotmail.com</t>
  </si>
  <si>
    <t>064 Briggs Loaf Apt. 695 Cynthiaborough, NE 12519</t>
  </si>
  <si>
    <t>+1-565-392-327337168</t>
  </si>
  <si>
    <t>07/11/2022</t>
  </si>
  <si>
    <t>Mrs. Aleandra Hudson</t>
  </si>
  <si>
    <t>summermanning@yahoo.com</t>
  </si>
  <si>
    <t>PSC 6584, Bo 7007 APO AA 25147</t>
  </si>
  <si>
    <t>6130078860</t>
  </si>
  <si>
    <t>Nancy Hampton</t>
  </si>
  <si>
    <t>anne05@yahoo.com</t>
  </si>
  <si>
    <t>08765 Fields Manors Suite 491 West Martinchester, CA 11769</t>
  </si>
  <si>
    <t>475-626-90385887</t>
  </si>
  <si>
    <t>24-05-2014</t>
  </si>
  <si>
    <t>Sierra Flores</t>
  </si>
  <si>
    <t>amandamoore@clarke.info</t>
  </si>
  <si>
    <t>750 Moore Flat North Philiphaven, MA 32965</t>
  </si>
  <si>
    <t>730.975.2285370</t>
  </si>
  <si>
    <t>13-05-2015</t>
  </si>
  <si>
    <t>Theresa Diaz</t>
  </si>
  <si>
    <t>davidhorn@moyer-burgess.com</t>
  </si>
  <si>
    <t>67951 Claudia Courts Apt. 963 East Barbara, SC 57893</t>
  </si>
  <si>
    <t>528-065-1770</t>
  </si>
  <si>
    <t>16-08-2014</t>
  </si>
  <si>
    <t>Latoya Buck</t>
  </si>
  <si>
    <t>rojasalison@white.biz</t>
  </si>
  <si>
    <t>Unit 6693 Bo 7820 DPO AE 16942</t>
  </si>
  <si>
    <t>234-544-1490</t>
  </si>
  <si>
    <t>01/01/2018</t>
  </si>
  <si>
    <t>Breanna Ramirez</t>
  </si>
  <si>
    <t>reed@white.com</t>
  </si>
  <si>
    <t>30119 Craig Ville Wilsonville, MT 33672</t>
  </si>
  <si>
    <t>001-601-134-36950691</t>
  </si>
  <si>
    <t>12/05/2020</t>
  </si>
  <si>
    <t>Charles Morris</t>
  </si>
  <si>
    <t>rachael64@cline-miller.com</t>
  </si>
  <si>
    <t>46437 Gutierrez Coves Suite 475 Benjaminburgh, AL 81793</t>
  </si>
  <si>
    <t>001-439-148-5893594</t>
  </si>
  <si>
    <t>08/04/2022</t>
  </si>
  <si>
    <t>Erin Alvarado</t>
  </si>
  <si>
    <t>fergusonshawn@hotmail.com</t>
  </si>
  <si>
    <t>06817 Smith Club Suite 966 Wallaceborough, KS 50473</t>
  </si>
  <si>
    <t>(140)321-8348</t>
  </si>
  <si>
    <t>07/10/2021</t>
  </si>
  <si>
    <t>Aaron Rodriguez</t>
  </si>
  <si>
    <t>floydgeorge@rivera.info</t>
  </si>
  <si>
    <t>PSC 1237, Bo 6101 APO AP 23610</t>
  </si>
  <si>
    <t>+1-772-618-3183242</t>
  </si>
  <si>
    <t>Sara Lopez</t>
  </si>
  <si>
    <t>natalieschwartz@gutierrez.net</t>
  </si>
  <si>
    <t>35025 Yoder Plains Maryview, UT 60003</t>
  </si>
  <si>
    <t>001-246-576-4475547</t>
  </si>
  <si>
    <t>Robert Peterson</t>
  </si>
  <si>
    <t>pwalker@yahoo.com</t>
  </si>
  <si>
    <t>9761 Mary Place South Steven, AR 51798</t>
  </si>
  <si>
    <t>998-536-2582</t>
  </si>
  <si>
    <t>Alyssa Phillips</t>
  </si>
  <si>
    <t>michelletaylor@bowen-kaiser.org</t>
  </si>
  <si>
    <t>64989 Todd Falls Apt. 687 West Micheal, AK 65968</t>
  </si>
  <si>
    <t>1751275449</t>
  </si>
  <si>
    <t>01/12/2024</t>
  </si>
  <si>
    <t>Austin Thomas</t>
  </si>
  <si>
    <t>victorsanchez@gmail.com</t>
  </si>
  <si>
    <t>8759 Allen Park North Henry, NM 69168</t>
  </si>
  <si>
    <t>+1-138-055-75067666</t>
  </si>
  <si>
    <t>27-11-2018</t>
  </si>
  <si>
    <t>Shawn Flores</t>
  </si>
  <si>
    <t>ronaldmiller@salinas.com</t>
  </si>
  <si>
    <t>342 Thomas Meadow Suite 044 East Brittanyton, WY 55064</t>
  </si>
  <si>
    <t>191-373-207983761</t>
  </si>
  <si>
    <t>06/11/2023</t>
  </si>
  <si>
    <t>John Patrick</t>
  </si>
  <si>
    <t>johnwebster@yahoo.com</t>
  </si>
  <si>
    <t>8097 Sophia Manor South Marissa, NH 37286</t>
  </si>
  <si>
    <t>954.614.648479936</t>
  </si>
  <si>
    <t>07/09/2014</t>
  </si>
  <si>
    <t>Melanie Case</t>
  </si>
  <si>
    <t>iharrell@dorsey.com</t>
  </si>
  <si>
    <t>7962 Shaw Ports Suite 661 Sarabury, MD 20155</t>
  </si>
  <si>
    <t>-10836</t>
  </si>
  <si>
    <t>Nicholas Henson</t>
  </si>
  <si>
    <t>bethany73@crawford.com</t>
  </si>
  <si>
    <t>27605 Mendez Ports Lopezport, AK 11385</t>
  </si>
  <si>
    <t>(598)187-9558406</t>
  </si>
  <si>
    <t>Kayla Miller</t>
  </si>
  <si>
    <t>yhoffman@smith-davis.com</t>
  </si>
  <si>
    <t>Unit 2535 Bo 1689 DPO AE 47076</t>
  </si>
  <si>
    <t>001-923-456-3926049</t>
  </si>
  <si>
    <t>07/02/2022</t>
  </si>
  <si>
    <t>Susan Ray</t>
  </si>
  <si>
    <t>dominique97@gmail.com</t>
  </si>
  <si>
    <t>2298 Kevin Estates Apt. 318 Lake Paul, MA 23280</t>
  </si>
  <si>
    <t>(086)102-26692993</t>
  </si>
  <si>
    <t>27-10-2023</t>
  </si>
  <si>
    <t>Mark Collins</t>
  </si>
  <si>
    <t>uwalker@ford.com</t>
  </si>
  <si>
    <t>836 Thornton Meadow Cannonside, AR 32632</t>
  </si>
  <si>
    <t>(867)414-5557840</t>
  </si>
  <si>
    <t>Tony Barton</t>
  </si>
  <si>
    <t>faleander@thompson.com</t>
  </si>
  <si>
    <t>6740 Daniel Crest Suite 400 Port Justinhaven, MD 65925</t>
  </si>
  <si>
    <t>3017434563</t>
  </si>
  <si>
    <t>Marie Hall</t>
  </si>
  <si>
    <t>sward@aguirre.com</t>
  </si>
  <si>
    <t>20130 Dominguez Flat Apt. 757 Mooreville, MI 89422</t>
  </si>
  <si>
    <t>+1-231-223-622743484</t>
  </si>
  <si>
    <t>17-05-2016</t>
  </si>
  <si>
    <t>Susan Barry</t>
  </si>
  <si>
    <t>youngjesse@hotmail.com</t>
  </si>
  <si>
    <t>Unit 8307 Bo 4347 DPO AE 48711</t>
  </si>
  <si>
    <t>(563)714-569245282</t>
  </si>
  <si>
    <t>11/03/2023</t>
  </si>
  <si>
    <t>Jason Holland</t>
  </si>
  <si>
    <t>nwong@garcia.com</t>
  </si>
  <si>
    <t>71648 Dorsey Curve Suite 008 South Kimberly, T 86307</t>
  </si>
  <si>
    <t>+1-799-117-927917580</t>
  </si>
  <si>
    <t>22-09-2018</t>
  </si>
  <si>
    <t>Scott Cook</t>
  </si>
  <si>
    <t>jdavis@yahoo.com</t>
  </si>
  <si>
    <t>37079 Campbell Drive Adamschester, SD 95864</t>
  </si>
  <si>
    <t>699.601.560179632</t>
  </si>
  <si>
    <t>13-07-2021</t>
  </si>
  <si>
    <t>Carlos Lane</t>
  </si>
  <si>
    <t>james99@hotmail.com</t>
  </si>
  <si>
    <t>73204 Cathy Dam Suite 000 North Josephchester, NE 70668</t>
  </si>
  <si>
    <t>585.850.543466562</t>
  </si>
  <si>
    <t>Hannah Bentley</t>
  </si>
  <si>
    <t>gordonmark@simmons.com</t>
  </si>
  <si>
    <t>353 Hall Mission Shanehaven, OR 48887</t>
  </si>
  <si>
    <t>001-863-419-3839247</t>
  </si>
  <si>
    <t>Dr. Ruben Jones MD</t>
  </si>
  <si>
    <t>frojas@williams.com</t>
  </si>
  <si>
    <t>Unit 4699 Bo 5339 DPO AP 93494</t>
  </si>
  <si>
    <t>(948)993-0605</t>
  </si>
  <si>
    <t>02/09/2018</t>
  </si>
  <si>
    <t>Daniel Cooper</t>
  </si>
  <si>
    <t>lowesharon@hotmail.com</t>
  </si>
  <si>
    <t>7420 Denise Roads Suite 587 Schneiderbury, ND 66341</t>
  </si>
  <si>
    <t>+1-096-809-69990857</t>
  </si>
  <si>
    <t>08/12/2016</t>
  </si>
  <si>
    <t>Kevin Roach</t>
  </si>
  <si>
    <t>oclayton@west-cuevas.com</t>
  </si>
  <si>
    <t>Unit 6127 Bo 7050 DPO AE 06307</t>
  </si>
  <si>
    <t>247.250.3680666</t>
  </si>
  <si>
    <t>05/02/2020</t>
  </si>
  <si>
    <t>Kaitlyn Campbell</t>
  </si>
  <si>
    <t>jeffreybarnes@meadows.com</t>
  </si>
  <si>
    <t>76418 Zachary Brook Apt. 478 East Maria, KY 12656</t>
  </si>
  <si>
    <t>582-419-55118330</t>
  </si>
  <si>
    <t>David Rowe</t>
  </si>
  <si>
    <t>hhudson@yahoo.com</t>
  </si>
  <si>
    <t>43954 Aguilar Port Suite 720 Perezmouth, MO 04471</t>
  </si>
  <si>
    <t>705-618-8288</t>
  </si>
  <si>
    <t>23-04-2023</t>
  </si>
  <si>
    <t>Benjamin Harvey</t>
  </si>
  <si>
    <t>zgarcia@gmail.com</t>
  </si>
  <si>
    <t>6859 Jessica Prairie Apt. 047 Lewisland, ME 77306</t>
  </si>
  <si>
    <t>096-032-7930</t>
  </si>
  <si>
    <t>04/10/2015</t>
  </si>
  <si>
    <t>Stephen Whitney</t>
  </si>
  <si>
    <t>gregorymaynard@hotmail.com</t>
  </si>
  <si>
    <t>701 Leslie Heights Danielbury, ND 25083</t>
  </si>
  <si>
    <t>001-890-534-4609</t>
  </si>
  <si>
    <t>Mr. Joshua Walker</t>
  </si>
  <si>
    <t>brownmichael@yahoo.com</t>
  </si>
  <si>
    <t>56673 Howard Junctions Jacobmouth, IN 54990</t>
  </si>
  <si>
    <t>277.018.514054693</t>
  </si>
  <si>
    <t>10/02/2018</t>
  </si>
  <si>
    <t>Tonya Quinn</t>
  </si>
  <si>
    <t>hamiltonerica@gmail.com</t>
  </si>
  <si>
    <t>579 Jonathan Drive Apt. 275 Lake Daleton, MS 49280</t>
  </si>
  <si>
    <t>-2466</t>
  </si>
  <si>
    <t>Joseph Hampton</t>
  </si>
  <si>
    <t>cynthiahart@williams.com</t>
  </si>
  <si>
    <t>93442 Kathleen Wells Apt. 898 North Brandon, OH 80829</t>
  </si>
  <si>
    <t>+1-061-260-953316004</t>
  </si>
  <si>
    <t>16-11-2018</t>
  </si>
  <si>
    <t>Rhonda Ritter</t>
  </si>
  <si>
    <t>amcknight@howard-garcia.org</t>
  </si>
  <si>
    <t>3195 Campos Loaf Kennedystad, HI 25746</t>
  </si>
  <si>
    <t>942.914.17493655</t>
  </si>
  <si>
    <t>Megan Brown</t>
  </si>
  <si>
    <t>powellashley@jordan.biz</t>
  </si>
  <si>
    <t>3766 Simmons Square Port Jenniferberg, MN 05195</t>
  </si>
  <si>
    <t>209-158-6605</t>
  </si>
  <si>
    <t>29-04-2021</t>
  </si>
  <si>
    <t>Sheila French</t>
  </si>
  <si>
    <t>chloeroberts@bruce.biz</t>
  </si>
  <si>
    <t>83089 Stone Run Suite 171 New Donald, NH 20620</t>
  </si>
  <si>
    <t>073.589.7626</t>
  </si>
  <si>
    <t>27-04-2015</t>
  </si>
  <si>
    <t>Melanie Middleton</t>
  </si>
  <si>
    <t>kbradley@donovan-may.com</t>
  </si>
  <si>
    <t>33214 Steven Curve Bryceville, UT 92865</t>
  </si>
  <si>
    <t>225.929.5043</t>
  </si>
  <si>
    <t>Tyler Li</t>
  </si>
  <si>
    <t>reynoldsgabriella@keller-shah.biz</t>
  </si>
  <si>
    <t>21863 Denise Branch Mariaborough, CT 87320</t>
  </si>
  <si>
    <t>141.858.3390</t>
  </si>
  <si>
    <t>17-08-2023</t>
  </si>
  <si>
    <t>Casey Mcdowell</t>
  </si>
  <si>
    <t>brandon08@hardy-brown.com</t>
  </si>
  <si>
    <t>1612 William Bypass Cantuport, NH 21080</t>
  </si>
  <si>
    <t>(778)572-3481780</t>
  </si>
  <si>
    <t>Michael Gray</t>
  </si>
  <si>
    <t>kaylakennedy@hotmail.com</t>
  </si>
  <si>
    <t>5717 Daniel Track Suite 953 Davidberg, OK 83523</t>
  </si>
  <si>
    <t>+1-484-900-093686711</t>
  </si>
  <si>
    <t>22-08-2020</t>
  </si>
  <si>
    <t>Ashley Keith</t>
  </si>
  <si>
    <t>ibray@gmail.com</t>
  </si>
  <si>
    <t>325 Cynthia Island North Eddie, KY 72744</t>
  </si>
  <si>
    <t>-7707</t>
  </si>
  <si>
    <t>Mary Glass</t>
  </si>
  <si>
    <t>kyle70@yahoo.com</t>
  </si>
  <si>
    <t>295 Villanueva Village Apt. 597 Patriciaberg, SD 64537</t>
  </si>
  <si>
    <t>2510152573</t>
  </si>
  <si>
    <t>Matthew Jackson</t>
  </si>
  <si>
    <t>christopherdonaldson@yahoo.com</t>
  </si>
  <si>
    <t>882 Carl Mills Apt. 715 Sarahfort, WI 19277</t>
  </si>
  <si>
    <t>90421611</t>
  </si>
  <si>
    <t>Jeremy Torres</t>
  </si>
  <si>
    <t>vegakyle@yahoo.com</t>
  </si>
  <si>
    <t>8101 Jones Via New Michael, GA 44125</t>
  </si>
  <si>
    <t>(212)032-5398</t>
  </si>
  <si>
    <t>03/10/2019</t>
  </si>
  <si>
    <t>Cynthia Wells</t>
  </si>
  <si>
    <t>chenedward@hotmail.com</t>
  </si>
  <si>
    <t>45155 Taylor Junction Jenniferchester, DC 26040</t>
  </si>
  <si>
    <t>637-260-508622049</t>
  </si>
  <si>
    <t>14-04-2023</t>
  </si>
  <si>
    <t>Rachael Fletcher</t>
  </si>
  <si>
    <t>sharonjohnston@flores.com</t>
  </si>
  <si>
    <t>9721 Charles Ford Suite 333 Evansbury, OH 52795</t>
  </si>
  <si>
    <t>001-401-935-942401348</t>
  </si>
  <si>
    <t>andremurray@miller.com</t>
  </si>
  <si>
    <t>913 Kevin Valleys New Paul, NY 23690</t>
  </si>
  <si>
    <t>222-033-08567645</t>
  </si>
  <si>
    <t>Bruce Evans</t>
  </si>
  <si>
    <t>vaughncynthia@yahoo.com</t>
  </si>
  <si>
    <t>26399 Martin Meadows Apt. 473 Lake Brad, UT 61442</t>
  </si>
  <si>
    <t>(736)624-5626780</t>
  </si>
  <si>
    <t>29-06-2017</t>
  </si>
  <si>
    <t>Jeffrey Mitchell</t>
  </si>
  <si>
    <t>brownhenry@gmail.com</t>
  </si>
  <si>
    <t>099 Penny Lights Apt. 233 Teresaville, NJ 84078</t>
  </si>
  <si>
    <t>001-398-523-39719419</t>
  </si>
  <si>
    <t>08/08/2016</t>
  </si>
  <si>
    <t>Michael Willis</t>
  </si>
  <si>
    <t>laura74@yahoo.com</t>
  </si>
  <si>
    <t>31629 Murray Station Suite 147 Emilychester, KS 95653</t>
  </si>
  <si>
    <t>675-668-1586</t>
  </si>
  <si>
    <t>06/01/2014</t>
  </si>
  <si>
    <t>Eric Mays</t>
  </si>
  <si>
    <t>alewatson@yahoo.com</t>
  </si>
  <si>
    <t>7220 Roy Prairie West Benjamintown, MI 84702</t>
  </si>
  <si>
    <t>001-167-739-4020649</t>
  </si>
  <si>
    <t>03/11/2020</t>
  </si>
  <si>
    <t>Jamie Summers</t>
  </si>
  <si>
    <t>qbaird@buck.org</t>
  </si>
  <si>
    <t>5939 Harrison Inlet Apt. 368 Ryanfort, DC 89896</t>
  </si>
  <si>
    <t>159-032-9402973</t>
  </si>
  <si>
    <t>Emily Hernandez</t>
  </si>
  <si>
    <t>bryantate@gmail.com</t>
  </si>
  <si>
    <t>8128 Fletcher Brooks Apt. 146 Michaelborough, CT 31775</t>
  </si>
  <si>
    <t>710-525-9565</t>
  </si>
  <si>
    <t>David Owens</t>
  </si>
  <si>
    <t>troyhansen@yahoo.com</t>
  </si>
  <si>
    <t>6996 Fo Ville Suite 740 Christopherport, MN 27016</t>
  </si>
  <si>
    <t>+1-017-919-9788604</t>
  </si>
  <si>
    <t>18-08-2022</t>
  </si>
  <si>
    <t>Karen Haley</t>
  </si>
  <si>
    <t>christina81@hotmail.com</t>
  </si>
  <si>
    <t>95726 Ferrell Place Apt. 104 North Steveside, SD 53878</t>
  </si>
  <si>
    <t>321-692-6308</t>
  </si>
  <si>
    <t>Rebecca Levine</t>
  </si>
  <si>
    <t>jerry66@hotmail.com</t>
  </si>
  <si>
    <t>53850 Tyler Valley Apt. 563 Dominguezside, GA 89757</t>
  </si>
  <si>
    <t>798.639.703410251</t>
  </si>
  <si>
    <t>17-03-2023</t>
  </si>
  <si>
    <t>Jennifer Moses</t>
  </si>
  <si>
    <t>jenningsrobert@yahoo.com</t>
  </si>
  <si>
    <t>PSC 4557, Bo 7517 APO AE 51532</t>
  </si>
  <si>
    <t>+1-934-726-935694866</t>
  </si>
  <si>
    <t>12/11/2023</t>
  </si>
  <si>
    <t>Seth Miller</t>
  </si>
  <si>
    <t>27531 Bryan Ports Suite 264 South Jonathanborough, T 02529</t>
  </si>
  <si>
    <t>243.150.55409322</t>
  </si>
  <si>
    <t>Joshua Winters</t>
  </si>
  <si>
    <t>edwinpatterson@taylor-stewart.com</t>
  </si>
  <si>
    <t>695 Beltran Causeway Suite 027 Port Tyler, OH 68704</t>
  </si>
  <si>
    <t>001-162-327-9294</t>
  </si>
  <si>
    <t>Ashley Jones</t>
  </si>
  <si>
    <t>rpena@green-mann.org</t>
  </si>
  <si>
    <t>018 Blackburn Plaza Suite 760 Adamsview, TN 15301</t>
  </si>
  <si>
    <t>001-489-397-6133914</t>
  </si>
  <si>
    <t>04/03/2018</t>
  </si>
  <si>
    <t>Jesus Cross</t>
  </si>
  <si>
    <t>normancarter@hotmail.com</t>
  </si>
  <si>
    <t>Unit 1489 Bo 2911 DPO AE 79202</t>
  </si>
  <si>
    <t>001-821-823-17546431</t>
  </si>
  <si>
    <t>12/08/2020</t>
  </si>
  <si>
    <t>Pamela Townsend</t>
  </si>
  <si>
    <t>leachkayla@booth.com</t>
  </si>
  <si>
    <t>8065 Patrick Underpass East Ronaldmouth, UT 98331</t>
  </si>
  <si>
    <t>146-554-515434288</t>
  </si>
  <si>
    <t>30-12-2017</t>
  </si>
  <si>
    <t>Rachel Hinton</t>
  </si>
  <si>
    <t>bespinoza@cooper-mawell.com</t>
  </si>
  <si>
    <t>3750 Andrea Divide Port Christine, OK 17288</t>
  </si>
  <si>
    <t>294-976-555294200</t>
  </si>
  <si>
    <t>08/04/2016</t>
  </si>
  <si>
    <t>Stephanie Davis</t>
  </si>
  <si>
    <t>ywright@henson-roberts.net</t>
  </si>
  <si>
    <t>0518 Taylor Stream Apt. 554 Shanehaven, MS 99450</t>
  </si>
  <si>
    <t>(713)914-84711717</t>
  </si>
  <si>
    <t>09/12/2018</t>
  </si>
  <si>
    <t>Daniel Valdez</t>
  </si>
  <si>
    <t>veronica62@barber.com</t>
  </si>
  <si>
    <t>4866 Anderson Drive Port Christopher, MI 44396</t>
  </si>
  <si>
    <t>(195)333-3810424</t>
  </si>
  <si>
    <t>27-07-2015</t>
  </si>
  <si>
    <t>Megan Morris</t>
  </si>
  <si>
    <t>lopezwilliam@yahoo.com</t>
  </si>
  <si>
    <t>89795 Adam Plains Apt. 684 West Mike, AL 50900</t>
  </si>
  <si>
    <t>195.224.2425</t>
  </si>
  <si>
    <t>09/10/2023</t>
  </si>
  <si>
    <t>Margaret Smith</t>
  </si>
  <si>
    <t>oliverjoel@hotmail.com</t>
  </si>
  <si>
    <t>353 Sparks Track Suite 285 Paulaland, WI 04517</t>
  </si>
  <si>
    <t>001-617-440-926119047</t>
  </si>
  <si>
    <t>12/07/2020</t>
  </si>
  <si>
    <t>Jordan Lewis</t>
  </si>
  <si>
    <t>oroberts@white-acevedo.org</t>
  </si>
  <si>
    <t>8218 Kim Locks Apt. 686 West Kevinmouth, LA 84220</t>
  </si>
  <si>
    <t>2233867785</t>
  </si>
  <si>
    <t>Mark Bauer</t>
  </si>
  <si>
    <t>bobby04@holloway-ware.com</t>
  </si>
  <si>
    <t>63079 White Curve Suite 067 Port Robertchester, WV 57034</t>
  </si>
  <si>
    <t>001-389-035-443874895</t>
  </si>
  <si>
    <t>23-08-2022</t>
  </si>
  <si>
    <t>Wyatt Mitchell</t>
  </si>
  <si>
    <t>chasejennings@thomas.com</t>
  </si>
  <si>
    <t>PSC 0361, Bo 8701 APO AP 71072</t>
  </si>
  <si>
    <t>775.854.486033254</t>
  </si>
  <si>
    <t>06/07/2014</t>
  </si>
  <si>
    <t>Michael Graves</t>
  </si>
  <si>
    <t>richard88@yahoo.com</t>
  </si>
  <si>
    <t>847 Samantha Alley Apt. 714 Samuelshire, TN 42738</t>
  </si>
  <si>
    <t>5390012566</t>
  </si>
  <si>
    <t>28-09-2021</t>
  </si>
  <si>
    <t>Nancy Wilson</t>
  </si>
  <si>
    <t>beverly16@allen-hawkins.com</t>
  </si>
  <si>
    <t>77695 Smith Prairie Apt. 302 North Danielstad, SC 57043</t>
  </si>
  <si>
    <t>001-692-279-5092</t>
  </si>
  <si>
    <t>02/01/2016</t>
  </si>
  <si>
    <t>Rachel Chambers</t>
  </si>
  <si>
    <t>tneal@moore.com</t>
  </si>
  <si>
    <t>24522 Jennifer Oval Jensenmouth, AZ 70167</t>
  </si>
  <si>
    <t>709-850-912568373</t>
  </si>
  <si>
    <t>22-04-2016</t>
  </si>
  <si>
    <t>David Carter</t>
  </si>
  <si>
    <t>denise26@castillo.com</t>
  </si>
  <si>
    <t>965 Andrea Meadow East Michaelhaven, MS 75792</t>
  </si>
  <si>
    <t>210.675.457472074</t>
  </si>
  <si>
    <t>03/05/2022</t>
  </si>
  <si>
    <t>Sydney Nunez</t>
  </si>
  <si>
    <t>derek75@carter-flowers.com</t>
  </si>
  <si>
    <t>83080 Wood Epressway Suite 092 Kylefurt, NJ 27695</t>
  </si>
  <si>
    <t>111.130.418794579</t>
  </si>
  <si>
    <t>16-10-2017</t>
  </si>
  <si>
    <t>Andrew Bates</t>
  </si>
  <si>
    <t>laura60@gmail.com</t>
  </si>
  <si>
    <t>8485 David Viaduct Christophermouth, CO 61267</t>
  </si>
  <si>
    <t>001-277-269-15802097</t>
  </si>
  <si>
    <t>05/04/2019</t>
  </si>
  <si>
    <t>Monica Clark</t>
  </si>
  <si>
    <t>hsanders@garcia-wilson.biz</t>
  </si>
  <si>
    <t>6755 Burns Drive Reevesfurt, OK 22151</t>
  </si>
  <si>
    <t>211-788-33785326</t>
  </si>
  <si>
    <t>15-04-2017</t>
  </si>
  <si>
    <t>Taylor Bell</t>
  </si>
  <si>
    <t>king@gmail.com</t>
  </si>
  <si>
    <t>PSC 6124, Bo 1740 APO AA 34552</t>
  </si>
  <si>
    <t>417-685-8715</t>
  </si>
  <si>
    <t>27-06-2023</t>
  </si>
  <si>
    <t>Michael Delgado</t>
  </si>
  <si>
    <t>laura92@fields-meyer.com</t>
  </si>
  <si>
    <t>7710 Murphy Plaza Port Sarah, KY 29009</t>
  </si>
  <si>
    <t>+1-524-651-2340300</t>
  </si>
  <si>
    <t>Kathryn Johnson</t>
  </si>
  <si>
    <t>patriciaroberts@smith.info</t>
  </si>
  <si>
    <t>897 Lee Via Suite 339 Ryanfort, VA 43216</t>
  </si>
  <si>
    <t>432.609.3091528</t>
  </si>
  <si>
    <t>21-07-2019</t>
  </si>
  <si>
    <t>Timothy Spears</t>
  </si>
  <si>
    <t>laura61@hotmail.com</t>
  </si>
  <si>
    <t>760 Aaron Estates Torresport, IN 68112</t>
  </si>
  <si>
    <t>271.979.6311</t>
  </si>
  <si>
    <t>Jermaine Jackson</t>
  </si>
  <si>
    <t>rebecca39@hotmail.com</t>
  </si>
  <si>
    <t>USCGC Sherman FPO AE 37757</t>
  </si>
  <si>
    <t>-6975</t>
  </si>
  <si>
    <t>Charles Liu</t>
  </si>
  <si>
    <t>piercecarlos@yahoo.com</t>
  </si>
  <si>
    <t>5819 Wilkinson Walk Suite 291 Michellefort, WA 99500</t>
  </si>
  <si>
    <t>194.621.843610766</t>
  </si>
  <si>
    <t>Michele Morrison</t>
  </si>
  <si>
    <t>catherine69@hotmail.com</t>
  </si>
  <si>
    <t>98458 Michael Square Apt. 358 East Danielle, OR 24012</t>
  </si>
  <si>
    <t>850.363.603193173</t>
  </si>
  <si>
    <t>19-10-2022</t>
  </si>
  <si>
    <t>Jessica Martinez</t>
  </si>
  <si>
    <t>eortiz@yahoo.com</t>
  </si>
  <si>
    <t>15018 Ramirez Springs Apt. 546 Margaretstad, NV 52261</t>
  </si>
  <si>
    <t>2203797928</t>
  </si>
  <si>
    <t>Amanda Martin</t>
  </si>
  <si>
    <t>melanie42@wood.biz</t>
  </si>
  <si>
    <t>PSC 0012, Bo 8024 APO AA 04156</t>
  </si>
  <si>
    <t>212-047-0271</t>
  </si>
  <si>
    <t>24-12-2021</t>
  </si>
  <si>
    <t>Gabrielle Jackson</t>
  </si>
  <si>
    <t>krobertson@hotmail.com</t>
  </si>
  <si>
    <t>8515 Wendy Mills Apt. 646 Thomastown, UT 84225</t>
  </si>
  <si>
    <t>(520)674-6363461</t>
  </si>
  <si>
    <t>25-01-2017</t>
  </si>
  <si>
    <t>Juan Stewart</t>
  </si>
  <si>
    <t>jessemorris@yahoo.com</t>
  </si>
  <si>
    <t>765 Brian Causeway West Teresahaven, OR 37097</t>
  </si>
  <si>
    <t>(886)228-940555487</t>
  </si>
  <si>
    <t>Terry Brooks</t>
  </si>
  <si>
    <t>hdunn@finley.net</t>
  </si>
  <si>
    <t>540 Kathryn Circles Cooperborough, MA 73167</t>
  </si>
  <si>
    <t>588.795.281557385</t>
  </si>
  <si>
    <t>01/12/2023</t>
  </si>
  <si>
    <t>Aleandra Hurley</t>
  </si>
  <si>
    <t>samantha44@gmail.com</t>
  </si>
  <si>
    <t>PSC 7913, Bo 6454 APO AE 40610</t>
  </si>
  <si>
    <t>797.052.1794</t>
  </si>
  <si>
    <t>22-08-2022</t>
  </si>
  <si>
    <t>William West</t>
  </si>
  <si>
    <t>elizabeth28@jones-king.com</t>
  </si>
  <si>
    <t>933 Knight Mission Suite 528 Ivanland, HI 93615</t>
  </si>
  <si>
    <t>(637)171-60539760</t>
  </si>
  <si>
    <t>26-07-2016</t>
  </si>
  <si>
    <t>Stephanie Conley</t>
  </si>
  <si>
    <t>gravesjacob@stevens.com</t>
  </si>
  <si>
    <t>8341 Hernandez Mount Mckinneyland, ND 71122</t>
  </si>
  <si>
    <t>001-289-439-59373683</t>
  </si>
  <si>
    <t>04/07/2023</t>
  </si>
  <si>
    <t>Christine Wright</t>
  </si>
  <si>
    <t>samantha04@hotmail.com</t>
  </si>
  <si>
    <t>6919 Kevin Lights Suite 591 South Debbie, GA 39791</t>
  </si>
  <si>
    <t>010.092.8421</t>
  </si>
  <si>
    <t>Stephanie Johnson</t>
  </si>
  <si>
    <t>andrew07@chavez.com</t>
  </si>
  <si>
    <t>04229 Ashley Plain Howardland, OR 55622</t>
  </si>
  <si>
    <t>001-305-061-93420770</t>
  </si>
  <si>
    <t>17-08-2021</t>
  </si>
  <si>
    <t>Tim Howard</t>
  </si>
  <si>
    <t>louisfisher@burnett-gray.org</t>
  </si>
  <si>
    <t>8018 Reynolds Parks Richardville, WV 29548</t>
  </si>
  <si>
    <t>+1-744-675-68868681</t>
  </si>
  <si>
    <t>19-11-2018</t>
  </si>
  <si>
    <t>Andrew Hill</t>
  </si>
  <si>
    <t>brittneycline@gmail.com</t>
  </si>
  <si>
    <t>293 Olivia Stream Suite 322 Morrowmouth, CO 31822</t>
  </si>
  <si>
    <t>745-231-9105640</t>
  </si>
  <si>
    <t>12/07/2018</t>
  </si>
  <si>
    <t>Kelly Blevins</t>
  </si>
  <si>
    <t>veronica29@palmer-orozco.com</t>
  </si>
  <si>
    <t>7467 Jones Rapids Apt. 067 Melissafurt, TN 45659</t>
  </si>
  <si>
    <t>592-793-6994566</t>
  </si>
  <si>
    <t>Earl Bell</t>
  </si>
  <si>
    <t>khall@berg.com</t>
  </si>
  <si>
    <t>9388 Ward Skyway South Anthonyfurt, T 68219</t>
  </si>
  <si>
    <t>+1-727-871-41146411</t>
  </si>
  <si>
    <t>Stanley Sullivan</t>
  </si>
  <si>
    <t>cjones@baker.info</t>
  </si>
  <si>
    <t>2537 Nguyen Street Carlahaven, KS 96071</t>
  </si>
  <si>
    <t>502.532.5400820</t>
  </si>
  <si>
    <t>19-06-2019</t>
  </si>
  <si>
    <t>Mary Taylor</t>
  </si>
  <si>
    <t>brittanymoore@whitehead.biz</t>
  </si>
  <si>
    <t>3230 Yesenia Groves South Christine, WY 37060</t>
  </si>
  <si>
    <t>359.335.16439521</t>
  </si>
  <si>
    <t>13-09-2014</t>
  </si>
  <si>
    <t>Samuel Allen</t>
  </si>
  <si>
    <t>markjames@lyons-medina.biz</t>
  </si>
  <si>
    <t>364 Lisa Island Beckyfort, NE 77988</t>
  </si>
  <si>
    <t>(103)146-3858570</t>
  </si>
  <si>
    <t>08/09/2019</t>
  </si>
  <si>
    <t>Lacey Bradley</t>
  </si>
  <si>
    <t>josephruiz@leon.com</t>
  </si>
  <si>
    <t>21841 Kelley Well Mcclainview, FL 02084</t>
  </si>
  <si>
    <t>+1-421-425-9409716</t>
  </si>
  <si>
    <t>Justin Meyers</t>
  </si>
  <si>
    <t>jamie76@hotmail.com</t>
  </si>
  <si>
    <t>97462 Werner Junctions Suite 507 North Juliafurt, MO 95660</t>
  </si>
  <si>
    <t>001-356-798-6311</t>
  </si>
  <si>
    <t>03/03/2022</t>
  </si>
  <si>
    <t>Aleis Combs</t>
  </si>
  <si>
    <t>mnelson@lynch-meza.com</t>
  </si>
  <si>
    <t>298 Olsen Circle East Melissa, OK 16360</t>
  </si>
  <si>
    <t>001-024-041-70549189</t>
  </si>
  <si>
    <t>05/03/2022</t>
  </si>
  <si>
    <t>Jennifer Lee</t>
  </si>
  <si>
    <t>kennethbrown@anderson-chen.biz</t>
  </si>
  <si>
    <t>44000 John Orchard Suite 394 Port Robertville, NC 82936</t>
  </si>
  <si>
    <t>+1-417-779-6400426</t>
  </si>
  <si>
    <t>03/09/2022</t>
  </si>
  <si>
    <t>Don Robinson</t>
  </si>
  <si>
    <t>debra31@olsen.com</t>
  </si>
  <si>
    <t>6766 Holden Ramp Suite 494 Lake Scott, ME 29872</t>
  </si>
  <si>
    <t>781.922.9333</t>
  </si>
  <si>
    <t>26-12-2016</t>
  </si>
  <si>
    <t>Courtney Scott</t>
  </si>
  <si>
    <t>danielletucker@hotmail.com</t>
  </si>
  <si>
    <t>6121 Michael Fords Apt. 492 East Saraberg, MN 05096</t>
  </si>
  <si>
    <t>001-642-185-391645003</t>
  </si>
  <si>
    <t>17-12-2017</t>
  </si>
  <si>
    <t>Lisa Ramirez</t>
  </si>
  <si>
    <t>darrellkoch@landry.com</t>
  </si>
  <si>
    <t>8416 John Keys Suite 609 Jamesview, KS 61213</t>
  </si>
  <si>
    <t>-5092</t>
  </si>
  <si>
    <t>Joel Holland</t>
  </si>
  <si>
    <t>hmccarthy@howard.com</t>
  </si>
  <si>
    <t>309 Jon Etensions Wilkinsonberg, NJ 69570</t>
  </si>
  <si>
    <t>+1-620-650-06005958</t>
  </si>
  <si>
    <t>01/02/2023</t>
  </si>
  <si>
    <t>Brandon Bass</t>
  </si>
  <si>
    <t>bakerluis@gmail.com</t>
  </si>
  <si>
    <t>USS Dunn FPO AP 57106</t>
  </si>
  <si>
    <t>821-240-6048663</t>
  </si>
  <si>
    <t>16-03-2020</t>
  </si>
  <si>
    <t>Matthew Malone</t>
  </si>
  <si>
    <t>chorn@hampton-hanna.com</t>
  </si>
  <si>
    <t>23513 Ethan Canyon Castanedamouth, NC 49290</t>
  </si>
  <si>
    <t>238.699.09655930</t>
  </si>
  <si>
    <t>23-01-2018</t>
  </si>
  <si>
    <t>Kimberly Boyd</t>
  </si>
  <si>
    <t>douglaskey@lewis.net</t>
  </si>
  <si>
    <t>PSC 8578, Bo 5871 APO AE 05238</t>
  </si>
  <si>
    <t>(835)254-4257</t>
  </si>
  <si>
    <t>30-10-2016</t>
  </si>
  <si>
    <t>Robert Russo</t>
  </si>
  <si>
    <t>michaelpadilla@herman.org</t>
  </si>
  <si>
    <t>USCGC Schwartz FPO AE 10833</t>
  </si>
  <si>
    <t>453-279-96947898</t>
  </si>
  <si>
    <t>20-11-2016</t>
  </si>
  <si>
    <t>Barbara Dean</t>
  </si>
  <si>
    <t>ruizmichael@yahoo.com</t>
  </si>
  <si>
    <t>4682 Micheal Inlet Apt. 554 South Debrachester, NJ 66702</t>
  </si>
  <si>
    <t>669-060-764432520</t>
  </si>
  <si>
    <t>14-09-2016</t>
  </si>
  <si>
    <t>Erin Hardin</t>
  </si>
  <si>
    <t>zimmermanrachel@yahoo.com</t>
  </si>
  <si>
    <t>7924 Patterson Way Suite 161 Tinaview, NE 11083</t>
  </si>
  <si>
    <t>306-765-78788658</t>
  </si>
  <si>
    <t>07/09/2018</t>
  </si>
  <si>
    <t>Vincent Small</t>
  </si>
  <si>
    <t>ecampos@co-cordova.net</t>
  </si>
  <si>
    <t>201 Valerie Summit Port Judy, SD 09902</t>
  </si>
  <si>
    <t>+1-157-152-615496888</t>
  </si>
  <si>
    <t>Tiffany Perez</t>
  </si>
  <si>
    <t>ajenkins@williams-holland.com</t>
  </si>
  <si>
    <t>6312 Mason Roads Mosleytown, MS 96730</t>
  </si>
  <si>
    <t>396.656.7594449</t>
  </si>
  <si>
    <t>Mitchell Flores</t>
  </si>
  <si>
    <t>acostatimothy@anderson.com</t>
  </si>
  <si>
    <t>8428 Janice Turnpike North Nicole, MI 28884</t>
  </si>
  <si>
    <t>5785445805</t>
  </si>
  <si>
    <t>27-09-2016</t>
  </si>
  <si>
    <t>Gregory Johnson</t>
  </si>
  <si>
    <t>robinsonrodney@johnson.org</t>
  </si>
  <si>
    <t>008 Wilson Land Port Connieville, DE 49713</t>
  </si>
  <si>
    <t>+1-887-356-597403184</t>
  </si>
  <si>
    <t>08/02/2017</t>
  </si>
  <si>
    <t>Drew Lucas</t>
  </si>
  <si>
    <t>ymorales@richardson.com</t>
  </si>
  <si>
    <t>20219 Mills Union Heatherchester, TN 84250</t>
  </si>
  <si>
    <t>(704)090-85870119</t>
  </si>
  <si>
    <t>Debra Espinoza MD</t>
  </si>
  <si>
    <t>john26@gmail.com</t>
  </si>
  <si>
    <t>5064 Chase Cape Apt. 949 Adamsfort, AL 49156</t>
  </si>
  <si>
    <t>934.159.181244831</t>
  </si>
  <si>
    <t>10/01/2017</t>
  </si>
  <si>
    <t>Misty Butler</t>
  </si>
  <si>
    <t>jvazquez@gmail.com</t>
  </si>
  <si>
    <t>429 Michael Drive Lake Nicolechester, MD 57497</t>
  </si>
  <si>
    <t>(979)374-609198017</t>
  </si>
  <si>
    <t>09/06/2023</t>
  </si>
  <si>
    <t>Lori Williams</t>
  </si>
  <si>
    <t>penanatalie@lewis-bailey.com</t>
  </si>
  <si>
    <t>PSC 7000, Bo 1580 APO AE 17007</t>
  </si>
  <si>
    <t>+1-234-110-46050077</t>
  </si>
  <si>
    <t>Sandra Jones DVM</t>
  </si>
  <si>
    <t>emurphy@yahoo.com</t>
  </si>
  <si>
    <t>57671 Angela Gardens East Jefferystad, IA 31558</t>
  </si>
  <si>
    <t>001-929-999-122302194</t>
  </si>
  <si>
    <t>28-12-2014</t>
  </si>
  <si>
    <t>Stephanie George</t>
  </si>
  <si>
    <t>cartergabriel@yahoo.com</t>
  </si>
  <si>
    <t>73588 Karen Knoll Suite 871 Derrickville, CO 60838</t>
  </si>
  <si>
    <t>754-030-5519</t>
  </si>
  <si>
    <t>30-08-2017</t>
  </si>
  <si>
    <t>Kathleen Young</t>
  </si>
  <si>
    <t>jennifer38@williams.info</t>
  </si>
  <si>
    <t>60300 Jane Summit Suite 076 Petershire, KS 23945</t>
  </si>
  <si>
    <t>108-611-68749360</t>
  </si>
  <si>
    <t>22-11-2018</t>
  </si>
  <si>
    <t>Nancy Harris</t>
  </si>
  <si>
    <t>zlee@lowe-kim.com</t>
  </si>
  <si>
    <t>PSC 0964, Bo 7198 APO AP 67393</t>
  </si>
  <si>
    <t>+1-687-197-60631345</t>
  </si>
  <si>
    <t>26-06-2023</t>
  </si>
  <si>
    <t>Jessica Morris</t>
  </si>
  <si>
    <t>chambersstephanie@gmail.com</t>
  </si>
  <si>
    <t>3944 Mullen Spur Apt. 734 South Katelynfurt, NJ 81860</t>
  </si>
  <si>
    <t>613-339-6181</t>
  </si>
  <si>
    <t>Justin Williams</t>
  </si>
  <si>
    <t>jamesdillon@gmail.com</t>
  </si>
  <si>
    <t>067 Garcia Course Suite 683 Theresaport, FL 37611</t>
  </si>
  <si>
    <t>9028043748</t>
  </si>
  <si>
    <t>01/02/2024</t>
  </si>
  <si>
    <t>Kevin Moon</t>
  </si>
  <si>
    <t>natalie70@davis-mawell.com</t>
  </si>
  <si>
    <t>6476 Tammy Trail Apt. 965 Jasmineburgh, WV 59323</t>
  </si>
  <si>
    <t>001-913-118-99974291</t>
  </si>
  <si>
    <t>19-10-2014</t>
  </si>
  <si>
    <t>Hannah Williams</t>
  </si>
  <si>
    <t>lawsonwilliam@brown.info</t>
  </si>
  <si>
    <t>Unit 0923 Bo 2318 DPO AP 46207</t>
  </si>
  <si>
    <t>591-039-89022139</t>
  </si>
  <si>
    <t>07/04/2018</t>
  </si>
  <si>
    <t>Justin Mcpherson</t>
  </si>
  <si>
    <t>georgedale@yahoo.com</t>
  </si>
  <si>
    <t>379 Grace Valleys Ashleyshire, MA 82175</t>
  </si>
  <si>
    <t>-6560</t>
  </si>
  <si>
    <t>23-12-2018</t>
  </si>
  <si>
    <t>Linda Mckay</t>
  </si>
  <si>
    <t>monicamendoza@harris-scott.com</t>
  </si>
  <si>
    <t>PSC 3798, Bo 2674 APO AP 53749</t>
  </si>
  <si>
    <t>756.123.54527540</t>
  </si>
  <si>
    <t>Meghan Rojas</t>
  </si>
  <si>
    <t>nancypatterson@hotmail.com</t>
  </si>
  <si>
    <t>6272 Scott Points Lake Marie, OR 63645</t>
  </si>
  <si>
    <t>174.082.2610424</t>
  </si>
  <si>
    <t>01/07/2020</t>
  </si>
  <si>
    <t>Anne Rodriguez</t>
  </si>
  <si>
    <t>timothy78@hotmail.com</t>
  </si>
  <si>
    <t>2806 Aleander Freeway Lake Samanthaberg, AK 65787</t>
  </si>
  <si>
    <t>(363)692-317121180</t>
  </si>
  <si>
    <t>Douglas Hill</t>
  </si>
  <si>
    <t>popetina@stone-french.com</t>
  </si>
  <si>
    <t>7784 Holder Freeway New Jamesville, AR 64769</t>
  </si>
  <si>
    <t>187-573-7931</t>
  </si>
  <si>
    <t>12/05/2019</t>
  </si>
  <si>
    <t>Kimberly Guerrero</t>
  </si>
  <si>
    <t>vasquezjocelyn@hotmail.com</t>
  </si>
  <si>
    <t>6031 Ward Row Vanessahaven, MS 31534</t>
  </si>
  <si>
    <t>557-002-1642444</t>
  </si>
  <si>
    <t>05/06/2014</t>
  </si>
  <si>
    <t>Paul Joseph</t>
  </si>
  <si>
    <t>steven29@terry.com</t>
  </si>
  <si>
    <t>0612 Dawn Walks Bishopland, ID 27397</t>
  </si>
  <si>
    <t>884.094.7010040</t>
  </si>
  <si>
    <t>18-02-2015</t>
  </si>
  <si>
    <t>Travis Steele</t>
  </si>
  <si>
    <t>georgemiller@gonzalez-hall.com</t>
  </si>
  <si>
    <t>48157 Callahan Vista Apt. 494 North Kenneth, AK 67120</t>
  </si>
  <si>
    <t>+1-387-953-76692184</t>
  </si>
  <si>
    <t>08/11/2022</t>
  </si>
  <si>
    <t>Jesus Holland</t>
  </si>
  <si>
    <t>wilsonbilly@hotmail.com</t>
  </si>
  <si>
    <t>0624 Brittany Lane Port Brettbury, ND 13884</t>
  </si>
  <si>
    <t>001-011-554-20391472</t>
  </si>
  <si>
    <t>Curtis Brown</t>
  </si>
  <si>
    <t>sandovalleah@gmail.com</t>
  </si>
  <si>
    <t>993 Beasley Stravenue Wilsonside, NC 37870</t>
  </si>
  <si>
    <t>-7294</t>
  </si>
  <si>
    <t>Grace Taylor</t>
  </si>
  <si>
    <t>griley@harding-parker.info</t>
  </si>
  <si>
    <t>20955 Tammy Loop Apt. 061 Dalefurt, VA 79564</t>
  </si>
  <si>
    <t>(075)609-0490792</t>
  </si>
  <si>
    <t>23-11-2016</t>
  </si>
  <si>
    <t>Miss Hannah Jenkins</t>
  </si>
  <si>
    <t>hhawkins@jones-barrett.com</t>
  </si>
  <si>
    <t>PSC 9189, Bo 0055 APO AE 41109</t>
  </si>
  <si>
    <t>5235088098</t>
  </si>
  <si>
    <t>23-03-2018</t>
  </si>
  <si>
    <t>Desiree Melendez</t>
  </si>
  <si>
    <t>hwarner@peters.com</t>
  </si>
  <si>
    <t>374 Renee Crest Suite 552 Jenniferton, NM 26709</t>
  </si>
  <si>
    <t>001-908-218-8512209</t>
  </si>
  <si>
    <t>10/02/2015</t>
  </si>
  <si>
    <t>Andrea Johnson</t>
  </si>
  <si>
    <t>steventhomas@hotmail.com</t>
  </si>
  <si>
    <t>261 Patricia Via West Nathanielshire, VT 98952</t>
  </si>
  <si>
    <t>523.284.11881172</t>
  </si>
  <si>
    <t>29-09-2018</t>
  </si>
  <si>
    <t>Kristy Williams</t>
  </si>
  <si>
    <t>williamsonpatrick@pierce.com</t>
  </si>
  <si>
    <t>67950 Aleandra Mall Apt. 468 East Joseph, AL 78357</t>
  </si>
  <si>
    <t>(681)972-29430344</t>
  </si>
  <si>
    <t>02/10/2017</t>
  </si>
  <si>
    <t>Jamie Warren</t>
  </si>
  <si>
    <t>kevinwebb@rodriguez.com</t>
  </si>
  <si>
    <t>09766 Kirby Via Suite 189 Dunnbury, SC 31852</t>
  </si>
  <si>
    <t>458-617-12725631</t>
  </si>
  <si>
    <t>Robert Robbins</t>
  </si>
  <si>
    <t>lee40@fowler.com</t>
  </si>
  <si>
    <t>61863 Joseph Points Apt. 530 Taylortown, IA 75403</t>
  </si>
  <si>
    <t>7956483196</t>
  </si>
  <si>
    <t>Mary Schwartz</t>
  </si>
  <si>
    <t>sbarajas@yahoo.com</t>
  </si>
  <si>
    <t>2648 Karla Creek West Jessica, NM 93822</t>
  </si>
  <si>
    <t>(552)645-8487</t>
  </si>
  <si>
    <t>25-02-2020</t>
  </si>
  <si>
    <t>Aleander Davis</t>
  </si>
  <si>
    <t>william41@michael.com</t>
  </si>
  <si>
    <t>981 Mccullough Garden Julietown, OR 71897</t>
  </si>
  <si>
    <t>124.182.481242107</t>
  </si>
  <si>
    <t>01/07/2018</t>
  </si>
  <si>
    <t>Michelle Blankenship</t>
  </si>
  <si>
    <t>ashleevance@gmail.com</t>
  </si>
  <si>
    <t>68318 Sutton Ports Apt. 184 Gilbertland, NC 02307</t>
  </si>
  <si>
    <t>(792)846-73342290</t>
  </si>
  <si>
    <t>Michael Garner</t>
  </si>
  <si>
    <t>dstephens@yahoo.com</t>
  </si>
  <si>
    <t>2861 David Green Jessicabury, CA 58386</t>
  </si>
  <si>
    <t>476-796-1125</t>
  </si>
  <si>
    <t>Ashley Martinez</t>
  </si>
  <si>
    <t>vmoon@gmail.com</t>
  </si>
  <si>
    <t>03326 Jeffrey Gardens Lake Jessica, MN 84725</t>
  </si>
  <si>
    <t>001-570-362-310644415</t>
  </si>
  <si>
    <t>15-05-2018</t>
  </si>
  <si>
    <t>Morgan Martinez</t>
  </si>
  <si>
    <t>nicole96@graham-french.com</t>
  </si>
  <si>
    <t>497 Little Parks Suite 152 Spencermouth, TN 03447</t>
  </si>
  <si>
    <t>(202)376-3353699</t>
  </si>
  <si>
    <t>06/04/2017</t>
  </si>
  <si>
    <t>Pamela Serrano</t>
  </si>
  <si>
    <t>wgillespie@torres.com</t>
  </si>
  <si>
    <t>7978 Darrell Mount Port Johnton, WY 17023</t>
  </si>
  <si>
    <t>(822)379-285995026</t>
  </si>
  <si>
    <t>Dale Henderson</t>
  </si>
  <si>
    <t>sancheznicholas@hotmail.com</t>
  </si>
  <si>
    <t>703 Lewis Lock South David, WA 93212</t>
  </si>
  <si>
    <t>397-099-666729370</t>
  </si>
  <si>
    <t>11/12/2022</t>
  </si>
  <si>
    <t>Tracey Tate</t>
  </si>
  <si>
    <t>reneejordan@gmail.com</t>
  </si>
  <si>
    <t>29096 Torres Knolls Apt. 042 Turnerchester, DE 26229</t>
  </si>
  <si>
    <t>313.450.7658</t>
  </si>
  <si>
    <t>Sheri Whitney</t>
  </si>
  <si>
    <t>hailey20@phelps.org</t>
  </si>
  <si>
    <t>536 Long Squares Apt. 790 South James, VA 21242</t>
  </si>
  <si>
    <t>635-547-2048</t>
  </si>
  <si>
    <t>30-05-2017</t>
  </si>
  <si>
    <t>Michael Shaffer</t>
  </si>
  <si>
    <t>hernandezdean@gmail.com</t>
  </si>
  <si>
    <t>336 Miller Port Suite 209 Deanhaven, MT 76361</t>
  </si>
  <si>
    <t>940.861.0735</t>
  </si>
  <si>
    <t>28-08-2016</t>
  </si>
  <si>
    <t>Patrick Nelson</t>
  </si>
  <si>
    <t>hebertstacy@hotmail.com</t>
  </si>
  <si>
    <t>94798 Barbara Ports Suite 475 Lake Meghanfort, MI 01549</t>
  </si>
  <si>
    <t>+1-941-260-59638239</t>
  </si>
  <si>
    <t>Meredith Sanchez</t>
  </si>
  <si>
    <t>lindawiley@gmail.com</t>
  </si>
  <si>
    <t>348 Fletcher Branch North Emily, VA 76574</t>
  </si>
  <si>
    <t>001-105-997-570730559</t>
  </si>
  <si>
    <t>Sherri Singleton</t>
  </si>
  <si>
    <t>robertandrews@gmail.com</t>
  </si>
  <si>
    <t>23732 Lindsay Lakes Suite 872 Oscarburgh, WY 63282</t>
  </si>
  <si>
    <t>+1-198-226-76383277</t>
  </si>
  <si>
    <t>Brenda Lee MD</t>
  </si>
  <si>
    <t>abigail70@merritt-hickman.info</t>
  </si>
  <si>
    <t>77226 Jessica Corner Johnsonshire, MO 05818</t>
  </si>
  <si>
    <t>001-261-842-386114007</t>
  </si>
  <si>
    <t>15-07-2020</t>
  </si>
  <si>
    <t>Kyle Ford</t>
  </si>
  <si>
    <t>robertsalas@scott.com</t>
  </si>
  <si>
    <t>973 Jensen Village Apt. 032 Ronaldport, OH 77687</t>
  </si>
  <si>
    <t>175.494.7547</t>
  </si>
  <si>
    <t>02/08/2020</t>
  </si>
  <si>
    <t>Mr. Matthew Ramos</t>
  </si>
  <si>
    <t>sbrown@may.com</t>
  </si>
  <si>
    <t>9899 Faith Divide New Tamara, NC 98812</t>
  </si>
  <si>
    <t>(763)438-20698535</t>
  </si>
  <si>
    <t>24-10-2015</t>
  </si>
  <si>
    <t>Heather Henry</t>
  </si>
  <si>
    <t>richardsonmatthew@hernandez-hernandez.info</t>
  </si>
  <si>
    <t>6690 Andrea Shoals Lake Peter, MN 27960</t>
  </si>
  <si>
    <t>(102)743-6041</t>
  </si>
  <si>
    <t>avier Rojas</t>
  </si>
  <si>
    <t>debra48@hernandez.org</t>
  </si>
  <si>
    <t>5971 Terry Causeway Suite 487 New Jamestown, IA 07870</t>
  </si>
  <si>
    <t>(581)226-1883159</t>
  </si>
  <si>
    <t>23-06-2023</t>
  </si>
  <si>
    <t>Kenneth Norton</t>
  </si>
  <si>
    <t>kingdeanna@ochoa.com</t>
  </si>
  <si>
    <t>32049 Joseph Park Lake Katherine, IN 81813</t>
  </si>
  <si>
    <t>001-461-514-237959754</t>
  </si>
  <si>
    <t>24-06-2015</t>
  </si>
  <si>
    <t>Margaret Reyes</t>
  </si>
  <si>
    <t>cunninghamjaime@gmail.com</t>
  </si>
  <si>
    <t>431 Jennifer Street West Phyllis, NE 98824</t>
  </si>
  <si>
    <t>765-389-3384</t>
  </si>
  <si>
    <t>Ronald Taylor</t>
  </si>
  <si>
    <t>darlene00@rodriguez.com</t>
  </si>
  <si>
    <t>62070 Bentley Curve Lake Jennifer, CA 03886</t>
  </si>
  <si>
    <t>034.061.781938567</t>
  </si>
  <si>
    <t>28-02-2018</t>
  </si>
  <si>
    <t>Toni Smith</t>
  </si>
  <si>
    <t>johnsondiane@yahoo.com</t>
  </si>
  <si>
    <t>431 Brown Estate South Michaelastad, AL 18813</t>
  </si>
  <si>
    <t>+1-192-583-31521014</t>
  </si>
  <si>
    <t>26-02-2017</t>
  </si>
  <si>
    <t>Lisa Scott</t>
  </si>
  <si>
    <t>bhood@gmail.com</t>
  </si>
  <si>
    <t>048 Austin Meadow Apt. 468 Ericmouth, LA 67505</t>
  </si>
  <si>
    <t>001-068-572-105030788</t>
  </si>
  <si>
    <t>Lisa Stephens</t>
  </si>
  <si>
    <t>grodgers@hall.com</t>
  </si>
  <si>
    <t>PSC 1913, Bo 4392 APO AE 15681</t>
  </si>
  <si>
    <t>198-168-6070</t>
  </si>
  <si>
    <t>18-06-2020</t>
  </si>
  <si>
    <t>Derek Cooper</t>
  </si>
  <si>
    <t>merrittkatie@yahoo.com</t>
  </si>
  <si>
    <t>728 Maurice Ford Suite 834 Barrerahaven, IL 60494</t>
  </si>
  <si>
    <t>+1-771-420-13855406</t>
  </si>
  <si>
    <t>Jessica Jackson</t>
  </si>
  <si>
    <t>ybrown@jones-clark.biz</t>
  </si>
  <si>
    <t>34067 Foster Harbor Suite 446 East Stephenfurt, OR 49405</t>
  </si>
  <si>
    <t>1856153695</t>
  </si>
  <si>
    <t>10/01/2019</t>
  </si>
  <si>
    <t>Steven Jefferson</t>
  </si>
  <si>
    <t>nconley@espinoza.info</t>
  </si>
  <si>
    <t>364 Jackson Lock Apt. 845 Port Cynthia, TN 40994</t>
  </si>
  <si>
    <t>592-989-347401926</t>
  </si>
  <si>
    <t>28-06-2019</t>
  </si>
  <si>
    <t>Terry Evans</t>
  </si>
  <si>
    <t>lisa99@gmail.com</t>
  </si>
  <si>
    <t>15628 Kathleen Courts Danielbury, ME 74683</t>
  </si>
  <si>
    <t>770-297-919642108</t>
  </si>
  <si>
    <t>James Saunders</t>
  </si>
  <si>
    <t>bowenjessica@lewis-stone.com</t>
  </si>
  <si>
    <t>4577 Jim Fort Suite 685 North Howardmouth, NH 20022</t>
  </si>
  <si>
    <t>830.249.6865</t>
  </si>
  <si>
    <t>Ronald Hughes</t>
  </si>
  <si>
    <t>robert48@hotmail.com</t>
  </si>
  <si>
    <t>628 Jodi Route Apt. 193 Weaverstad, ME 69870</t>
  </si>
  <si>
    <t>(230)263-30392295</t>
  </si>
  <si>
    <t>25-11-2023</t>
  </si>
  <si>
    <t>Bruce Scott</t>
  </si>
  <si>
    <t>gsanders@bailey.com</t>
  </si>
  <si>
    <t>11606 Aaron Gateway West Cathyton, SD 79185</t>
  </si>
  <si>
    <t>227.925.663387022</t>
  </si>
  <si>
    <t>Andrea Massey</t>
  </si>
  <si>
    <t>willisjessica@hotmail.com</t>
  </si>
  <si>
    <t>9992 Reed Port Apt. 116 Cassidyburgh, CT 52776</t>
  </si>
  <si>
    <t>125-056-2528</t>
  </si>
  <si>
    <t>21-12-2019</t>
  </si>
  <si>
    <t>Kenneth Rodriguez</t>
  </si>
  <si>
    <t>hcrosby@hotmail.com</t>
  </si>
  <si>
    <t>01984 Shaw Pine Jeremyside, VT 51582</t>
  </si>
  <si>
    <t>001-973-608-9894235</t>
  </si>
  <si>
    <t>06/12/2018</t>
  </si>
  <si>
    <t>Stacey Oconnell</t>
  </si>
  <si>
    <t>hwilliams@hotmail.com</t>
  </si>
  <si>
    <t>22249 Katherine Land New Kelliefurt, HI 97168</t>
  </si>
  <si>
    <t>(527)606-547013432</t>
  </si>
  <si>
    <t>James Simon</t>
  </si>
  <si>
    <t>lanemanuel@goodwin.net</t>
  </si>
  <si>
    <t>1800 Valencia Mountain Suite 373 Mooreview, NY 72334</t>
  </si>
  <si>
    <t>865.973.594542127</t>
  </si>
  <si>
    <t>17-03-2018</t>
  </si>
  <si>
    <t>Ethan Nelson</t>
  </si>
  <si>
    <t>kanemichelle@yahoo.com</t>
  </si>
  <si>
    <t>2525 Ross Street Collinsstad, NC 20736</t>
  </si>
  <si>
    <t>001-752-466-4470542</t>
  </si>
  <si>
    <t>Gabrielle Hanson</t>
  </si>
  <si>
    <t>bradleymassey@johnson.com</t>
  </si>
  <si>
    <t>147 Stanley Flat Lake Kenneth, WV 77331</t>
  </si>
  <si>
    <t>450.155.553852335</t>
  </si>
  <si>
    <t>Steven Walton</t>
  </si>
  <si>
    <t>robinsonkristen@gmail.com</t>
  </si>
  <si>
    <t>761 Spencer Street Apt. 403 Patriciastad, MD 87913</t>
  </si>
  <si>
    <t>227.562.83523249</t>
  </si>
  <si>
    <t>13-11-2018</t>
  </si>
  <si>
    <t>Aaron Murphy</t>
  </si>
  <si>
    <t>emilycopeland@yahoo.com</t>
  </si>
  <si>
    <t>557 Stone Squares Ambermouth, VT 32018</t>
  </si>
  <si>
    <t>001-352-168-0849013</t>
  </si>
  <si>
    <t>11/05/2018</t>
  </si>
  <si>
    <t>Mary Vazquez</t>
  </si>
  <si>
    <t>twallace@hotmail.com</t>
  </si>
  <si>
    <t>1228 Andrea Circles Suite 653 North Anthony, NC 73802</t>
  </si>
  <si>
    <t>+1-782-437-35184815</t>
  </si>
  <si>
    <t>22-04-2015</t>
  </si>
  <si>
    <t>Danielle Jones</t>
  </si>
  <si>
    <t>twall@adams.com</t>
  </si>
  <si>
    <t>Unit 2842 Bo 9606 DPO AE 30449</t>
  </si>
  <si>
    <t>001-828-724-400697190</t>
  </si>
  <si>
    <t>28-03-2023</t>
  </si>
  <si>
    <t>Adam Burke</t>
  </si>
  <si>
    <t>dawn27@hotmail.com</t>
  </si>
  <si>
    <t>579 Michael Valleys Douglasbury, MS 73039</t>
  </si>
  <si>
    <t>520-535-36605795</t>
  </si>
  <si>
    <t>14-08-2020</t>
  </si>
  <si>
    <t>Derrick Zamora</t>
  </si>
  <si>
    <t>carterbradley@barnes.com</t>
  </si>
  <si>
    <t>67189 James Knoll Mckenziechester, T 76218</t>
  </si>
  <si>
    <t>(583)143-16636153</t>
  </si>
  <si>
    <t>Stephanie Wagner</t>
  </si>
  <si>
    <t>kruegermiranda@gmail.com</t>
  </si>
  <si>
    <t>70392 Brandon Highway Englishchester, CO 29391</t>
  </si>
  <si>
    <t>747.865.86591283</t>
  </si>
  <si>
    <t>08/03/2014</t>
  </si>
  <si>
    <t>Erica Douglas</t>
  </si>
  <si>
    <t>jonescandace@adams.com</t>
  </si>
  <si>
    <t>2265 Johnson Garden Apt. 584 Jenniferside, ME 66130</t>
  </si>
  <si>
    <t>372-658-6065995</t>
  </si>
  <si>
    <t>06/05/2022</t>
  </si>
  <si>
    <t>Chelsea Roberson</t>
  </si>
  <si>
    <t>timothystewart@sanchez.com</t>
  </si>
  <si>
    <t>074 Nguyen Drives Josebury, AR 89241</t>
  </si>
  <si>
    <t>507-209-4094</t>
  </si>
  <si>
    <t>08/09/2020</t>
  </si>
  <si>
    <t>Randy Gamble</t>
  </si>
  <si>
    <t>loganlaurie@daniels-rose.com</t>
  </si>
  <si>
    <t>59435 Maldonado Crescent Hooverside, CT 59147</t>
  </si>
  <si>
    <t>(966)685-020063546</t>
  </si>
  <si>
    <t>15-04-2019</t>
  </si>
  <si>
    <t>Christine Richards</t>
  </si>
  <si>
    <t>chad76@hotmail.com</t>
  </si>
  <si>
    <t>67467 Mills Burg Suite 984 East Brianburgh, OK 90805</t>
  </si>
  <si>
    <t>(722)220-1290681</t>
  </si>
  <si>
    <t>Robert Dunlap</t>
  </si>
  <si>
    <t>bluna@hotmail.com</t>
  </si>
  <si>
    <t>029 Peterson Inlet Suite 805 Liufort, T 06402</t>
  </si>
  <si>
    <t>001-865-025-1707286</t>
  </si>
  <si>
    <t>23-09-2021</t>
  </si>
  <si>
    <t>Jaime Charles</t>
  </si>
  <si>
    <t>jamie07@bowers-brown.com</t>
  </si>
  <si>
    <t>6863 Sherri Way South Aaronland, SD 45699</t>
  </si>
  <si>
    <t>(621)215-030563534</t>
  </si>
  <si>
    <t>16-12-2015</t>
  </si>
  <si>
    <t>Brendan Anderson</t>
  </si>
  <si>
    <t>cervantestaylor@yahoo.com</t>
  </si>
  <si>
    <t>0871 Gordon Fork Suite 105 Eileenton, MD 13771</t>
  </si>
  <si>
    <t>(569)800-2199</t>
  </si>
  <si>
    <t>02/02/2020</t>
  </si>
  <si>
    <t>Danielle Huynh</t>
  </si>
  <si>
    <t>timothy11@brown.com</t>
  </si>
  <si>
    <t>899 Kenneth Crossroad Suite 801 North Michaelberg, CO 82261</t>
  </si>
  <si>
    <t>+1-423-772-937722599</t>
  </si>
  <si>
    <t>19-02-2014</t>
  </si>
  <si>
    <t>Dustin Hill</t>
  </si>
  <si>
    <t>ramirezjennifer@tran.biz</t>
  </si>
  <si>
    <t>2669 Johnson Burg Suite 556 Jacobton, OH 65573</t>
  </si>
  <si>
    <t>690-290-1970</t>
  </si>
  <si>
    <t>Cameron Booth</t>
  </si>
  <si>
    <t>kimlopez@gmail.com</t>
  </si>
  <si>
    <t>77732 White Radial Apt. 351 Robinton, TN 02683</t>
  </si>
  <si>
    <t>313-787-5919</t>
  </si>
  <si>
    <t>08/01/2021</t>
  </si>
  <si>
    <t>John Tucker</t>
  </si>
  <si>
    <t>twong@yahoo.com</t>
  </si>
  <si>
    <t>2157 Jose Causeway Suite 350 New Dale, CO 39935</t>
  </si>
  <si>
    <t>(165)949-5540</t>
  </si>
  <si>
    <t>16-12-2021</t>
  </si>
  <si>
    <t>Pamela Lee</t>
  </si>
  <si>
    <t>jennifer90@yahoo.com</t>
  </si>
  <si>
    <t>658 Victor Mall Kimberlystad, OK 69010</t>
  </si>
  <si>
    <t>587-252-12581073</t>
  </si>
  <si>
    <t>Andrew Murphy</t>
  </si>
  <si>
    <t>tduarte@bass-walsh.com</t>
  </si>
  <si>
    <t>Unit 2972 Bo 8814 DPO AA 66084</t>
  </si>
  <si>
    <t>(908)748-8531</t>
  </si>
  <si>
    <t>22-05-2015</t>
  </si>
  <si>
    <t>David Dennis</t>
  </si>
  <si>
    <t>heather57@miller.com</t>
  </si>
  <si>
    <t>7536 Justin Junction Suite 440 Stevenmouth, IA 38459</t>
  </si>
  <si>
    <t>(176)642-5201</t>
  </si>
  <si>
    <t>15-04-2016</t>
  </si>
  <si>
    <t>Rachel Oliver</t>
  </si>
  <si>
    <t>abrewer@hotmail.com</t>
  </si>
  <si>
    <t>6085 Melinda Lake Brandonfurt, IL 39618</t>
  </si>
  <si>
    <t>386.707.2674</t>
  </si>
  <si>
    <t>01/04/2017</t>
  </si>
  <si>
    <t>Ronald Turner</t>
  </si>
  <si>
    <t>micheal17@kelly.com</t>
  </si>
  <si>
    <t>735 Hardy Rest Sandersview, NJ 92173</t>
  </si>
  <si>
    <t>491.610.679490905</t>
  </si>
  <si>
    <t>24-01-2019</t>
  </si>
  <si>
    <t>Richard Wise</t>
  </si>
  <si>
    <t>wramos@edwards-garcia.com</t>
  </si>
  <si>
    <t>873 Michael Bridge North Nicoleshire, T 58772</t>
  </si>
  <si>
    <t>001-999-686-245071637</t>
  </si>
  <si>
    <t>27-11-2023</t>
  </si>
  <si>
    <t>Christina Reed</t>
  </si>
  <si>
    <t>alisonatkinson@adams.info</t>
  </si>
  <si>
    <t>0558 Webster Run East Connie, IN 80892</t>
  </si>
  <si>
    <t>7828792720</t>
  </si>
  <si>
    <t>Emily Valenzuela</t>
  </si>
  <si>
    <t>christie59@nguyen.net</t>
  </si>
  <si>
    <t>0344 Denise Crossroad Suite 300 Charlesshire, NJ 94405</t>
  </si>
  <si>
    <t>001-695-594-3641858</t>
  </si>
  <si>
    <t>12/05/2014</t>
  </si>
  <si>
    <t>Julie Hickman</t>
  </si>
  <si>
    <t>dillonadkins@hotmail.com</t>
  </si>
  <si>
    <t>072 Whitney Forest Suite 950 South Patricia, IA 65801</t>
  </si>
  <si>
    <t>001-047-678-1224091</t>
  </si>
  <si>
    <t>Scott Russell</t>
  </si>
  <si>
    <t>dmiller@hotmail.com</t>
  </si>
  <si>
    <t>30616 Christopher Track Apt. 868 Spencerport, IL 89835</t>
  </si>
  <si>
    <t>701.446.567941642</t>
  </si>
  <si>
    <t>15-07-2015</t>
  </si>
  <si>
    <t>Lauren Chase</t>
  </si>
  <si>
    <t>danielsmark@hernandez.com</t>
  </si>
  <si>
    <t>6221 Jennifer Squares Apt. 741 South Ericatown, LA 57100</t>
  </si>
  <si>
    <t>597-159-9033767</t>
  </si>
  <si>
    <t>Lisa Wilson</t>
  </si>
  <si>
    <t>cle@gmail.com</t>
  </si>
  <si>
    <t>3041 Walters Views Apt. 076 Matthewbury, VT 79429</t>
  </si>
  <si>
    <t>001-992-201-9428063</t>
  </si>
  <si>
    <t>Jeffrey Wright</t>
  </si>
  <si>
    <t>rodriguezbrenda@hotmail.com</t>
  </si>
  <si>
    <t>157 Jackson Rapid Apt. 933 Williamchester, MN 85895</t>
  </si>
  <si>
    <t>+1-879-849-63056250</t>
  </si>
  <si>
    <t>28-02-2020</t>
  </si>
  <si>
    <t>Richard Cooley</t>
  </si>
  <si>
    <t>tasha69@yahoo.com</t>
  </si>
  <si>
    <t>01826 Medina Lodge Apt. 610 Houstonview, MS 61502</t>
  </si>
  <si>
    <t>+1-405-984-1171405</t>
  </si>
  <si>
    <t>11/12/2018</t>
  </si>
  <si>
    <t>Mark Morgan</t>
  </si>
  <si>
    <t>pfernandez@sanchez.com</t>
  </si>
  <si>
    <t>75210 Matthew Village Shannonberg, FL 54583</t>
  </si>
  <si>
    <t>+1-947-722-326612509</t>
  </si>
  <si>
    <t>02/04/2014</t>
  </si>
  <si>
    <t>Tyler Lopez</t>
  </si>
  <si>
    <t>jacobhardy@hancock.biz</t>
  </si>
  <si>
    <t>579 Katelyn Route Singletonbury, NY 65097</t>
  </si>
  <si>
    <t>(751)975-9374</t>
  </si>
  <si>
    <t>Kevin Mccoy</t>
  </si>
  <si>
    <t>dianawatkins@hartman.net</t>
  </si>
  <si>
    <t>71823 Hamilton Pine Port Chasemouth, PA 21380</t>
  </si>
  <si>
    <t>976-066-9895</t>
  </si>
  <si>
    <t>William Schultz</t>
  </si>
  <si>
    <t>umartin@gmail.com</t>
  </si>
  <si>
    <t>866 Mann Lodge Apt. 269 New Tanya, MT 07739</t>
  </si>
  <si>
    <t>001-574-938-7682853</t>
  </si>
  <si>
    <t>Patrick Johnson</t>
  </si>
  <si>
    <t>tabithabrewer@gmail.com</t>
  </si>
  <si>
    <t>33778 Crosby Junctions Apt. 859 East Joshuamouth, SC 91733</t>
  </si>
  <si>
    <t>001-545-277-019740492</t>
  </si>
  <si>
    <t>26-03-2019</t>
  </si>
  <si>
    <t>Jeremy Lindsey</t>
  </si>
  <si>
    <t>jenkinsbridget@hotmail.com</t>
  </si>
  <si>
    <t>8522 Merritt Alley Suite 462 Silvatown, MO 41229</t>
  </si>
  <si>
    <t>001-901-515-4929117</t>
  </si>
  <si>
    <t>15-06-2016</t>
  </si>
  <si>
    <t>Casey Cross</t>
  </si>
  <si>
    <t>kerri71@gmail.com</t>
  </si>
  <si>
    <t>PSC 9504, Bo 4145 APO AP 05346</t>
  </si>
  <si>
    <t>001-574-778-581181236</t>
  </si>
  <si>
    <t>23-08-2018</t>
  </si>
  <si>
    <t>Amber Daniel</t>
  </si>
  <si>
    <t>mbeltran@hotmail.com</t>
  </si>
  <si>
    <t>Unit 5578 Bo 9016 DPO AE 43836</t>
  </si>
  <si>
    <t>788.749.54346170</t>
  </si>
  <si>
    <t>26-10-2020</t>
  </si>
  <si>
    <t>Lisa Sullivan</t>
  </si>
  <si>
    <t>lreynolds@yahoo.com</t>
  </si>
  <si>
    <t>PSC 9383, Bo 7389 APO AA 42415</t>
  </si>
  <si>
    <t>+1-615-158-45219196</t>
  </si>
  <si>
    <t>24-08-2016</t>
  </si>
  <si>
    <t>Craig Matthews</t>
  </si>
  <si>
    <t>caitlin25@yahoo.com</t>
  </si>
  <si>
    <t>338 Davis Row Lake Marktown, MS 72375</t>
  </si>
  <si>
    <t>343.707.368042161</t>
  </si>
  <si>
    <t>Melissa Herrera</t>
  </si>
  <si>
    <t>samuelperez@burke.com</t>
  </si>
  <si>
    <t>017 Briana Station Suite 818 East Danielle, OR 29742</t>
  </si>
  <si>
    <t>+1-879-175-5073343</t>
  </si>
  <si>
    <t>Michelle Kelly</t>
  </si>
  <si>
    <t>vrobinson@copeland.biz</t>
  </si>
  <si>
    <t>3535 Thomas Harbors Suite 629 Buchananville, NV 69499</t>
  </si>
  <si>
    <t>788-134-4435</t>
  </si>
  <si>
    <t>26-07-2015</t>
  </si>
  <si>
    <t>Veronica Murphy</t>
  </si>
  <si>
    <t>nstout@clark.org</t>
  </si>
  <si>
    <t>USNS Wilson FPO AE 97740</t>
  </si>
  <si>
    <t>(605)180-9302</t>
  </si>
  <si>
    <t>Amanda Middleton</t>
  </si>
  <si>
    <t>james26@hotmail.com</t>
  </si>
  <si>
    <t>20855 Jonathan Spring Amandaton, FL 44837</t>
  </si>
  <si>
    <t>001-124-500-0458630</t>
  </si>
  <si>
    <t>14-01-2022</t>
  </si>
  <si>
    <t>James Wagner</t>
  </si>
  <si>
    <t>zbrandt@king.net</t>
  </si>
  <si>
    <t>1923 Tran Glen North Kimberlymouth, NM 26881</t>
  </si>
  <si>
    <t>9232568744</t>
  </si>
  <si>
    <t>Angela Johnson</t>
  </si>
  <si>
    <t>peterterry@hotmail.com</t>
  </si>
  <si>
    <t>40987 Martin Villages Grahamport, MS 80963</t>
  </si>
  <si>
    <t>-6866</t>
  </si>
  <si>
    <t>16-12-2023</t>
  </si>
  <si>
    <t>Justin Baker</t>
  </si>
  <si>
    <t>freemankimberly@mccall-medina.com</t>
  </si>
  <si>
    <t>1913 Scott Forges Millerborough, ID 89726</t>
  </si>
  <si>
    <t>435.707.8772963</t>
  </si>
  <si>
    <t>10/09/2019</t>
  </si>
  <si>
    <t>Eric Mcdonald</t>
  </si>
  <si>
    <t>vburns@gmail.com</t>
  </si>
  <si>
    <t>825 Burgess Alley South Laurieview, GA 05729</t>
  </si>
  <si>
    <t>001-067-715-644008799</t>
  </si>
  <si>
    <t>Jessica Singh</t>
  </si>
  <si>
    <t>yprice@hotmail.com</t>
  </si>
  <si>
    <t>98497 Davis Centers Suite 368 New Matthew, HI 29314</t>
  </si>
  <si>
    <t>(260)757-2678375</t>
  </si>
  <si>
    <t>02/03/2016</t>
  </si>
  <si>
    <t>Noah Cook</t>
  </si>
  <si>
    <t>mason87@marshall.com</t>
  </si>
  <si>
    <t>21294 Jesse Square Suite 884 Hooverview, OR 00508</t>
  </si>
  <si>
    <t>447.848.0346</t>
  </si>
  <si>
    <t>02/04/2022</t>
  </si>
  <si>
    <t>Nancy Park</t>
  </si>
  <si>
    <t>jennifer26@bell-gilbert.org</t>
  </si>
  <si>
    <t>89573 Valenzuela Creek Cindytown, OK 40970</t>
  </si>
  <si>
    <t>560-028-2927</t>
  </si>
  <si>
    <t>16-10-2018</t>
  </si>
  <si>
    <t>Chad Smith</t>
  </si>
  <si>
    <t>rachel32@yahoo.com</t>
  </si>
  <si>
    <t>447 Welch View Suite 432 Williamville, OR 15729</t>
  </si>
  <si>
    <t>978.768.56215854</t>
  </si>
  <si>
    <t>24-01-2021</t>
  </si>
  <si>
    <t>Nicole Schneider</t>
  </si>
  <si>
    <t>pricenichole@gmail.com</t>
  </si>
  <si>
    <t>0152 Morton Rapids Apt. 917 Lake Pamelaburgh, WI 76351</t>
  </si>
  <si>
    <t>042-704-940494064</t>
  </si>
  <si>
    <t>Lisa Mcgee</t>
  </si>
  <si>
    <t>kirbykent@gmail.com</t>
  </si>
  <si>
    <t>67652 Steven Island Sarahhaven, NJ 91531</t>
  </si>
  <si>
    <t>699.184.09624046</t>
  </si>
  <si>
    <t>25-10-2014</t>
  </si>
  <si>
    <t>Shannon Reese</t>
  </si>
  <si>
    <t>jessica86@dean.net</t>
  </si>
  <si>
    <t>16983 Joshua Cliff Suite 040 East Joshua, CT 41841</t>
  </si>
  <si>
    <t>001-417-151-6883</t>
  </si>
  <si>
    <t>02/02/2021</t>
  </si>
  <si>
    <t>grios@yahoo.com</t>
  </si>
  <si>
    <t>86572 Kristen Trail Apt. 234 Adamstown, MO 21677</t>
  </si>
  <si>
    <t>(744)976-8460</t>
  </si>
  <si>
    <t>07/12/2022</t>
  </si>
  <si>
    <t>Regina Ramos</t>
  </si>
  <si>
    <t>vanessa37@gmail.com</t>
  </si>
  <si>
    <t>1868 Joseph Freeway Suite 007 Lucasside, NM 58196</t>
  </si>
  <si>
    <t>(613)305-6350</t>
  </si>
  <si>
    <t>27-01-2020</t>
  </si>
  <si>
    <t>Brian Ball</t>
  </si>
  <si>
    <t>vmiddleton@hotmail.com</t>
  </si>
  <si>
    <t>22034 Vincent Flats Richardsview, MA 52784</t>
  </si>
  <si>
    <t>5878037098</t>
  </si>
  <si>
    <t>14-06-2014</t>
  </si>
  <si>
    <t>Donald Graham</t>
  </si>
  <si>
    <t>kathryn08@gmail.com</t>
  </si>
  <si>
    <t>504 Autumn Parkways Apt. 508 East Chadville, IL 39245</t>
  </si>
  <si>
    <t>001-482-040-0752637</t>
  </si>
  <si>
    <t>06/02/2019</t>
  </si>
  <si>
    <t>Paul Russell</t>
  </si>
  <si>
    <t>patrickromero@yahoo.com</t>
  </si>
  <si>
    <t>1664 Thomas Prairie Apt. 196 Port Parkerport, DC 97475</t>
  </si>
  <si>
    <t>001-494-506-15872595</t>
  </si>
  <si>
    <t>27-12-2022</t>
  </si>
  <si>
    <t>Jordan Murray</t>
  </si>
  <si>
    <t>smithandrea@gmail.com</t>
  </si>
  <si>
    <t>25606 Ryan Park Bryanstad, DC 28438</t>
  </si>
  <si>
    <t>001-592-723-49209169</t>
  </si>
  <si>
    <t>23-09-2015</t>
  </si>
  <si>
    <t>Audrey Booker</t>
  </si>
  <si>
    <t>carrie70@sullivan.com</t>
  </si>
  <si>
    <t>USNS Soto FPO AP 01096</t>
  </si>
  <si>
    <t>539-357-9075500</t>
  </si>
  <si>
    <t>28-04-2022</t>
  </si>
  <si>
    <t>Theresa Lane</t>
  </si>
  <si>
    <t>julie64@brown-harrington.net</t>
  </si>
  <si>
    <t>5887 Keith Mission Martinfort, AL 66684</t>
  </si>
  <si>
    <t>689262196</t>
  </si>
  <si>
    <t>09/11/2023</t>
  </si>
  <si>
    <t>Richard Perez</t>
  </si>
  <si>
    <t>gomezandrea@davis.net</t>
  </si>
  <si>
    <t>23286 Washington Roads Suite 650 West Crystalmouth, MN 39334</t>
  </si>
  <si>
    <t>001-536-728-57361230</t>
  </si>
  <si>
    <t>Stacy House</t>
  </si>
  <si>
    <t>williamsdustin@gmail.com</t>
  </si>
  <si>
    <t>44699 Villegas Field Laceyshire, AZ 14364</t>
  </si>
  <si>
    <t>(149)583-06504939</t>
  </si>
  <si>
    <t>31-07-2020</t>
  </si>
  <si>
    <t>Jeffrey King</t>
  </si>
  <si>
    <t>cheryl93@frost.org</t>
  </si>
  <si>
    <t>67267 Thomas Centers Suite 039 New Ashleymouth, MT 29484</t>
  </si>
  <si>
    <t>001-182-071-9000</t>
  </si>
  <si>
    <t>23-07-2022</t>
  </si>
  <si>
    <t>Michele Simmons</t>
  </si>
  <si>
    <t>qsmith@cooper.info</t>
  </si>
  <si>
    <t>19112 Caitlin Stravenue Apt. 714 Lake Deanna, NE 41707</t>
  </si>
  <si>
    <t>544-700-0660</t>
  </si>
  <si>
    <t>03/08/2017</t>
  </si>
  <si>
    <t>Jasmine Bell</t>
  </si>
  <si>
    <t>jeffrey17@lynch.biz</t>
  </si>
  <si>
    <t>18591 Cobb Throughway Apt. 619 Bestmouth, NM 36868</t>
  </si>
  <si>
    <t>(528)234-7031</t>
  </si>
  <si>
    <t>26-03-2021</t>
  </si>
  <si>
    <t>Daniel Anthony</t>
  </si>
  <si>
    <t>ronnieschroeder@shaw.com</t>
  </si>
  <si>
    <t>355 Ruiz Cape North Jane, WA 09420</t>
  </si>
  <si>
    <t>+1-987-968-848089601</t>
  </si>
  <si>
    <t>13-02-2020</t>
  </si>
  <si>
    <t>Karen Cooper</t>
  </si>
  <si>
    <t>bryan08@beltran.com</t>
  </si>
  <si>
    <t>9480 William Way Apt. 153 Port Kristystad, NM 18371</t>
  </si>
  <si>
    <t>665-670-0837</t>
  </si>
  <si>
    <t>04/11/2019</t>
  </si>
  <si>
    <t>Alison Roberts</t>
  </si>
  <si>
    <t>qmoore@williams.com</t>
  </si>
  <si>
    <t>6100 Michael Inlet Apt. 569 New Edwinbury, SD 13017</t>
  </si>
  <si>
    <t>701-889-68795025</t>
  </si>
  <si>
    <t>14-07-2019</t>
  </si>
  <si>
    <t>Ashley Campbell</t>
  </si>
  <si>
    <t>bonillaalicia@yahoo.com</t>
  </si>
  <si>
    <t>10001 Kimberly Ranch Cordovaberg, KS 23026</t>
  </si>
  <si>
    <t>+1-819-075-50252195</t>
  </si>
  <si>
    <t>17-03-2015</t>
  </si>
  <si>
    <t>Ashley Lee MD</t>
  </si>
  <si>
    <t>lsnyder@wolfe.net</t>
  </si>
  <si>
    <t>53595 Johnson Villages Buckleyborough, MI 45558</t>
  </si>
  <si>
    <t>454.765.086007238</t>
  </si>
  <si>
    <t>03/07/2020</t>
  </si>
  <si>
    <t>Leah Valentine</t>
  </si>
  <si>
    <t>huntersusan@yahoo.com</t>
  </si>
  <si>
    <t>1633 Austin Ranch Hayesview, WY 91821</t>
  </si>
  <si>
    <t>913-258-907731359</t>
  </si>
  <si>
    <t>15-11-2019</t>
  </si>
  <si>
    <t>John Vargas</t>
  </si>
  <si>
    <t>lori08@simmons.com</t>
  </si>
  <si>
    <t>614 Castro Burgs Reeseville, WA 15822</t>
  </si>
  <si>
    <t>(212)318-8060043</t>
  </si>
  <si>
    <t>Courtney Harris</t>
  </si>
  <si>
    <t>franksydney@hotmail.com</t>
  </si>
  <si>
    <t>USNV Weeks FPO AA 42641</t>
  </si>
  <si>
    <t>2784510943</t>
  </si>
  <si>
    <t>11/03/2015</t>
  </si>
  <si>
    <t>Tina Mcdaniel</t>
  </si>
  <si>
    <t>andersoncameron@yahoo.com</t>
  </si>
  <si>
    <t>5131 Phillips Forks Apt. 832 Deborahland, SD 19087</t>
  </si>
  <si>
    <t>927-273-2299</t>
  </si>
  <si>
    <t>06/07/2017</t>
  </si>
  <si>
    <t>Mckenzie Walker</t>
  </si>
  <si>
    <t>tcarroll@bradley.info</t>
  </si>
  <si>
    <t>9423 Mitchell Villages Brendafurt, CT 17934</t>
  </si>
  <si>
    <t>+1-157-790-3561843</t>
  </si>
  <si>
    <t>26-09-2015</t>
  </si>
  <si>
    <t>Ryan Decker</t>
  </si>
  <si>
    <t>dylanwatts@gmail.com</t>
  </si>
  <si>
    <t>1811 Logan Oval Apt. 476 Perezstad, NH 76552</t>
  </si>
  <si>
    <t>444-085-081180405</t>
  </si>
  <si>
    <t>25-03-2022</t>
  </si>
  <si>
    <t>Vincent Meyer</t>
  </si>
  <si>
    <t>manderson@moore.com</t>
  </si>
  <si>
    <t>029 Mary Groves East Danielton, NM 56983</t>
  </si>
  <si>
    <t>001-738-768-2782250</t>
  </si>
  <si>
    <t>Deanna Graham</t>
  </si>
  <si>
    <t>kellymcclure@hotmail.com</t>
  </si>
  <si>
    <t>2276 Macias Mount Suite 439 West Kimberly, VA 62123</t>
  </si>
  <si>
    <t>001-286-620-552492571</t>
  </si>
  <si>
    <t>18-05-2019</t>
  </si>
  <si>
    <t>Jessica Vasquez</t>
  </si>
  <si>
    <t>austingillespie@gmail.com</t>
  </si>
  <si>
    <t>17157 Robert Track Apt. 340 Port Pamela, WV 03578</t>
  </si>
  <si>
    <t>(072)778-3171</t>
  </si>
  <si>
    <t>01/10/2019</t>
  </si>
  <si>
    <t>Robert Boyle</t>
  </si>
  <si>
    <t>fernandezjennifer@gmail.com</t>
  </si>
  <si>
    <t>Unit 0570 Bo 4950 DPO AA 36007</t>
  </si>
  <si>
    <t>4625459574</t>
  </si>
  <si>
    <t>23-06-2021</t>
  </si>
  <si>
    <t>Kelly Woods</t>
  </si>
  <si>
    <t>ryan79@gmail.com</t>
  </si>
  <si>
    <t>73889 Joshua Run Apt. 779 Melissaport, GA 76820</t>
  </si>
  <si>
    <t>+1-814-949-31515368</t>
  </si>
  <si>
    <t>Amanda Anderson</t>
  </si>
  <si>
    <t>megan70@gmail.com</t>
  </si>
  <si>
    <t>1261 Briggs Locks Apt. 995 Burnsville, OH 62558</t>
  </si>
  <si>
    <t>(319)971-8982</t>
  </si>
  <si>
    <t>Mr. Jason Singh</t>
  </si>
  <si>
    <t>patrickellison@hotmail.com</t>
  </si>
  <si>
    <t>81885 Hicks Pass Suite 684 Loveberg, VA 86311</t>
  </si>
  <si>
    <t>+1-047-157-35282676</t>
  </si>
  <si>
    <t>20-10-2021</t>
  </si>
  <si>
    <t>Tyler Martin</t>
  </si>
  <si>
    <t>marcusgarcia@hotmail.com</t>
  </si>
  <si>
    <t>37569 William Spurs West Joshuamouth, IA 30210</t>
  </si>
  <si>
    <t>6434696066</t>
  </si>
  <si>
    <t>10/04/2020</t>
  </si>
  <si>
    <t>Annette Chang</t>
  </si>
  <si>
    <t>stephanie94@mitchell.com</t>
  </si>
  <si>
    <t>USNV Bridges FPO AE 57776</t>
  </si>
  <si>
    <t>646-369-1169</t>
  </si>
  <si>
    <t>13-12-2016</t>
  </si>
  <si>
    <t>Joe Ford</t>
  </si>
  <si>
    <t>charleschavez@hotmail.com</t>
  </si>
  <si>
    <t>994 Allen Mountain Apt. 681 Fergusonborough, DE 88433</t>
  </si>
  <si>
    <t>035.639.43588198</t>
  </si>
  <si>
    <t>Michael Banks</t>
  </si>
  <si>
    <t>walkerjoshua@gilbert.org</t>
  </si>
  <si>
    <t>85681 Sandra Etension Suite 724 Catherinemouth, NC 95661</t>
  </si>
  <si>
    <t>001-562-271-2574214</t>
  </si>
  <si>
    <t>11/04/2018</t>
  </si>
  <si>
    <t>Ryan Nguyen</t>
  </si>
  <si>
    <t>deborahbrown@martinez.com</t>
  </si>
  <si>
    <t>957 Sanchez Prairie Apt. 390 New Gina, IN 33607</t>
  </si>
  <si>
    <t>906045559</t>
  </si>
  <si>
    <t>10/05/2019</t>
  </si>
  <si>
    <t>Natalie Burns</t>
  </si>
  <si>
    <t>bradley80@yahoo.com</t>
  </si>
  <si>
    <t>134 Pope Lakes Harrisland, WV 86622</t>
  </si>
  <si>
    <t>(233)322-90008952</t>
  </si>
  <si>
    <t>Elizabeth Holder</t>
  </si>
  <si>
    <t>rosejessica@benson.net</t>
  </si>
  <si>
    <t>411 Rodriguez Prairie Suite 169 Port Stephanie, IL 01817</t>
  </si>
  <si>
    <t>(559)022-2048056</t>
  </si>
  <si>
    <t>01/12/2018</t>
  </si>
  <si>
    <t>Charlene Harris</t>
  </si>
  <si>
    <t>qcabrera@yahoo.com</t>
  </si>
  <si>
    <t>602 Allen Points Jamieton, AL 05577</t>
  </si>
  <si>
    <t>525.539.5057058</t>
  </si>
  <si>
    <t>29-04-2014</t>
  </si>
  <si>
    <t>Tammie Wright</t>
  </si>
  <si>
    <t>adriana40@gmail.com</t>
  </si>
  <si>
    <t>3825 Heather Square Apt. 037 Smithmouth, FL 02076</t>
  </si>
  <si>
    <t>7106051884</t>
  </si>
  <si>
    <t>30-05-2016</t>
  </si>
  <si>
    <t>Deborah Wright</t>
  </si>
  <si>
    <t>zacharylove@yahoo.com</t>
  </si>
  <si>
    <t>USCGC Jefferson FPO AE 55850</t>
  </si>
  <si>
    <t>917.612.82945088</t>
  </si>
  <si>
    <t>David May</t>
  </si>
  <si>
    <t>jonathan95@duffy.biz</t>
  </si>
  <si>
    <t>178 Curry Road Apt. 886 North Mario, PA 64206</t>
  </si>
  <si>
    <t>872.545.99921680</t>
  </si>
  <si>
    <t>03/12/2023</t>
  </si>
  <si>
    <t>Brian Moreno</t>
  </si>
  <si>
    <t>jefferyday@rivera.com</t>
  </si>
  <si>
    <t>USCGC Hill FPO AE 06425</t>
  </si>
  <si>
    <t>(534)207-805088751</t>
  </si>
  <si>
    <t>18-03-2023</t>
  </si>
  <si>
    <t>Javier Robertson</t>
  </si>
  <si>
    <t>mterrell@hotmail.com</t>
  </si>
  <si>
    <t>5880 Rivera Wall Port Anthony, NH 03822</t>
  </si>
  <si>
    <t>(667)377-857176196</t>
  </si>
  <si>
    <t>20-04-2021</t>
  </si>
  <si>
    <t>Anita Davis</t>
  </si>
  <si>
    <t>lallen@yahoo.com</t>
  </si>
  <si>
    <t>113 Angela Roads North Rayview, MN 74757</t>
  </si>
  <si>
    <t>(375)647-27192764</t>
  </si>
  <si>
    <t>21-10-2014</t>
  </si>
  <si>
    <t>Seth Webb</t>
  </si>
  <si>
    <t>clarktyler@burke.com</t>
  </si>
  <si>
    <t>810 Nicholas Neck Suite 034 Frankberg, NM 76985</t>
  </si>
  <si>
    <t>(689)818-54736259</t>
  </si>
  <si>
    <t>Megan Gordon</t>
  </si>
  <si>
    <t>schroederalan@yahoo.com</t>
  </si>
  <si>
    <t>262 Karla Way East Sherry, SD 95698</t>
  </si>
  <si>
    <t>(229)077-1127945</t>
  </si>
  <si>
    <t>Anthony Gutierrez</t>
  </si>
  <si>
    <t>heatherbradley@gmail.com</t>
  </si>
  <si>
    <t>86696 Jessica Meadows New Justin, IL 52702</t>
  </si>
  <si>
    <t>2215938829</t>
  </si>
  <si>
    <t>27-02-2019</t>
  </si>
  <si>
    <t>Christina Thomas</t>
  </si>
  <si>
    <t>stevensonlinda@gmail.com</t>
  </si>
  <si>
    <t>486 Cesar Rest Apt. 123 Jonesmouth, TN 31860</t>
  </si>
  <si>
    <t>001-848-808-5442</t>
  </si>
  <si>
    <t>04/11/2014</t>
  </si>
  <si>
    <t>Marcus Barber</t>
  </si>
  <si>
    <t>jacob28@yahoo.com</t>
  </si>
  <si>
    <t>0384 Cervantes Ports Michaeltown, NY 32641</t>
  </si>
  <si>
    <t>880-758-8162</t>
  </si>
  <si>
    <t>Brian Mann</t>
  </si>
  <si>
    <t>sheilalong@hotmail.com</t>
  </si>
  <si>
    <t>564 Aleander Parkway Jonesville, ND 65045</t>
  </si>
  <si>
    <t>919.772.8203</t>
  </si>
  <si>
    <t>09/05/2016</t>
  </si>
  <si>
    <t>Laura Hahn</t>
  </si>
  <si>
    <t>garciakatherine@allen.com</t>
  </si>
  <si>
    <t>0050 Jason River East Suzanneport, AZ 67455</t>
  </si>
  <si>
    <t>001-114-263-891991684</t>
  </si>
  <si>
    <t>11/06/2018</t>
  </si>
  <si>
    <t>Matthew Williams</t>
  </si>
  <si>
    <t>gdion@calderon.biz</t>
  </si>
  <si>
    <t>671 Wood Point Apt. 397 Tiffanyshire, NH 27458</t>
  </si>
  <si>
    <t>+1-150-840-4036805</t>
  </si>
  <si>
    <t>Linda Brown</t>
  </si>
  <si>
    <t>julie58@peters-estrada.com</t>
  </si>
  <si>
    <t>946 Katherine Meadow Suite 561 Josephton, SD 15011</t>
  </si>
  <si>
    <t>(730)440-7258247</t>
  </si>
  <si>
    <t>06/07/2021</t>
  </si>
  <si>
    <t>Glenda Jackson</t>
  </si>
  <si>
    <t>cmclaughlin@hotmail.com</t>
  </si>
  <si>
    <t>759 Jackson Loop Suite 404 Anthonyside, CO 36112</t>
  </si>
  <si>
    <t>501.013.2792</t>
  </si>
  <si>
    <t>09/01/2022</t>
  </si>
  <si>
    <t>Wayne Henry</t>
  </si>
  <si>
    <t>emily22@powers.net</t>
  </si>
  <si>
    <t>7994 Jacob Radial Christopherbury, ME 16182</t>
  </si>
  <si>
    <t>953.800.1705</t>
  </si>
  <si>
    <t>09/03/2021</t>
  </si>
  <si>
    <t>Michelle Zhang</t>
  </si>
  <si>
    <t>ibooker@nicholson.com</t>
  </si>
  <si>
    <t>Unit 5037 Bo 6663 DPO AE 05059</t>
  </si>
  <si>
    <t>2653091065</t>
  </si>
  <si>
    <t>18-04-2015</t>
  </si>
  <si>
    <t>Melissa Mccann</t>
  </si>
  <si>
    <t>ychavez@gmail.com</t>
  </si>
  <si>
    <t>1072 Chaney Garden Reynoldsland, PA 53541</t>
  </si>
  <si>
    <t>081.624.3664949</t>
  </si>
  <si>
    <t>30-03-2022</t>
  </si>
  <si>
    <t>Jason Jones</t>
  </si>
  <si>
    <t>stephanie24@montgomery.biz</t>
  </si>
  <si>
    <t>80965 Donald Loaf Barronshire, NC 11043</t>
  </si>
  <si>
    <t>027-677-9607</t>
  </si>
  <si>
    <t>07/07/2022</t>
  </si>
  <si>
    <t>Timothy Cisneros</t>
  </si>
  <si>
    <t>leslie57@gmail.com</t>
  </si>
  <si>
    <t>78225 Chan Freeway Apt. 171 New Jasonville, CT 64309</t>
  </si>
  <si>
    <t>079-729-4391751</t>
  </si>
  <si>
    <t>21-07-2021</t>
  </si>
  <si>
    <t>Christina Golden</t>
  </si>
  <si>
    <t>rollinsjasmine@yahoo.com</t>
  </si>
  <si>
    <t>Unit 6752 Bo 2673 DPO AA 01151</t>
  </si>
  <si>
    <t>603-053-8605</t>
  </si>
  <si>
    <t>04/09/2023</t>
  </si>
  <si>
    <t>Kimberly Patterson</t>
  </si>
  <si>
    <t>cohenvictoria@hotmail.com</t>
  </si>
  <si>
    <t>PSC 1347, Bo 3103 APO AE 95876</t>
  </si>
  <si>
    <t>411.691.21663964</t>
  </si>
  <si>
    <t>17-08-2018</t>
  </si>
  <si>
    <t>Beth Gonzalez</t>
  </si>
  <si>
    <t>jsmith@henson-rivera.com</t>
  </si>
  <si>
    <t>553 Rodriguez Trafficway Suite 071 Cynthiaburgh, VT 93319</t>
  </si>
  <si>
    <t>(879)467-1323061</t>
  </si>
  <si>
    <t>Stacy Vasquez</t>
  </si>
  <si>
    <t>amberwright@hotmail.com</t>
  </si>
  <si>
    <t>02141 Deborah Brooks Suite 920 Brittanyshire, MT 57759</t>
  </si>
  <si>
    <t>(512)873-1711</t>
  </si>
  <si>
    <t>22-03-2019</t>
  </si>
  <si>
    <t>Arthur Young</t>
  </si>
  <si>
    <t>schneidergregory@hutchinson.org</t>
  </si>
  <si>
    <t>Unit 2728 Bo 6301 DPO AP 19362</t>
  </si>
  <si>
    <t>(709)431-5989</t>
  </si>
  <si>
    <t>27-12-2021</t>
  </si>
  <si>
    <t>Patricia Burns</t>
  </si>
  <si>
    <t>wallmelissa@davis-berry.com</t>
  </si>
  <si>
    <t>3991 Little Throughway Apt. 797 Juarezborough, ME 71726</t>
  </si>
  <si>
    <t>8617249923</t>
  </si>
  <si>
    <t>15-08-2023</t>
  </si>
  <si>
    <t>Dennis Moses</t>
  </si>
  <si>
    <t>jameseduardo@johnson.info</t>
  </si>
  <si>
    <t>930 Jones Spring New John, WA 26156</t>
  </si>
  <si>
    <t>517-013-0492</t>
  </si>
  <si>
    <t>21-04-2017</t>
  </si>
  <si>
    <t>Kathleen Downs</t>
  </si>
  <si>
    <t>ahanna@hunt-shah.info</t>
  </si>
  <si>
    <t>96036 Amy Locks Hooverfort, FL 96346</t>
  </si>
  <si>
    <t>734-762-2518</t>
  </si>
  <si>
    <t>Tonya Holland</t>
  </si>
  <si>
    <t>teresa15@humphrey.com</t>
  </si>
  <si>
    <t>86370 Tina Fort Apt. 194 New Tylerfurt, ID 68067</t>
  </si>
  <si>
    <t>133.374.0081</t>
  </si>
  <si>
    <t>17-04-2021</t>
  </si>
  <si>
    <t>Christine Wells</t>
  </si>
  <si>
    <t>simsbarbara@gmail.com</t>
  </si>
  <si>
    <t>Unit 0857 Bo 5504 DPO AA 87552</t>
  </si>
  <si>
    <t>+1-282-144-20164491</t>
  </si>
  <si>
    <t>04/05/2014</t>
  </si>
  <si>
    <t>Chelsea Cuevas</t>
  </si>
  <si>
    <t>meghan80@yahoo.com</t>
  </si>
  <si>
    <t>1997 Rose Common South Alicia, NY 77821</t>
  </si>
  <si>
    <t>-10472</t>
  </si>
  <si>
    <t>Lisa Daniels</t>
  </si>
  <si>
    <t>davidsullivan@yahoo.com</t>
  </si>
  <si>
    <t>USCGC Hoffman FPO AA 16116</t>
  </si>
  <si>
    <t>-5611</t>
  </si>
  <si>
    <t>16-04-2015</t>
  </si>
  <si>
    <t>Thomas Garcia</t>
  </si>
  <si>
    <t>kristinprice@yahoo.com</t>
  </si>
  <si>
    <t>765 Moore Haven East Seth, OH 89388</t>
  </si>
  <si>
    <t>(066)029-0065</t>
  </si>
  <si>
    <t>03/09/2017</t>
  </si>
  <si>
    <t>Charles Rodgers</t>
  </si>
  <si>
    <t>durhamcathy@hotmail.com</t>
  </si>
  <si>
    <t>275 Lori Station Mataport, HI 69528</t>
  </si>
  <si>
    <t>+1-601-322-81887799</t>
  </si>
  <si>
    <t>26-11-2023</t>
  </si>
  <si>
    <t>Dakota Moss</t>
  </si>
  <si>
    <t>jamie43@johnson.com</t>
  </si>
  <si>
    <t>325 Melton Ramp Apt. 248 West Lori, CO 39482</t>
  </si>
  <si>
    <t>001-486-446-8636</t>
  </si>
  <si>
    <t>20-05-2019</t>
  </si>
  <si>
    <t>Brittany Smith</t>
  </si>
  <si>
    <t>qprice@lopez-davis.com</t>
  </si>
  <si>
    <t>33480 Moore Prairie Cartertown, NV 22616</t>
  </si>
  <si>
    <t>001-296-972-6456</t>
  </si>
  <si>
    <t>16-08-2016</t>
  </si>
  <si>
    <t>Charles Morton</t>
  </si>
  <si>
    <t>lukeherrera@moore.org</t>
  </si>
  <si>
    <t>0723 Stacie Camp East Nicoleton, PA 02679</t>
  </si>
  <si>
    <t>637.287.8135</t>
  </si>
  <si>
    <t>Greg Payne</t>
  </si>
  <si>
    <t>laura89@duncan.net</t>
  </si>
  <si>
    <t>3820 Cuevas Mall West Karen, DC 82610</t>
  </si>
  <si>
    <t>297-390-61239290</t>
  </si>
  <si>
    <t>24-09-2014</t>
  </si>
  <si>
    <t>Gregory Bennett</t>
  </si>
  <si>
    <t>fbeck@yahoo.com</t>
  </si>
  <si>
    <t>951 Hunt Village Christophermouth, IL 13502</t>
  </si>
  <si>
    <t>516.543.64999378</t>
  </si>
  <si>
    <t>madeline10@yahoo.com</t>
  </si>
  <si>
    <t>75744 Mann Locks Lake Richard, WV 79250</t>
  </si>
  <si>
    <t>607-933-1618</t>
  </si>
  <si>
    <t>06/04/2015</t>
  </si>
  <si>
    <t>Kevin Lee</t>
  </si>
  <si>
    <t>kathyterrell@sutton.com</t>
  </si>
  <si>
    <t>232 Ashley Rue Apt. 689 Zacharyburgh, VT 30823</t>
  </si>
  <si>
    <t>001-070-202-78351102</t>
  </si>
  <si>
    <t>Nicole Johnson</t>
  </si>
  <si>
    <t>megan09@yahoo.com</t>
  </si>
  <si>
    <t>536 Richardson Row Apt. 511 West Alice, NY 68595</t>
  </si>
  <si>
    <t>(032)231-5557685</t>
  </si>
  <si>
    <t>Hannah Wilson</t>
  </si>
  <si>
    <t>john41@carlson.com</t>
  </si>
  <si>
    <t>59134 Juan Falls Apt. 752 West Jesusmouth, KS 38054</t>
  </si>
  <si>
    <t>001-200-838-17610977</t>
  </si>
  <si>
    <t>Maria Harper</t>
  </si>
  <si>
    <t>hicksallen@fletcher.com</t>
  </si>
  <si>
    <t>784 Tiffany Junction Barbaraport, MO 90870</t>
  </si>
  <si>
    <t>(474)286-0350</t>
  </si>
  <si>
    <t>14-10-2014</t>
  </si>
  <si>
    <t>Peter Mckay</t>
  </si>
  <si>
    <t>jamesthomas@hicks.net</t>
  </si>
  <si>
    <t>741 Tyler Fall Suite 262 South Katieside, VA 76865</t>
  </si>
  <si>
    <t>319.062.444428542</t>
  </si>
  <si>
    <t>05/08/2021</t>
  </si>
  <si>
    <t>Kathleen Morris</t>
  </si>
  <si>
    <t>pmcgee@griffin.com</t>
  </si>
  <si>
    <t>7874 Andrews Port New Melanieborough, TN 54586</t>
  </si>
  <si>
    <t>(344)744-3155</t>
  </si>
  <si>
    <t>05/09/2015</t>
  </si>
  <si>
    <t>ramirezsarah@woods.com</t>
  </si>
  <si>
    <t>Unit 8040 Bo 7451 DPO AE 45952</t>
  </si>
  <si>
    <t>000.062.2031937</t>
  </si>
  <si>
    <t>03/02/2020</t>
  </si>
  <si>
    <t>Ronald Beard</t>
  </si>
  <si>
    <t>erodgers@hotmail.com</t>
  </si>
  <si>
    <t>89189 Samuel Stravenue Robinsonstad, NH 61766</t>
  </si>
  <si>
    <t>065.570.1304</t>
  </si>
  <si>
    <t>Joseph Skinner</t>
  </si>
  <si>
    <t>claytonsmith@gmail.com</t>
  </si>
  <si>
    <t>365 Wheeler Wells Port Donald, SD 66061</t>
  </si>
  <si>
    <t>499-816-9508</t>
  </si>
  <si>
    <t>08/02/2022</t>
  </si>
  <si>
    <t>Ashley Houston</t>
  </si>
  <si>
    <t>gregory51@ross.com</t>
  </si>
  <si>
    <t>01810 Jackson Forks Kristinton, IA 46487</t>
  </si>
  <si>
    <t>(076)273-0221</t>
  </si>
  <si>
    <t>Sharon Garcia</t>
  </si>
  <si>
    <t>crystal16@hotmail.com</t>
  </si>
  <si>
    <t>50485 Christopher Island Suite 643 Michaelfort, NY 79364</t>
  </si>
  <si>
    <t>3918026045</t>
  </si>
  <si>
    <t>Shannon Mcdonald</t>
  </si>
  <si>
    <t>rosalessamuel@gmail.com</t>
  </si>
  <si>
    <t>USS Wheeler FPO AP 60607</t>
  </si>
  <si>
    <t>8349057651</t>
  </si>
  <si>
    <t>Dennis Wells</t>
  </si>
  <si>
    <t>wardgeorge@smith-davis.org</t>
  </si>
  <si>
    <t>187 Patrick Prairie Kellytown, MD 11581</t>
  </si>
  <si>
    <t>232-830-481351620</t>
  </si>
  <si>
    <t>19-02-2018</t>
  </si>
  <si>
    <t>Sarah Bowman</t>
  </si>
  <si>
    <t>lyonslaura@aleander-dominguez.com</t>
  </si>
  <si>
    <t>05757 Brett Mountains North Andrew, ID 52882</t>
  </si>
  <si>
    <t>+1-053-967-187507912</t>
  </si>
  <si>
    <t>24-03-2020</t>
  </si>
  <si>
    <t>stevenholland@hotmail.com</t>
  </si>
  <si>
    <t>14685 Meyer Island South Thomas, AL 58005</t>
  </si>
  <si>
    <t>+1-946-505-6709501</t>
  </si>
  <si>
    <t>Krystal King</t>
  </si>
  <si>
    <t>melissapeterson@yahoo.com</t>
  </si>
  <si>
    <t>253 White View Suite 025 Russellmouth, CA 09092</t>
  </si>
  <si>
    <t>(862)874-2059</t>
  </si>
  <si>
    <t>19-07-2020</t>
  </si>
  <si>
    <t>Andrew Reyes</t>
  </si>
  <si>
    <t>potter@thomas.biz</t>
  </si>
  <si>
    <t>8192 Olson Common Apt. 501 South Barbarashire, VA 68546</t>
  </si>
  <si>
    <t>983-352-33239882</t>
  </si>
  <si>
    <t>Steven Hall</t>
  </si>
  <si>
    <t>ocooley@johnson-strickland.com</t>
  </si>
  <si>
    <t>USS Waller FPO AA 74189</t>
  </si>
  <si>
    <t>+1-348-423-22266874</t>
  </si>
  <si>
    <t>Jason Martin</t>
  </si>
  <si>
    <t>audrey18@vaughan-hayden.com</t>
  </si>
  <si>
    <t>948 Amy Trace Apt. 754 Andersonborough, MS 37328</t>
  </si>
  <si>
    <t>655.653.6355</t>
  </si>
  <si>
    <t>29-12-2014</t>
  </si>
  <si>
    <t>Kelly Adams</t>
  </si>
  <si>
    <t>markwu@taylor-garcia.biz</t>
  </si>
  <si>
    <t>04131 Mcguire Fields Apt. 325 North Julie, TN 44933</t>
  </si>
  <si>
    <t>33034678</t>
  </si>
  <si>
    <t>Linda Hart</t>
  </si>
  <si>
    <t>kimolson@hotmail.com</t>
  </si>
  <si>
    <t>881 Jenkins Knolls Whitefurt, NV 16962</t>
  </si>
  <si>
    <t>566-541-13961377</t>
  </si>
  <si>
    <t>04/05/2022</t>
  </si>
  <si>
    <t>Dawn Brown</t>
  </si>
  <si>
    <t>austinjacobson@clark-lowe.biz</t>
  </si>
  <si>
    <t>99943 Jason Isle West Andreton, VT 21408</t>
  </si>
  <si>
    <t>356.980.3553724</t>
  </si>
  <si>
    <t>29-12-2015</t>
  </si>
  <si>
    <t>Wesley Campos</t>
  </si>
  <si>
    <t>bcampbell@gmail.com</t>
  </si>
  <si>
    <t>25902 Mary Club Suite 300 Johnsontown, MA 89062</t>
  </si>
  <si>
    <t>(563)805-11386274</t>
  </si>
  <si>
    <t>12/06/2014</t>
  </si>
  <si>
    <t>Stephen Cook</t>
  </si>
  <si>
    <t>owenshannon@gmail.com</t>
  </si>
  <si>
    <t>639 Thomas Brook West Jenniferburgh, NV 94464</t>
  </si>
  <si>
    <t>761.506.649160281</t>
  </si>
  <si>
    <t>14-01-2019</t>
  </si>
  <si>
    <t>Robert Garner</t>
  </si>
  <si>
    <t>ycollins@gmail.com</t>
  </si>
  <si>
    <t>019 Stewart Club East Jason, MD 30421</t>
  </si>
  <si>
    <t>001-845-565-05741552</t>
  </si>
  <si>
    <t>Stephanie Ross</t>
  </si>
  <si>
    <t>richardskrista@gmail.com</t>
  </si>
  <si>
    <t>736 David Oval Hannahberg, NV 86083</t>
  </si>
  <si>
    <t>(947)483-7301818</t>
  </si>
  <si>
    <t>11/05/2022</t>
  </si>
  <si>
    <t>Thomas Johnston</t>
  </si>
  <si>
    <t>samantha41@cruz.com</t>
  </si>
  <si>
    <t>36401 Cheyenne Spur East Ashley, PA 27272</t>
  </si>
  <si>
    <t>602-688-8329</t>
  </si>
  <si>
    <t>27-03-2017</t>
  </si>
  <si>
    <t>Gregory Robbins</t>
  </si>
  <si>
    <t>castanedapamela@lopez.biz</t>
  </si>
  <si>
    <t>94044 Fuller Spurs New Joseph, GA 23557</t>
  </si>
  <si>
    <t>(684)598-340005059</t>
  </si>
  <si>
    <t>31-01-2017</t>
  </si>
  <si>
    <t>Laura Morrison</t>
  </si>
  <si>
    <t>angelaruiz@hotmail.com</t>
  </si>
  <si>
    <t>67637 Christopher Heights North Craigbury, MN 68469</t>
  </si>
  <si>
    <t>523-234-1938</t>
  </si>
  <si>
    <t>28-11-2022</t>
  </si>
  <si>
    <t>Michael Oneal MD</t>
  </si>
  <si>
    <t>melissa79@howard.com</t>
  </si>
  <si>
    <t>641 Matthew Park Apt. 319 Mccormickfurt, CT 15384</t>
  </si>
  <si>
    <t>(279)602-3841</t>
  </si>
  <si>
    <t>21-01-2021</t>
  </si>
  <si>
    <t>Anthony Lopez</t>
  </si>
  <si>
    <t>howardthomas@robinson.biz</t>
  </si>
  <si>
    <t>0066 Kelly Port West Veronicatown, NM 96256</t>
  </si>
  <si>
    <t>968.413.0051</t>
  </si>
  <si>
    <t>01/03/2023</t>
  </si>
  <si>
    <t>Brittany Powell</t>
  </si>
  <si>
    <t>reevesaaron@gmail.com</t>
  </si>
  <si>
    <t>7286 Morris Field Suite 565 West Allison, WV 83664</t>
  </si>
  <si>
    <t>+1-903-182-752084220</t>
  </si>
  <si>
    <t>11/07/2023</t>
  </si>
  <si>
    <t>Debra Wilkerson</t>
  </si>
  <si>
    <t>jacksonnorma@cole.com</t>
  </si>
  <si>
    <t>38417 Jacqueline Estates Suite 181 New Elizabethtown, ME 00532</t>
  </si>
  <si>
    <t>001-539-017-80552165</t>
  </si>
  <si>
    <t>19-11-2016</t>
  </si>
  <si>
    <t>Barbara Lawrence</t>
  </si>
  <si>
    <t>davisjonathan@hotmail.com</t>
  </si>
  <si>
    <t>5633 Emily Mission Suite 034 North Sabrinamouth, MT 86678</t>
  </si>
  <si>
    <t>235-929-433578567</t>
  </si>
  <si>
    <t>05/03/2021</t>
  </si>
  <si>
    <t>Scott Newton</t>
  </si>
  <si>
    <t>webbmatthew@gmail.com</t>
  </si>
  <si>
    <t>6986 Vanessa Isle South Jaredmouth, FL 36144</t>
  </si>
  <si>
    <t>001-169-583-4000779</t>
  </si>
  <si>
    <t>24-02-2020</t>
  </si>
  <si>
    <t>Casey Greene</t>
  </si>
  <si>
    <t>martinrichard@guzman.com</t>
  </si>
  <si>
    <t>3630 Thomas Lodge South Amanda, WA 33404</t>
  </si>
  <si>
    <t>4406575878</t>
  </si>
  <si>
    <t>26-04-2017</t>
  </si>
  <si>
    <t>Shawn Evans</t>
  </si>
  <si>
    <t>hillelizabeth@murray.com</t>
  </si>
  <si>
    <t>38389 Gregory Mount Apt. 430 South Hannahmouth, AK 67124</t>
  </si>
  <si>
    <t>+1-964-431-4406360</t>
  </si>
  <si>
    <t>Jeremy Patton</t>
  </si>
  <si>
    <t>stevenbrown@perry.com</t>
  </si>
  <si>
    <t>32574 Peter Garden New Lisa, OR 07915</t>
  </si>
  <si>
    <t>(899)038-4420</t>
  </si>
  <si>
    <t>24-10-2018</t>
  </si>
  <si>
    <t>Paul Johnson</t>
  </si>
  <si>
    <t>zcook@williams.com</t>
  </si>
  <si>
    <t>720 Wright Lakes Lisaport, OR 72055</t>
  </si>
  <si>
    <t>+1-419-739-794391193</t>
  </si>
  <si>
    <t>Daniel Collins</t>
  </si>
  <si>
    <t>yward@hill.biz</t>
  </si>
  <si>
    <t>49473 Johnson Dale Suite 437 North Jamiebury, MI 11365</t>
  </si>
  <si>
    <t>+1-725-474-5990799</t>
  </si>
  <si>
    <t>18-08-2023</t>
  </si>
  <si>
    <t>Lauren Hardin</t>
  </si>
  <si>
    <t>brad76@yahoo.com</t>
  </si>
  <si>
    <t>42243 Sandoval Mountain Apt. 876 North Jason, MN 13078</t>
  </si>
  <si>
    <t>(789)754-8024</t>
  </si>
  <si>
    <t>25-01-2022</t>
  </si>
  <si>
    <t>Lisa Brooks</t>
  </si>
  <si>
    <t>cunninghamkatherine@graham.com</t>
  </si>
  <si>
    <t>39032 Henderson Village Suite 766 Arellanochester, NV 39948</t>
  </si>
  <si>
    <t>356-635-4686</t>
  </si>
  <si>
    <t>10/04/2014</t>
  </si>
  <si>
    <t>Wesley Burgess IV</t>
  </si>
  <si>
    <t>farrelllaura@gmail.com</t>
  </si>
  <si>
    <t>841 Hannah Plaza Apt. 846 Florestown, RI 36786</t>
  </si>
  <si>
    <t>001-359-395-7205763</t>
  </si>
  <si>
    <t>18-07-2022</t>
  </si>
  <si>
    <t>Jessica Wilson</t>
  </si>
  <si>
    <t>hesssteven@perez.com</t>
  </si>
  <si>
    <t>6558 Gray Glens Suite 905 Smithmouth, MN 50844</t>
  </si>
  <si>
    <t>(548)302-215006815</t>
  </si>
  <si>
    <t>William Sandoval</t>
  </si>
  <si>
    <t>sarah60@hotmail.com</t>
  </si>
  <si>
    <t>886 Boone Spur Hullburgh, MS 20753</t>
  </si>
  <si>
    <t>827.651.227094720</t>
  </si>
  <si>
    <t>Kyle Wheeler</t>
  </si>
  <si>
    <t>veronicagray@fisher.com</t>
  </si>
  <si>
    <t>33431 Martin Overpass Apt. 162 North Jessica, KS 95341</t>
  </si>
  <si>
    <t>613.719.5797592</t>
  </si>
  <si>
    <t>Deanna Swanson</t>
  </si>
  <si>
    <t>welchtheresa@porter.info</t>
  </si>
  <si>
    <t>203 Baker Plaza East Justin, AK 19243</t>
  </si>
  <si>
    <t>291-318-1996</t>
  </si>
  <si>
    <t>26-08-2019</t>
  </si>
  <si>
    <t>Nancy Lewis</t>
  </si>
  <si>
    <t>wardstacy@dickerson.biz</t>
  </si>
  <si>
    <t>488 Ford Passage Suite 825 Emilyfort, MA 16321</t>
  </si>
  <si>
    <t>071.970.1836</t>
  </si>
  <si>
    <t>07/04/2022</t>
  </si>
  <si>
    <t>Kathryn Medina</t>
  </si>
  <si>
    <t>moodydiane@gmail.com</t>
  </si>
  <si>
    <t>26940 Parker Parks Kevinmouth, NY 62083</t>
  </si>
  <si>
    <t>001-653-484-6047416</t>
  </si>
  <si>
    <t>02/12/2019</t>
  </si>
  <si>
    <t>Amber Perkins</t>
  </si>
  <si>
    <t>jjordan@gaines-harrison.com</t>
  </si>
  <si>
    <t>535 Katherine Forge Port Joshuaside, VT 45598</t>
  </si>
  <si>
    <t>(216)768-2550</t>
  </si>
  <si>
    <t>19-04-2023</t>
  </si>
  <si>
    <t>William Cardenas</t>
  </si>
  <si>
    <t>johnedwards@yahoo.com</t>
  </si>
  <si>
    <t>510 Bryan Route Suite 072 North Jennifer, AK 29208</t>
  </si>
  <si>
    <t>4265067373</t>
  </si>
  <si>
    <t>22-10-2015</t>
  </si>
  <si>
    <t>Dylan Clay</t>
  </si>
  <si>
    <t>kayleevilla@gmail.com</t>
  </si>
  <si>
    <t>5390 Rodriguez Brooks Apt. 524 South Keithfurt, MA 27689</t>
  </si>
  <si>
    <t>2726908819</t>
  </si>
  <si>
    <t>Charles Williams</t>
  </si>
  <si>
    <t>stephen04@hotmail.com</t>
  </si>
  <si>
    <t>56620 Ingram Station Suite 703 Tylermouth, MO 18197</t>
  </si>
  <si>
    <t>642-884-2626032</t>
  </si>
  <si>
    <t>06/03/2020</t>
  </si>
  <si>
    <t>Mr. Shawn Johnson</t>
  </si>
  <si>
    <t>mackronnie@herman-moon.com</t>
  </si>
  <si>
    <t>Unit 5500 Bo 6624 DPO AA 03445</t>
  </si>
  <si>
    <t>439.941.7796387</t>
  </si>
  <si>
    <t>20-11-2021</t>
  </si>
  <si>
    <t>Ruben Hubbard</t>
  </si>
  <si>
    <t>andrea60@gmail.com</t>
  </si>
  <si>
    <t>2061 Laura Highway Suite 974 Williamton, RI 31148</t>
  </si>
  <si>
    <t>130-388-7257834</t>
  </si>
  <si>
    <t>Samantha Hartman DVM</t>
  </si>
  <si>
    <t>michealmyers@yahoo.com</t>
  </si>
  <si>
    <t>694 Nancy Mountain New Aleisfort, NC 02329</t>
  </si>
  <si>
    <t>001-497-411-5742</t>
  </si>
  <si>
    <t>13-04-2014</t>
  </si>
  <si>
    <t>Robert Tate</t>
  </si>
  <si>
    <t>scott30@pierce.biz</t>
  </si>
  <si>
    <t>40268 Cheryl Circle Kennethshire, MS 93037</t>
  </si>
  <si>
    <t>816-262-73582422</t>
  </si>
  <si>
    <t>David Velasquez</t>
  </si>
  <si>
    <t>brian15@gmail.com</t>
  </si>
  <si>
    <t>08990 Julie Hill Apt. 151 Williamschester, AK 71078</t>
  </si>
  <si>
    <t>928-668-0121</t>
  </si>
  <si>
    <t>28-08-2021</t>
  </si>
  <si>
    <t>Jesus Miller</t>
  </si>
  <si>
    <t>davisshannon@garcia.org</t>
  </si>
  <si>
    <t>Unit 5912 Bo 9312 DPO AP 70226</t>
  </si>
  <si>
    <t>656-378-316334126</t>
  </si>
  <si>
    <t>Lindsey Green</t>
  </si>
  <si>
    <t>dennis82@yahoo.com</t>
  </si>
  <si>
    <t>2445 John Fork Emilystad, CA 84770</t>
  </si>
  <si>
    <t>(250)180-708517494</t>
  </si>
  <si>
    <t>08/03/2022</t>
  </si>
  <si>
    <t>Cynthia Webb</t>
  </si>
  <si>
    <t>gclark@fields-love.net</t>
  </si>
  <si>
    <t>586 Carr Trace South Allison, OK 92164</t>
  </si>
  <si>
    <t>+1-488-246-6295737</t>
  </si>
  <si>
    <t>05/06/2018</t>
  </si>
  <si>
    <t>Timothy Norton</t>
  </si>
  <si>
    <t>carol46@hotmail.com</t>
  </si>
  <si>
    <t>09826 Deborah Street Lake Erinborough, ND 80376</t>
  </si>
  <si>
    <t>001-908-294-512132654</t>
  </si>
  <si>
    <t>Ashley Doyle</t>
  </si>
  <si>
    <t>rhondaperry@yahoo.com</t>
  </si>
  <si>
    <t>22489 Tracy Mission Suite 880 North Shawn, WV 15032</t>
  </si>
  <si>
    <t>296-843-2078123</t>
  </si>
  <si>
    <t>05/03/2020</t>
  </si>
  <si>
    <t>Krystal Williams</t>
  </si>
  <si>
    <t>larsonlaura@alvarez.com</t>
  </si>
  <si>
    <t>0823 Guerra Shore Kellyton, DE 66401</t>
  </si>
  <si>
    <t>5550089368</t>
  </si>
  <si>
    <t>26-07-2022</t>
  </si>
  <si>
    <t>Sarah Rios</t>
  </si>
  <si>
    <t>clarksharon@hotmail.com</t>
  </si>
  <si>
    <t>540 Guerra Station Apt. 537 West Dominique, VA 94195</t>
  </si>
  <si>
    <t>+1-396-876-81017108</t>
  </si>
  <si>
    <t>Paul Schmidt</t>
  </si>
  <si>
    <t>aleanderlee@gmail.com</t>
  </si>
  <si>
    <t>USNS Martinez FPO AA 65117</t>
  </si>
  <si>
    <t>001-667-468-70606320</t>
  </si>
  <si>
    <t>14-07-2021</t>
  </si>
  <si>
    <t>Michael Turner</t>
  </si>
  <si>
    <t>boltonruben@hotmail.com</t>
  </si>
  <si>
    <t>73579 Harding Plaza Perezmouth, OH 36049</t>
  </si>
  <si>
    <t>688-742-14870670</t>
  </si>
  <si>
    <t>Cheryl Rodriguez</t>
  </si>
  <si>
    <t>coltonedwards@martinez-wallace.info</t>
  </si>
  <si>
    <t>Unit 6919 Bo 3460 DPO AA 00912</t>
  </si>
  <si>
    <t>-4670</t>
  </si>
  <si>
    <t>Jesse Lowe</t>
  </si>
  <si>
    <t>simmons@joseph.com</t>
  </si>
  <si>
    <t>68647 Gray Summit North Valerie, MA 37617</t>
  </si>
  <si>
    <t>(366)081-04530701</t>
  </si>
  <si>
    <t>13-10-2019</t>
  </si>
  <si>
    <t>Emily Clark</t>
  </si>
  <si>
    <t>jose82@garcia.com</t>
  </si>
  <si>
    <t>91126 Gonzalez Keys Apt. 576 North William, OK 53080</t>
  </si>
  <si>
    <t>+1-989-958-16035906</t>
  </si>
  <si>
    <t>28-12-2015</t>
  </si>
  <si>
    <t>Beth Morris</t>
  </si>
  <si>
    <t>hoffmanerin@hotmail.com</t>
  </si>
  <si>
    <t>3579 Amanda Drives New Timothymouth, CA 20166</t>
  </si>
  <si>
    <t>3316595353</t>
  </si>
  <si>
    <t>08/12/2020</t>
  </si>
  <si>
    <t>Michael Knight</t>
  </si>
  <si>
    <t>trevor72@flores-morris.com</t>
  </si>
  <si>
    <t>6097 Kelly Run Clarkfort, DC 65536</t>
  </si>
  <si>
    <t>822-741-831005294</t>
  </si>
  <si>
    <t>13-02-2022</t>
  </si>
  <si>
    <t>Miss Shari Freeman DVM</t>
  </si>
  <si>
    <t>mawelltimothy@hotmail.com</t>
  </si>
  <si>
    <t>421 Donald Street Lake John, IA 57075</t>
  </si>
  <si>
    <t>497.224.9244475</t>
  </si>
  <si>
    <t>18-07-2014</t>
  </si>
  <si>
    <t>Kyle Mitchell</t>
  </si>
  <si>
    <t>fvega@willis-ibarra.com</t>
  </si>
  <si>
    <t>50054 Allen River North Ana, WV 26897</t>
  </si>
  <si>
    <t>153-285-2107</t>
  </si>
  <si>
    <t>Joseph Berry</t>
  </si>
  <si>
    <t>jaime12@jones-mckenzie.org</t>
  </si>
  <si>
    <t>13704 Travis Alley Griffinhaven, AL 05207</t>
  </si>
  <si>
    <t>903-164-15200973</t>
  </si>
  <si>
    <t>10/03/2015</t>
  </si>
  <si>
    <t>Timothy Dean</t>
  </si>
  <si>
    <t>savannah88@glover.com</t>
  </si>
  <si>
    <t>25179 Lang Point Perryfort, WV 81333</t>
  </si>
  <si>
    <t>239-351-35180124</t>
  </si>
  <si>
    <t>06/07/2016</t>
  </si>
  <si>
    <t>Erica Garrett</t>
  </si>
  <si>
    <t>robertgreen@hotmail.com</t>
  </si>
  <si>
    <t>PSC 5197, Bo 0226 APO AA 55274</t>
  </si>
  <si>
    <t>001-101-809-32594601</t>
  </si>
  <si>
    <t>Tina Reyes</t>
  </si>
  <si>
    <t>ldavis@gmail.com</t>
  </si>
  <si>
    <t>4813 Jeffrey Path Suite 940 West Katelyn, CT 66434</t>
  </si>
  <si>
    <t>832.526.123630170</t>
  </si>
  <si>
    <t>Gregory Haynes</t>
  </si>
  <si>
    <t>johnsonmelissa@hotmail.com</t>
  </si>
  <si>
    <t>62282 Rodriguez Estate Suite 986 Lake Mariemouth, KS 83568</t>
  </si>
  <si>
    <t>(915)778-94605214</t>
  </si>
  <si>
    <t>Ashlee Jones</t>
  </si>
  <si>
    <t>williamsanthony@gmail.com</t>
  </si>
  <si>
    <t>563 Amy Mission South Timothyport, DC 72164</t>
  </si>
  <si>
    <t>+1-660-911-948693337</t>
  </si>
  <si>
    <t>22-09-2021</t>
  </si>
  <si>
    <t>Michael Tapia</t>
  </si>
  <si>
    <t>murrayjanet@hotmail.com</t>
  </si>
  <si>
    <t>4734 Wilson Light Suite 830 Port Julie, MT 33711</t>
  </si>
  <si>
    <t>253-953-11852607</t>
  </si>
  <si>
    <t>Thomas Murphy</t>
  </si>
  <si>
    <t>christopher59@gmail.com</t>
  </si>
  <si>
    <t>3064 Miles Circles Apt. 917 Port Rebecca, CA 85598</t>
  </si>
  <si>
    <t>4306986309</t>
  </si>
  <si>
    <t>24-05-2020</t>
  </si>
  <si>
    <t>Richard Mclaughlin</t>
  </si>
  <si>
    <t>johnharris@gmail.com</t>
  </si>
  <si>
    <t>846 Mclean Mountains Suite 416 East Sierra, ND 08786</t>
  </si>
  <si>
    <t>837-902-2806</t>
  </si>
  <si>
    <t>06/08/2015</t>
  </si>
  <si>
    <t>Rachel Hoover</t>
  </si>
  <si>
    <t>jasonharrell@morrow.org</t>
  </si>
  <si>
    <t>8086 Rice Knolls North Julia, NH 72239</t>
  </si>
  <si>
    <t>+1-800-793-376903248</t>
  </si>
  <si>
    <t>Gloria Lopez</t>
  </si>
  <si>
    <t>nrangel@gmail.com</t>
  </si>
  <si>
    <t>20121 Chavez Trail New Eugeneland, OH 97153</t>
  </si>
  <si>
    <t>-8767</t>
  </si>
  <si>
    <t>12/03/2018</t>
  </si>
  <si>
    <t>William Rogers</t>
  </si>
  <si>
    <t>sherri13@smith.com</t>
  </si>
  <si>
    <t>000 Lisa Turnpike New Gregory, NJ 47636</t>
  </si>
  <si>
    <t>+1-435-983-7426644</t>
  </si>
  <si>
    <t>Bradley Hess</t>
  </si>
  <si>
    <t>ahernandez@garcia-soto.info</t>
  </si>
  <si>
    <t>971 Martinez Mission Apt. 731 North George, TN 78571</t>
  </si>
  <si>
    <t>-6061</t>
  </si>
  <si>
    <t>Christina Wilson</t>
  </si>
  <si>
    <t>patrick83@hotmail.com</t>
  </si>
  <si>
    <t>57106 Jennifer Mountains Apt. 148 North Jonathanton, ME 29038</t>
  </si>
  <si>
    <t>(138)420-6406524</t>
  </si>
  <si>
    <t>08/03/2015</t>
  </si>
  <si>
    <t>Benjamin Scott</t>
  </si>
  <si>
    <t>waguilar@hotmail.com</t>
  </si>
  <si>
    <t>614 Amy Track Port Seanfort, HI 34181</t>
  </si>
  <si>
    <t>(422)270-5886</t>
  </si>
  <si>
    <t>13-10-2022</t>
  </si>
  <si>
    <t>Christine Mccarty</t>
  </si>
  <si>
    <t>jordanamanda@hotmail.com</t>
  </si>
  <si>
    <t>640 Jones Land Suite 780 Stewartchester, NC 68530</t>
  </si>
  <si>
    <t>001-158-013-1754205</t>
  </si>
  <si>
    <t>10/11/2018</t>
  </si>
  <si>
    <t>Scott Perry</t>
  </si>
  <si>
    <t>robertssamantha@yahoo.com</t>
  </si>
  <si>
    <t>710 Jennifer Pass Suite 304 North Brandon, NE 21921</t>
  </si>
  <si>
    <t>+1-070-824-788404099</t>
  </si>
  <si>
    <t>Latoya Wallace DDS</t>
  </si>
  <si>
    <t>patrick25@foster.info</t>
  </si>
  <si>
    <t>677 Woods Overpass Reyesbury, ND 40863</t>
  </si>
  <si>
    <t>(420)930-079949066</t>
  </si>
  <si>
    <t>16-06-2021</t>
  </si>
  <si>
    <t>James Oneill</t>
  </si>
  <si>
    <t>ssanchez@phillips.info</t>
  </si>
  <si>
    <t>022 Erika Mill Apt. 076 North Diana, CT 18300</t>
  </si>
  <si>
    <t>886-343-27439768</t>
  </si>
  <si>
    <t>04/03/2017</t>
  </si>
  <si>
    <t>Kathryn Aleander</t>
  </si>
  <si>
    <t>james13@snyder-walsh.biz</t>
  </si>
  <si>
    <t>1891 Sherry Mill Valentineville, KS 74084</t>
  </si>
  <si>
    <t>+1-399-882-966922099</t>
  </si>
  <si>
    <t>12/06/2023</t>
  </si>
  <si>
    <t>Thomas Gonzales</t>
  </si>
  <si>
    <t>juanchavez@gmail.com</t>
  </si>
  <si>
    <t>68098 White Villages Snyderfurt, PA 00767</t>
  </si>
  <si>
    <t>833.139.766634375</t>
  </si>
  <si>
    <t>29-09-2020</t>
  </si>
  <si>
    <t>Makayla Ramirez</t>
  </si>
  <si>
    <t>blane@dion-stewart.biz</t>
  </si>
  <si>
    <t>USS Campbell FPO AP 65125</t>
  </si>
  <si>
    <t>598-248-77154855</t>
  </si>
  <si>
    <t>01/06/2024</t>
  </si>
  <si>
    <t>Rhonda Rodriguez</t>
  </si>
  <si>
    <t>michaelcarpenter@hotmail.com</t>
  </si>
  <si>
    <t>PSC 3965, Bo 5545 APO AP 90822</t>
  </si>
  <si>
    <t>333.206.08752150</t>
  </si>
  <si>
    <t>Melissa Scott PhD</t>
  </si>
  <si>
    <t>jeremyspears@roy-young.com</t>
  </si>
  <si>
    <t>380 Nicholas Coves Apt. 559 Grossstad, DE 99193</t>
  </si>
  <si>
    <t>099.476.14264439</t>
  </si>
  <si>
    <t>Pamela Poole</t>
  </si>
  <si>
    <t>tammylong@gmail.com</t>
  </si>
  <si>
    <t>916 Cathy Mall New Melissa, UT 53452</t>
  </si>
  <si>
    <t>+1-294-475-0960762</t>
  </si>
  <si>
    <t>01/06/2018</t>
  </si>
  <si>
    <t>Lisa Fuentes</t>
  </si>
  <si>
    <t>michaeldickerson@bonilla.com</t>
  </si>
  <si>
    <t>68957 Diaz Ports Apt. 976 Lake Jamesside, T 06729</t>
  </si>
  <si>
    <t>546.737.9003</t>
  </si>
  <si>
    <t>Nicole Washington</t>
  </si>
  <si>
    <t>osbornevincent@webb-miranda.info</t>
  </si>
  <si>
    <t>Unit 5203 Bo 6565 DPO AP 98214</t>
  </si>
  <si>
    <t>+1-704-353-06901543</t>
  </si>
  <si>
    <t>01/02/2019</t>
  </si>
  <si>
    <t>Nicholas Bender</t>
  </si>
  <si>
    <t>bellbrian@anderson.net</t>
  </si>
  <si>
    <t>428 Ford Trafficway Apt. 539 Port Angela, NY 77504</t>
  </si>
  <si>
    <t>(929)813-419300580</t>
  </si>
  <si>
    <t>Jay Klein</t>
  </si>
  <si>
    <t>kristen22@morrison.com</t>
  </si>
  <si>
    <t>Unit 5550 Bo 0430 DPO AA 63701</t>
  </si>
  <si>
    <t>780-122-7639</t>
  </si>
  <si>
    <t>Patrick Burton</t>
  </si>
  <si>
    <t>michelle06@lopez-marshall.com</t>
  </si>
  <si>
    <t>USNS Lewis FPO AP 86179</t>
  </si>
  <si>
    <t>554.372.7950551</t>
  </si>
  <si>
    <t>Teresa Winters</t>
  </si>
  <si>
    <t>davidedwards@hunter.com</t>
  </si>
  <si>
    <t>651 Hood Roads Apt. 636 Nataliemouth, RI 16158</t>
  </si>
  <si>
    <t>001-826-982-42043007</t>
  </si>
  <si>
    <t>17-07-2016</t>
  </si>
  <si>
    <t>Daniel Miller</t>
  </si>
  <si>
    <t>myerscarolyn@hotmail.com</t>
  </si>
  <si>
    <t>56055 Kelsey Cape Suite 444 Carolynburgh, CT 53135</t>
  </si>
  <si>
    <t>125-442-464628627</t>
  </si>
  <si>
    <t>Caitlin Mcdonald</t>
  </si>
  <si>
    <t>princeryan@hicks.biz</t>
  </si>
  <si>
    <t>63549 Hart Union Justinfurt, MO 70341</t>
  </si>
  <si>
    <t>+1-443-680-30003265</t>
  </si>
  <si>
    <t>Theodore Roach</t>
  </si>
  <si>
    <t>tamaraayala@gmail.com</t>
  </si>
  <si>
    <t>1231 Brooks Hill Apt. 728 Lake Lisa, LA 33470</t>
  </si>
  <si>
    <t>009-704-6444545</t>
  </si>
  <si>
    <t>23-07-2023</t>
  </si>
  <si>
    <t>Brooke Anderson</t>
  </si>
  <si>
    <t>phillipschristopher@gmail.com</t>
  </si>
  <si>
    <t>73423 Leslie Mountain Apt. 597 West Vickitown, AZ 05940</t>
  </si>
  <si>
    <t>821-650-5896</t>
  </si>
  <si>
    <t>Maureen Smith</t>
  </si>
  <si>
    <t>ucarroll@friedman-dorsey.net</t>
  </si>
  <si>
    <t>61877 Garcia Loaf Singhbury, NJ 13045</t>
  </si>
  <si>
    <t>330.778.06413742</t>
  </si>
  <si>
    <t>20-03-2019</t>
  </si>
  <si>
    <t>Sydney Cooper</t>
  </si>
  <si>
    <t>zachary06@johnson.com</t>
  </si>
  <si>
    <t>13224 Johnson Key Benjamintown, MS 33504</t>
  </si>
  <si>
    <t>152.009.0055274</t>
  </si>
  <si>
    <t>20-10-2014</t>
  </si>
  <si>
    <t>Matthew Lynch</t>
  </si>
  <si>
    <t>stephanielittle@kim-alvarez.net</t>
  </si>
  <si>
    <t>50602 Black Circle Apt. 655 Aleanderview, CO 58214</t>
  </si>
  <si>
    <t>239.588.74445265</t>
  </si>
  <si>
    <t>12/01/2019</t>
  </si>
  <si>
    <t>Monica Knight</t>
  </si>
  <si>
    <t>margaretdavis@gmail.com</t>
  </si>
  <si>
    <t>PSC 3829, Bo 8173 APO AP 49453</t>
  </si>
  <si>
    <t>223-807-827717869</t>
  </si>
  <si>
    <t>03/11/2023</t>
  </si>
  <si>
    <t>Melissa Hernandez</t>
  </si>
  <si>
    <t>petersonmichael@yahoo.com</t>
  </si>
  <si>
    <t>PSC 9512, Bo 3377 APO AP 87821</t>
  </si>
  <si>
    <t>(631)149-20488256</t>
  </si>
  <si>
    <t>Daniel Marshall</t>
  </si>
  <si>
    <t>andre24@johnson-howell.info</t>
  </si>
  <si>
    <t>54553 Warner Mill Nathanshire, FL 20432</t>
  </si>
  <si>
    <t>001-120-440-9485966</t>
  </si>
  <si>
    <t>11/02/2016</t>
  </si>
  <si>
    <t>Kevin Robertson</t>
  </si>
  <si>
    <t>zacharybrown@moore.com</t>
  </si>
  <si>
    <t>USCGC Ruiz FPO AE 30343</t>
  </si>
  <si>
    <t>751-305-3272</t>
  </si>
  <si>
    <t>Cody Smith</t>
  </si>
  <si>
    <t>garrettkimberly@hotmail.com</t>
  </si>
  <si>
    <t>2086 Wendy Parkways Suite 346 Fisherton, OK 21392</t>
  </si>
  <si>
    <t>001-036-188-0625975</t>
  </si>
  <si>
    <t>25-01-2024</t>
  </si>
  <si>
    <t>Lori Bullock</t>
  </si>
  <si>
    <t>williamsmith@hotmail.com</t>
  </si>
  <si>
    <t>228 John Turnpike Apt. 177 West Justin, IL 38463</t>
  </si>
  <si>
    <t>+1-987-661-7605086</t>
  </si>
  <si>
    <t>09/10/2019</t>
  </si>
  <si>
    <t>Robin Martin</t>
  </si>
  <si>
    <t>ghumphrey@hotmail.com</t>
  </si>
  <si>
    <t>44468 Walter Stravenue Joshualand, NC 93594</t>
  </si>
  <si>
    <t>(270)660-7903</t>
  </si>
  <si>
    <t>13-05-2019</t>
  </si>
  <si>
    <t>Laura King</t>
  </si>
  <si>
    <t>smithdanielle@aleander.com</t>
  </si>
  <si>
    <t>167 Taylor Place Apt. 025 Heatherstad, ME 88352</t>
  </si>
  <si>
    <t>-10262</t>
  </si>
  <si>
    <t>01/04/2022</t>
  </si>
  <si>
    <t>Theresa Simpson</t>
  </si>
  <si>
    <t>murillolindsey@yahoo.com</t>
  </si>
  <si>
    <t>9520 Marshall Drive South Whitney, MA 82567</t>
  </si>
  <si>
    <t>-6354</t>
  </si>
  <si>
    <t>Nathan Watkins</t>
  </si>
  <si>
    <t>randolphanthony@yahoo.com</t>
  </si>
  <si>
    <t>933 Adams Turnpike West Kimberly, FL 68396</t>
  </si>
  <si>
    <t>+1-720-801-4464599</t>
  </si>
  <si>
    <t>Diana Petty</t>
  </si>
  <si>
    <t>lunderwood@gmail.com</t>
  </si>
  <si>
    <t>7718 Castro Common Suite 824 West Austinland, NE 14281</t>
  </si>
  <si>
    <t>001-450-784-39916580</t>
  </si>
  <si>
    <t>Leslie Berry</t>
  </si>
  <si>
    <t>lawsoneric@gmail.com</t>
  </si>
  <si>
    <t>767 Dawn Forest South Eric, MA 65433</t>
  </si>
  <si>
    <t>618.368.7815760</t>
  </si>
  <si>
    <t>George Griffin</t>
  </si>
  <si>
    <t>kathleenwang@gmail.com</t>
  </si>
  <si>
    <t>3206 Jesse Via Thomasshire, IN 22227</t>
  </si>
  <si>
    <t>(406)736-4474546</t>
  </si>
  <si>
    <t>Carl Sanchez</t>
  </si>
  <si>
    <t>walkerraymond@foster.com</t>
  </si>
  <si>
    <t>PSC 2259, Bo 1466 APO AP 84622</t>
  </si>
  <si>
    <t>(003)736-7984</t>
  </si>
  <si>
    <t>Thomas Cooper</t>
  </si>
  <si>
    <t>pamelamalone@sims.com</t>
  </si>
  <si>
    <t>861 Robbins Village Apt. 837 West Christopherstad, VA 02051</t>
  </si>
  <si>
    <t>900-054-30479927</t>
  </si>
  <si>
    <t>21-03-2022</t>
  </si>
  <si>
    <t>Duane Horton</t>
  </si>
  <si>
    <t>brian85@rios-montes.org</t>
  </si>
  <si>
    <t>87590 Michelle Motorway Apt. 067 Jamesside, T 82060</t>
  </si>
  <si>
    <t>383-393-3485</t>
  </si>
  <si>
    <t>05/12/2017</t>
  </si>
  <si>
    <t>Susan Jones</t>
  </si>
  <si>
    <t>martintiffany@fischer-wood.com</t>
  </si>
  <si>
    <t>368 Natasha Bridge Scottside, AL 09848</t>
  </si>
  <si>
    <t>+1-321-877-486280845</t>
  </si>
  <si>
    <t>09/08/2023</t>
  </si>
  <si>
    <t>Brandon Gonzalez</t>
  </si>
  <si>
    <t>fstevens@vega.com</t>
  </si>
  <si>
    <t>050 Martin Views Apt. 490 Rachelton, GA 78079</t>
  </si>
  <si>
    <t>911-980-937854016</t>
  </si>
  <si>
    <t>07/08/2014</t>
  </si>
  <si>
    <t>Lisa Cooper</t>
  </si>
  <si>
    <t>kathryn12@riley.com</t>
  </si>
  <si>
    <t>Unit 8203 Bo 3268 DPO AE 81159</t>
  </si>
  <si>
    <t>549.922.5642</t>
  </si>
  <si>
    <t>15-10-2017</t>
  </si>
  <si>
    <t>Peter Ward</t>
  </si>
  <si>
    <t>mariepetersen@yahoo.com</t>
  </si>
  <si>
    <t>9924 David Ways Apt. 893 Millershire, IA 55536</t>
  </si>
  <si>
    <t>286.952.5274</t>
  </si>
  <si>
    <t>29-08-2015</t>
  </si>
  <si>
    <t>Susan Hernandez</t>
  </si>
  <si>
    <t>obrown@thomas.com</t>
  </si>
  <si>
    <t>PSC 2187, Bo 5561 APO AP 63412</t>
  </si>
  <si>
    <t>4493405448</t>
  </si>
  <si>
    <t>18-12-2015</t>
  </si>
  <si>
    <t>Ashley Cherry</t>
  </si>
  <si>
    <t>omiller@yahoo.com</t>
  </si>
  <si>
    <t>6062 Gonzalez Ford Katieport, FL 65027</t>
  </si>
  <si>
    <t>764-046-976261216</t>
  </si>
  <si>
    <t>17-05-2020</t>
  </si>
  <si>
    <t>Mary Fisher</t>
  </si>
  <si>
    <t>andersonrenee@quinn-murphy.com</t>
  </si>
  <si>
    <t>5181 Emma Flat Suite 312 Kimberlyhaven, NV 32651</t>
  </si>
  <si>
    <t>752-180-3544228</t>
  </si>
  <si>
    <t>Colin Ponce</t>
  </si>
  <si>
    <t>joanna12@gmail.com</t>
  </si>
  <si>
    <t>2852 Jasmine Brook Apt. 492 Desireeview, HI 10219</t>
  </si>
  <si>
    <t>815.547.22470691</t>
  </si>
  <si>
    <t>Tamara Parker</t>
  </si>
  <si>
    <t>scottblake@riggs.com</t>
  </si>
  <si>
    <t>8582 Carter Mountain Suite 822 Port Jamesmouth, WY 95348</t>
  </si>
  <si>
    <t>+1-410-744-9921087</t>
  </si>
  <si>
    <t>Miss Pamela Smith</t>
  </si>
  <si>
    <t>durhamgeorge@schwartz.com</t>
  </si>
  <si>
    <t>76750 Martin Vista Wrightport, AK 07637</t>
  </si>
  <si>
    <t>7417183204</t>
  </si>
  <si>
    <t>Evelyn Craig</t>
  </si>
  <si>
    <t>lesterhannah@gmail.com</t>
  </si>
  <si>
    <t>8424 Rodney Inlet Apt. 915 Port Steven, IA 39493</t>
  </si>
  <si>
    <t>225-999-09367368</t>
  </si>
  <si>
    <t>Kaitlin Stevenson</t>
  </si>
  <si>
    <t>kdiaz@yahoo.com</t>
  </si>
  <si>
    <t>8735 Robertson Mill Apt. 399 East Brittany, KS 58741</t>
  </si>
  <si>
    <t>001-702-476-3965710</t>
  </si>
  <si>
    <t>21-09-2019</t>
  </si>
  <si>
    <t>Darren Cross</t>
  </si>
  <si>
    <t>mvaldez@yahoo.com</t>
  </si>
  <si>
    <t>78630 Jones Vista Apt. 141 Lake Thomasfort, LA 37145</t>
  </si>
  <si>
    <t>963.617.1220</t>
  </si>
  <si>
    <t>Victor Shaw</t>
  </si>
  <si>
    <t>seanmiller@wade.info</t>
  </si>
  <si>
    <t>668 Kendra Mountain South Jose, MI 80665</t>
  </si>
  <si>
    <t>714-654-692068032</t>
  </si>
  <si>
    <t>18-08-2018</t>
  </si>
  <si>
    <t>Daniel Haney</t>
  </si>
  <si>
    <t>petersonpatrick@hotmail.com</t>
  </si>
  <si>
    <t>48641 Johnson Glen Suite 140 South Annaborough, UT 66879</t>
  </si>
  <si>
    <t>665.276.27667493</t>
  </si>
  <si>
    <t>Matthew Morris</t>
  </si>
  <si>
    <t>yhuber@koch-conner.org</t>
  </si>
  <si>
    <t>1752 Perez Prairie Maryhaven, IN 66003</t>
  </si>
  <si>
    <t>001-001-676-96613611</t>
  </si>
  <si>
    <t>26-07-2021</t>
  </si>
  <si>
    <t>Michael Porter</t>
  </si>
  <si>
    <t>alejandroschultz@hotmail.com</t>
  </si>
  <si>
    <t>44442 Rita Islands Apt. 918 Kellerton, PA 52896</t>
  </si>
  <si>
    <t>452-059-358743960</t>
  </si>
  <si>
    <t>04/06/2022</t>
  </si>
  <si>
    <t>Ariel Mann</t>
  </si>
  <si>
    <t>timothy73@yahoo.com</t>
  </si>
  <si>
    <t>542 Stephen Etensions Apt. 830 Beckershire, MN 23261</t>
  </si>
  <si>
    <t>207.043.98420748</t>
  </si>
  <si>
    <t>Jennifer Moore</t>
  </si>
  <si>
    <t>devinmercer@gmail.com</t>
  </si>
  <si>
    <t>44579 Cannon Mission Apt. 089 Laurafort, AR 31763</t>
  </si>
  <si>
    <t>972.921.8329</t>
  </si>
  <si>
    <t>Michelle Wang</t>
  </si>
  <si>
    <t>vthomas@christensen-taylor.com</t>
  </si>
  <si>
    <t>2239 Ballard Motorway West Jesusborough, WY 55882</t>
  </si>
  <si>
    <t>5460356598</t>
  </si>
  <si>
    <t>David Rodriguez</t>
  </si>
  <si>
    <t>pwalker@hotmail.com</t>
  </si>
  <si>
    <t>741 Kelly Isle Suite 857 North Paulmouth, OK 24111</t>
  </si>
  <si>
    <t>+1-870-496-635449589</t>
  </si>
  <si>
    <t>meadowssandra@yahoo.com</t>
  </si>
  <si>
    <t>5870 Corey Club Suite 081 New Williambury, NE 17624</t>
  </si>
  <si>
    <t>(150)393-1019</t>
  </si>
  <si>
    <t>Christopher Hatfield</t>
  </si>
  <si>
    <t>james60@stewart.biz</t>
  </si>
  <si>
    <t>5967 Wilson Causeway South Monica, WA 49866</t>
  </si>
  <si>
    <t>596-420-9334557</t>
  </si>
  <si>
    <t>Kimberly Becker</t>
  </si>
  <si>
    <t>hendricksmichelle@chen.com</t>
  </si>
  <si>
    <t>PSC 3899, Bo 6456 APO AA 95265</t>
  </si>
  <si>
    <t>-6974</t>
  </si>
  <si>
    <t>21-07-2023</t>
  </si>
  <si>
    <t>Christine Richardson</t>
  </si>
  <si>
    <t>renee47@mills.com</t>
  </si>
  <si>
    <t>9523 Brian Lock Stacyside, WV 22307</t>
  </si>
  <si>
    <t>464.935.854059015</t>
  </si>
  <si>
    <t>Victoria Santos</t>
  </si>
  <si>
    <t>ssmith@mahoney.net</t>
  </si>
  <si>
    <t>4060 Tucker Row Suite 250 New Jeffrey, NJ 30307</t>
  </si>
  <si>
    <t>331-185-6307</t>
  </si>
  <si>
    <t>Sean Mccarthy</t>
  </si>
  <si>
    <t>bryan71@gmail.com</t>
  </si>
  <si>
    <t>USNV Hammond FPO AA 87668</t>
  </si>
  <si>
    <t>856.082.599476393</t>
  </si>
  <si>
    <t>22-07-2014</t>
  </si>
  <si>
    <t>Taylor Taylor</t>
  </si>
  <si>
    <t>patriciadavis@leon-glenn.info</t>
  </si>
  <si>
    <t>2038 John Shore Suite 610 West Charlene, MN 35261</t>
  </si>
  <si>
    <t>796.646.83960233</t>
  </si>
  <si>
    <t>Caleb Henry</t>
  </si>
  <si>
    <t>jeffrey22@fletcher-hudson.net</t>
  </si>
  <si>
    <t>4217 Mawell Track East Cody, NH 77331</t>
  </si>
  <si>
    <t>(517)020-8039</t>
  </si>
  <si>
    <t>15-04-2023</t>
  </si>
  <si>
    <t>Timothy Morris</t>
  </si>
  <si>
    <t>anthonyrasmussen@hall-swanson.com</t>
  </si>
  <si>
    <t>67294 Jacobs Crest South Thomaston, IL 28969</t>
  </si>
  <si>
    <t>934-437-5758703</t>
  </si>
  <si>
    <t>13-01-2018</t>
  </si>
  <si>
    <t>Debra Tapia</t>
  </si>
  <si>
    <t>rodgersbrianna@adams-holland.net</t>
  </si>
  <si>
    <t>156 David Keys Apt. 453 Melissahaven, CO 06827</t>
  </si>
  <si>
    <t>831-873-3095812</t>
  </si>
  <si>
    <t>Denise Moore</t>
  </si>
  <si>
    <t>harrisoncassidy@white-davis.com</t>
  </si>
  <si>
    <t>025 Owens Pass Apt. 690 Billyhaven, MA 83826</t>
  </si>
  <si>
    <t>+1-722-150-83428590</t>
  </si>
  <si>
    <t>19-10-2016</t>
  </si>
  <si>
    <t>Glenn Winters</t>
  </si>
  <si>
    <t>uwright@watson.com</t>
  </si>
  <si>
    <t>32461 Sarah Island Joelberg, MA 97880</t>
  </si>
  <si>
    <t>932.968.6732</t>
  </si>
  <si>
    <t>Stephanie Dunn</t>
  </si>
  <si>
    <t>calvinhanson@stewart-taylor.com</t>
  </si>
  <si>
    <t>31503 Keith Lake Suite 725 Davidmouth, DC 76456</t>
  </si>
  <si>
    <t>6074568753</t>
  </si>
  <si>
    <t>14-10-2019</t>
  </si>
  <si>
    <t>Cassandra Alvarez</t>
  </si>
  <si>
    <t>bishopcody@robertson.com</t>
  </si>
  <si>
    <t>5145 Joseph Trace Apt. 188 South Aleander, CO 42771</t>
  </si>
  <si>
    <t>+1-924-200-8745817</t>
  </si>
  <si>
    <t>21-02-2022</t>
  </si>
  <si>
    <t>Joshua Fitzgerald</t>
  </si>
  <si>
    <t>jeremy69@carroll.org</t>
  </si>
  <si>
    <t>90654 Marcia Mall Hendersonmouth, UT 71548</t>
  </si>
  <si>
    <t>001-283-445-8733053</t>
  </si>
  <si>
    <t>14-08-2018</t>
  </si>
  <si>
    <t>Loretta Rivera</t>
  </si>
  <si>
    <t>bsnyder@yahoo.com</t>
  </si>
  <si>
    <t>9893 Tonya Summit Rhondabury, CA 37403</t>
  </si>
  <si>
    <t>047-404-0852</t>
  </si>
  <si>
    <t>ilarson@gmail.com</t>
  </si>
  <si>
    <t>92186 Miller Street Suite 695 Timothyberg, VT 44626</t>
  </si>
  <si>
    <t>(373)375-6317</t>
  </si>
  <si>
    <t>07/05/2015</t>
  </si>
  <si>
    <t>Nathan Ayers</t>
  </si>
  <si>
    <t>eflores@yahoo.com</t>
  </si>
  <si>
    <t>094 Kenneth Orchard Drewview, NM 79230</t>
  </si>
  <si>
    <t>863.241.670218771</t>
  </si>
  <si>
    <t>09/11/2022</t>
  </si>
  <si>
    <t>Abigail Zimmerman</t>
  </si>
  <si>
    <t>ryanvilla@gmail.com</t>
  </si>
  <si>
    <t>481 Moreno Crescent Apt. 188 East Lisamouth, ME 45259</t>
  </si>
  <si>
    <t>854-842-43488997</t>
  </si>
  <si>
    <t>08/04/2015</t>
  </si>
  <si>
    <t>Stephanie Cruz</t>
  </si>
  <si>
    <t>daltonjoseph@carroll.com</t>
  </si>
  <si>
    <t>5258 Lynch Point Lake Arielmouth, MI 78617</t>
  </si>
  <si>
    <t>-6161</t>
  </si>
  <si>
    <t>14-08-2022</t>
  </si>
  <si>
    <t>hsmith@baker.com</t>
  </si>
  <si>
    <t>88556 Kevin Islands Rodriguezhaven, IL 99057</t>
  </si>
  <si>
    <t>767-698-1489022</t>
  </si>
  <si>
    <t>Michael Potter</t>
  </si>
  <si>
    <t>bobbymitchell@walker.net</t>
  </si>
  <si>
    <t>52132 Christopher Flat Suite 234 East Danielfort, MD 05925</t>
  </si>
  <si>
    <t>001-378-007-65594259</t>
  </si>
  <si>
    <t>04/04/2022</t>
  </si>
  <si>
    <t>Frank Joyce</t>
  </si>
  <si>
    <t>wileyjohn@hotmail.com</t>
  </si>
  <si>
    <t>9346 Dalton Fork Apt. 823 West Breanna, WY 92053</t>
  </si>
  <si>
    <t>6024881176</t>
  </si>
  <si>
    <t>24-01-2015</t>
  </si>
  <si>
    <t>Matthew Glover Jr.</t>
  </si>
  <si>
    <t>davidanne@brown.com</t>
  </si>
  <si>
    <t>97785 Murphy Causeway Apt. 344 Port Shelleyland, ND 82596</t>
  </si>
  <si>
    <t>1576433247</t>
  </si>
  <si>
    <t>28-01-2018</t>
  </si>
  <si>
    <t>Jamie Miller</t>
  </si>
  <si>
    <t>stephanie99@le.biz</t>
  </si>
  <si>
    <t>5766 Tammy Creek Apt. 116 North Victor, IA 03351</t>
  </si>
  <si>
    <t>001-785-062-166491402</t>
  </si>
  <si>
    <t>Tracy Ali</t>
  </si>
  <si>
    <t>uvilla@white.com</t>
  </si>
  <si>
    <t>86942 Hernandez Pass New David, OH 55407</t>
  </si>
  <si>
    <t>973.016.2569408</t>
  </si>
  <si>
    <t>Shane Patel</t>
  </si>
  <si>
    <t>delgadoangela@co.info</t>
  </si>
  <si>
    <t>398 Oneill Lights Suite 487 Schmidtville, IA 29728</t>
  </si>
  <si>
    <t>(505)829-0445393</t>
  </si>
  <si>
    <t>Rebekah Juarez DVM</t>
  </si>
  <si>
    <t>aguzman@medina-gonzales.com</t>
  </si>
  <si>
    <t>23857 Kennedy Parkways Hernandezstad, MS 37697</t>
  </si>
  <si>
    <t>961-127-8315</t>
  </si>
  <si>
    <t>Megan Thomas</t>
  </si>
  <si>
    <t>parker@hotmail.com</t>
  </si>
  <si>
    <t>Unit 9639 Bo 3645 DPO AA 54182</t>
  </si>
  <si>
    <t>(336)979-2891</t>
  </si>
  <si>
    <t>01/08/2024</t>
  </si>
  <si>
    <t>Michael Little</t>
  </si>
  <si>
    <t>allendonald@gross.com</t>
  </si>
  <si>
    <t>678 Thompson Radial Robertsmouth, NV 43768</t>
  </si>
  <si>
    <t>347-582-1266720</t>
  </si>
  <si>
    <t>03/12/2017</t>
  </si>
  <si>
    <t>Breanna Garcia</t>
  </si>
  <si>
    <t>tjones@rogers.com</t>
  </si>
  <si>
    <t>3178 Harris Forge East Jessicaton, NM 59930</t>
  </si>
  <si>
    <t>486.333.742967810</t>
  </si>
  <si>
    <t>James Hall</t>
  </si>
  <si>
    <t>johnsjonathan@johnson-mitchell.biz</t>
  </si>
  <si>
    <t>09640 Susan Orchard North Patricia, HI 29407</t>
  </si>
  <si>
    <t>629-412-7177636</t>
  </si>
  <si>
    <t>18-12-2017</t>
  </si>
  <si>
    <t>Marcus Hampton</t>
  </si>
  <si>
    <t>gsmith@mata-barajas.org</t>
  </si>
  <si>
    <t>411 Shields Run Scottside, OK 78612</t>
  </si>
  <si>
    <t>(284)816-1214</t>
  </si>
  <si>
    <t>23-03-2016</t>
  </si>
  <si>
    <t>Linda Wallace</t>
  </si>
  <si>
    <t>angelica92@duncan.info</t>
  </si>
  <si>
    <t>2468 Mary Ports Christopherchester, SD 38843</t>
  </si>
  <si>
    <t>3758134531</t>
  </si>
  <si>
    <t>19-01-2021</t>
  </si>
  <si>
    <t>Joseph Hoover</t>
  </si>
  <si>
    <t>danielware@seton.biz</t>
  </si>
  <si>
    <t>USNV Cooper FPO AA 04493</t>
  </si>
  <si>
    <t>903-887-850093626</t>
  </si>
  <si>
    <t>16-04-2023</t>
  </si>
  <si>
    <t>Phyllis Lopez</t>
  </si>
  <si>
    <t>lawsonchelsea@yahoo.com</t>
  </si>
  <si>
    <t>778 Megan Plains Rodriguezstad, AR 72138</t>
  </si>
  <si>
    <t>001-759-455-93915615</t>
  </si>
  <si>
    <t>22-11-2022</t>
  </si>
  <si>
    <t>Julie Woods</t>
  </si>
  <si>
    <t>joseph64@yahoo.com</t>
  </si>
  <si>
    <t>39085 Thornton Pike East Bethanyberg, LA 46034</t>
  </si>
  <si>
    <t>001-576-708-2171</t>
  </si>
  <si>
    <t>Michelle Figueroa</t>
  </si>
  <si>
    <t>collins@hotmail.com</t>
  </si>
  <si>
    <t>39373 Meagan Manors Apt. 526 Lake Troy, MA 96914</t>
  </si>
  <si>
    <t>082.336.6148</t>
  </si>
  <si>
    <t>Nancy Salas</t>
  </si>
  <si>
    <t>lucaseric@russell.net</t>
  </si>
  <si>
    <t>13929 Michelle Ford West Sarahhaven, T 85158</t>
  </si>
  <si>
    <t>298.268.5089</t>
  </si>
  <si>
    <t>Stephen Roberts</t>
  </si>
  <si>
    <t>tvalencia@nelson.net</t>
  </si>
  <si>
    <t>30395 Sparks Square Myersfort, AK 91637</t>
  </si>
  <si>
    <t>+1-858-205-778547539</t>
  </si>
  <si>
    <t>10/04/2015</t>
  </si>
  <si>
    <t>Brandon Levine</t>
  </si>
  <si>
    <t>susanjackson@hotmail.com</t>
  </si>
  <si>
    <t>527 James Villages Monicachester, FL 34016</t>
  </si>
  <si>
    <t>(867)210-0983</t>
  </si>
  <si>
    <t>07/12/2017</t>
  </si>
  <si>
    <t>Mrs. Brenda Williams</t>
  </si>
  <si>
    <t>rodriguezrichard@hotmail.com</t>
  </si>
  <si>
    <t>396 Kevin Centers Suite 023 Port Seanland, OR 93236</t>
  </si>
  <si>
    <t>868.972.63792447</t>
  </si>
  <si>
    <t>07/03/2014</t>
  </si>
  <si>
    <t>Elizabeth Klein</t>
  </si>
  <si>
    <t>jessica76@simmons.com</t>
  </si>
  <si>
    <t>568 Todd Wells West Johnchester, OR 02828</t>
  </si>
  <si>
    <t>637-802-7879</t>
  </si>
  <si>
    <t>18-11-2021</t>
  </si>
  <si>
    <t>Tanya Curtis</t>
  </si>
  <si>
    <t>james52@navarro.biz</t>
  </si>
  <si>
    <t>23950 Franklin Epressway Williamsbury, MN 34209</t>
  </si>
  <si>
    <t>+1-507-249-919311122</t>
  </si>
  <si>
    <t>Jennifer Holder</t>
  </si>
  <si>
    <t>greenmegan@hotmail.com</t>
  </si>
  <si>
    <t>1339 Diaz Route Charleshaven, IN 74824</t>
  </si>
  <si>
    <t>(381)626-4265</t>
  </si>
  <si>
    <t>29-08-2020</t>
  </si>
  <si>
    <t>James Willis</t>
  </si>
  <si>
    <t>elizabeth53@hammond-johnson.com</t>
  </si>
  <si>
    <t>98485 Garcia Court Apt. 977 East Connorside, NJ 74414</t>
  </si>
  <si>
    <t>(539)150-221724138</t>
  </si>
  <si>
    <t>24-11-2015</t>
  </si>
  <si>
    <t>Sharon Fritz</t>
  </si>
  <si>
    <t>william55@miller.org</t>
  </si>
  <si>
    <t>19856 Park Tunnel Suite 137 East Cynthiaburgh, ME 52286</t>
  </si>
  <si>
    <t>6747988817</t>
  </si>
  <si>
    <t>27-06-2018</t>
  </si>
  <si>
    <t>Ryan Collins</t>
  </si>
  <si>
    <t>ubarnes@yahoo.com</t>
  </si>
  <si>
    <t>72887 Brady Prairie Alyssatown, OK 78414</t>
  </si>
  <si>
    <t>+1-771-708-8651533</t>
  </si>
  <si>
    <t>22-09-2019</t>
  </si>
  <si>
    <t>Erica French MD</t>
  </si>
  <si>
    <t>ericrodriguez@costa.com</t>
  </si>
  <si>
    <t>188 Maria Branch Apt. 299 New Melissa, VA 89679</t>
  </si>
  <si>
    <t>799.561.7544414</t>
  </si>
  <si>
    <t>Patricia Kim</t>
  </si>
  <si>
    <t>acallahan@gmail.com</t>
  </si>
  <si>
    <t>8499 Andrew Glen Apt. 913 Robertport, NC 53446</t>
  </si>
  <si>
    <t>001-361-506-97042897</t>
  </si>
  <si>
    <t>Lauren Jones</t>
  </si>
  <si>
    <t>jonathan84@gmail.com</t>
  </si>
  <si>
    <t>82109 Aleander Forest Apt. 480 South Stephaniehaven, CA 08659</t>
  </si>
  <si>
    <t>-9589</t>
  </si>
  <si>
    <t>Eric Lowery</t>
  </si>
  <si>
    <t>melaniejohnson@gmail.com</t>
  </si>
  <si>
    <t>679 Foster Isle Hannahfort, CA 29155</t>
  </si>
  <si>
    <t>001-023-927-672545031</t>
  </si>
  <si>
    <t>Elaine Colon</t>
  </si>
  <si>
    <t>justintorres@hunt-thomas.com</t>
  </si>
  <si>
    <t>36355 Lawrence Roads North Adamside, TN 67393</t>
  </si>
  <si>
    <t>(226)369-4617</t>
  </si>
  <si>
    <t>21-01-2018</t>
  </si>
  <si>
    <t>Autumn Bautista</t>
  </si>
  <si>
    <t>rachel05@wilson-perez.com</t>
  </si>
  <si>
    <t>4119 Curry Stravenue Myershaven, AZ 71240</t>
  </si>
  <si>
    <t>221-411-541157618</t>
  </si>
  <si>
    <t>Heather Aguilar</t>
  </si>
  <si>
    <t>jamiejohnson@lowery.info</t>
  </si>
  <si>
    <t>97863 Derek Path Angelaview, NH 91758</t>
  </si>
  <si>
    <t>4994472280</t>
  </si>
  <si>
    <t>Patrick Rodriguez</t>
  </si>
  <si>
    <t>cartercassandra@johnson.info</t>
  </si>
  <si>
    <t>Unit 4351 Bo 8562 DPO AE 77823</t>
  </si>
  <si>
    <t>(073)718-9138303</t>
  </si>
  <si>
    <t>07/06/2020</t>
  </si>
  <si>
    <t>Steven Smith</t>
  </si>
  <si>
    <t>susancastillo@howard-anderson.org</t>
  </si>
  <si>
    <t>1500 Brown Centers New Christopherport, OK 14470</t>
  </si>
  <si>
    <t>(829)817-39803540</t>
  </si>
  <si>
    <t>03/01/2017</t>
  </si>
  <si>
    <t>Thomas Costa</t>
  </si>
  <si>
    <t>michaelgonzalez@wright-stevenson.info</t>
  </si>
  <si>
    <t>348 Brooks Common Apt. 553 Lake Tiffanymouth, WA 13165</t>
  </si>
  <si>
    <t>381-418-828004912</t>
  </si>
  <si>
    <t>Felicia Coleman</t>
  </si>
  <si>
    <t>wcampbell@hahn.com</t>
  </si>
  <si>
    <t>0821 Dunn Estates Suite 923 Lake Matthew, WV 08195</t>
  </si>
  <si>
    <t>001-406-672-6082048</t>
  </si>
  <si>
    <t>25-08-2021</t>
  </si>
  <si>
    <t>Laura Vincent</t>
  </si>
  <si>
    <t>smithamber@reed.org</t>
  </si>
  <si>
    <t>384 Palmer Lights Tinastad, DE 41638</t>
  </si>
  <si>
    <t>026-129-995620139</t>
  </si>
  <si>
    <t>07/03/2021</t>
  </si>
  <si>
    <t>Reginald Blackburn</t>
  </si>
  <si>
    <t>bshelton@benson-howard.net</t>
  </si>
  <si>
    <t>76191 Andrew Forge East Melissa, LA 08422</t>
  </si>
  <si>
    <t>5608745886</t>
  </si>
  <si>
    <t>14-02-2016</t>
  </si>
  <si>
    <t>Madeline Taylor</t>
  </si>
  <si>
    <t>michael53@hotmail.com</t>
  </si>
  <si>
    <t>798 Nelson Stravenue Suite 692 Blakefurt, MT 09006</t>
  </si>
  <si>
    <t>+1-573-316-753050334</t>
  </si>
  <si>
    <t>Miranda Ramirez</t>
  </si>
  <si>
    <t>donna78@ward.org</t>
  </si>
  <si>
    <t>600 Smith Corners Suite 317 Sarahside, MA 61914</t>
  </si>
  <si>
    <t>181242977</t>
  </si>
  <si>
    <t>16-09-2022</t>
  </si>
  <si>
    <t>Kimberly Norris</t>
  </si>
  <si>
    <t>chris62@cannon-johnson.info</t>
  </si>
  <si>
    <t>6671 Jordan Isle Suite 554 Robinsonstad, T 49918</t>
  </si>
  <si>
    <t>199.721.0203</t>
  </si>
  <si>
    <t>22-06-2017</t>
  </si>
  <si>
    <t>Kelly Keller</t>
  </si>
  <si>
    <t>88329 Hancock Prairie Suite 850 Adamhaven, NM 45668</t>
  </si>
  <si>
    <t>8491502150</t>
  </si>
  <si>
    <t>Jason Caldwell</t>
  </si>
  <si>
    <t>preese@gmail.com</t>
  </si>
  <si>
    <t>563 Miguel Inlet Sarabury, MT 61146</t>
  </si>
  <si>
    <t>1848546606</t>
  </si>
  <si>
    <t>22-04-2014</t>
  </si>
  <si>
    <t>Ryan Vasquez</t>
  </si>
  <si>
    <t>michael23@yahoo.com</t>
  </si>
  <si>
    <t>32593 Jennifer Rest Suite 701 North Dana, MS 25124</t>
  </si>
  <si>
    <t>+1-775-017-29107151</t>
  </si>
  <si>
    <t>Justin King</t>
  </si>
  <si>
    <t>annettedavis@hernandez.net</t>
  </si>
  <si>
    <t>78820 Lucas Plaza South Gabriellaborough, MS 38719</t>
  </si>
  <si>
    <t>826.151.6410</t>
  </si>
  <si>
    <t>13-03-2016</t>
  </si>
  <si>
    <t>Rachel Wagner</t>
  </si>
  <si>
    <t>drakeangela@hubbard.org</t>
  </si>
  <si>
    <t>378 Tara Camp North Heatherfort, NH 02267</t>
  </si>
  <si>
    <t>8569447384</t>
  </si>
  <si>
    <t>12/12/2020</t>
  </si>
  <si>
    <t>Lawrence Keller</t>
  </si>
  <si>
    <t>daniel70@gmail.com</t>
  </si>
  <si>
    <t>4525 Antonio Epressway Port Anthonytown, NE 48276</t>
  </si>
  <si>
    <t>063.991.8969</t>
  </si>
  <si>
    <t>John Brooks</t>
  </si>
  <si>
    <t>kellie69@gmail.com</t>
  </si>
  <si>
    <t>52284 Ramos Greens Apt. 240 Langland, WV 20508</t>
  </si>
  <si>
    <t>629.558.3871682</t>
  </si>
  <si>
    <t>04/09/2020</t>
  </si>
  <si>
    <t>Jessica Turner</t>
  </si>
  <si>
    <t>pacejulie@hotmail.com</t>
  </si>
  <si>
    <t>Unit 2382 Bo 5849 DPO AE 13365</t>
  </si>
  <si>
    <t>(123)255-6605</t>
  </si>
  <si>
    <t>Jeffrey Wells</t>
  </si>
  <si>
    <t>lperez@hotmail.com</t>
  </si>
  <si>
    <t>63115 Michael Fords Apt. 361 Hansonborough, WA 44249</t>
  </si>
  <si>
    <t>297.399.2516</t>
  </si>
  <si>
    <t>Brenda Weaver</t>
  </si>
  <si>
    <t>smithallison@gmail.com</t>
  </si>
  <si>
    <t>513 Robert Port Suite 023 North Gwendolyn, AR 51951</t>
  </si>
  <si>
    <t>870-514-1583</t>
  </si>
  <si>
    <t>Frank Gutierrez</t>
  </si>
  <si>
    <t>teresahayes@gmail.com</t>
  </si>
  <si>
    <t>0808 Dean Mountains New Kathy, HI 48445</t>
  </si>
  <si>
    <t>3827080179</t>
  </si>
  <si>
    <t>21-05-2019</t>
  </si>
  <si>
    <t>Allen Hunter</t>
  </si>
  <si>
    <t>david45@berger.com</t>
  </si>
  <si>
    <t>106 Rodriguez Circle Hurstberg, MS 23931</t>
  </si>
  <si>
    <t>389.318.380504993</t>
  </si>
  <si>
    <t>20-05-2016</t>
  </si>
  <si>
    <t>Megan Newman</t>
  </si>
  <si>
    <t>megan00@luna-vasquez.com</t>
  </si>
  <si>
    <t>51955 Randy Bridge Suite 431 Lake Dakotatown, LA 61731</t>
  </si>
  <si>
    <t>(043)690-7253</t>
  </si>
  <si>
    <t>19-11-2021</t>
  </si>
  <si>
    <t>Daniel Ford</t>
  </si>
  <si>
    <t>milesmichael@hotmail.com</t>
  </si>
  <si>
    <t>PSC 1563, Bo 4670 APO AP 26432</t>
  </si>
  <si>
    <t>-4384</t>
  </si>
  <si>
    <t>Troy Owens</t>
  </si>
  <si>
    <t>wanda48@gmail.com</t>
  </si>
  <si>
    <t>145 Miller Bridge Reevestown, SD 55291</t>
  </si>
  <si>
    <t>815.883.9227506</t>
  </si>
  <si>
    <t>Larry Burgess</t>
  </si>
  <si>
    <t>solomonbethany@gamble-carlson.com</t>
  </si>
  <si>
    <t>88939 Mckinney Drive Williamchester, MS 46053</t>
  </si>
  <si>
    <t>5260833799</t>
  </si>
  <si>
    <t>02/01/2019</t>
  </si>
  <si>
    <t>Joseph Camacho</t>
  </si>
  <si>
    <t>scollins@velez.com</t>
  </si>
  <si>
    <t>4241 Sean Fall Apt. 779 West Brettmouth, FL 04248</t>
  </si>
  <si>
    <t>(739)889-905527574</t>
  </si>
  <si>
    <t>27-05-2019</t>
  </si>
  <si>
    <t>Anthony Levy</t>
  </si>
  <si>
    <t>andrew84@martin-hamilton.com</t>
  </si>
  <si>
    <t>38062 Carmen Corner Apt. 602 Port Barbarashire, NM 57402</t>
  </si>
  <si>
    <t>864.487.1631</t>
  </si>
  <si>
    <t>15-11-2022</t>
  </si>
  <si>
    <t>Jared Allen</t>
  </si>
  <si>
    <t>hendersonbecky@hotmail.com</t>
  </si>
  <si>
    <t>9014 Cole Fall Suite 529 Monicabury, RI 65897</t>
  </si>
  <si>
    <t>746.901.064746957</t>
  </si>
  <si>
    <t>09/06/2018</t>
  </si>
  <si>
    <t>Aleander Webb</t>
  </si>
  <si>
    <t>wgarner@steele.com</t>
  </si>
  <si>
    <t>22900 Harris Prairie East Brianmouth, NH 39012</t>
  </si>
  <si>
    <t>015-795-4822</t>
  </si>
  <si>
    <t>Rebecca Farmer</t>
  </si>
  <si>
    <t>deniseross@hotmail.com</t>
  </si>
  <si>
    <t>3697 Erin Harbor Apt. 085 South Nicole, CO 39710</t>
  </si>
  <si>
    <t>+1-181-100-411592837</t>
  </si>
  <si>
    <t>Jacqueline Watts</t>
  </si>
  <si>
    <t>kevinmorrison@thomas.biz</t>
  </si>
  <si>
    <t>01721 Michael Turnpike Cohenport, AK 98630</t>
  </si>
  <si>
    <t>420-696-1535</t>
  </si>
  <si>
    <t>Laurie Garcia</t>
  </si>
  <si>
    <t>taylor78@mills.com</t>
  </si>
  <si>
    <t>809 White Burgs Suite 680 Johnmouth, PA 26214</t>
  </si>
  <si>
    <t>164.944.80809714</t>
  </si>
  <si>
    <t>Christopher Turner</t>
  </si>
  <si>
    <t>kristen33@holt.com</t>
  </si>
  <si>
    <t>20646 Ali Islands Apt. 152 West Lauraburgh, DC 11136</t>
  </si>
  <si>
    <t>6268968775</t>
  </si>
  <si>
    <t>Crystal Johnson</t>
  </si>
  <si>
    <t>diane94@arnold-cardenas.com</t>
  </si>
  <si>
    <t>71785 April Ridges New Michael, WV 65921</t>
  </si>
  <si>
    <t>+1-885-142-3169925</t>
  </si>
  <si>
    <t>04/12/2016</t>
  </si>
  <si>
    <t>Antonio Hooper</t>
  </si>
  <si>
    <t>jacksonerica@hotmail.com</t>
  </si>
  <si>
    <t>98283 James Green Suite 553 North Michael, NM 22879</t>
  </si>
  <si>
    <t>181-592-5980</t>
  </si>
  <si>
    <t>12/12/2018</t>
  </si>
  <si>
    <t>James Cline</t>
  </si>
  <si>
    <t>charlene56@washington.com</t>
  </si>
  <si>
    <t>94608 Kevin Orchard Apt. 172 Lake Shelley, NM 52959</t>
  </si>
  <si>
    <t>(465)071-2340</t>
  </si>
  <si>
    <t>02/09/2023</t>
  </si>
  <si>
    <t>Frank Tucker</t>
  </si>
  <si>
    <t>huntermiller@carter.com</t>
  </si>
  <si>
    <t>USNS Scott FPO AE 01448</t>
  </si>
  <si>
    <t>476.761.65562842</t>
  </si>
  <si>
    <t>Christian Ferguson</t>
  </si>
  <si>
    <t>richard85@black.com</t>
  </si>
  <si>
    <t>PSC 0672, Bo 9242 APO AP 24764</t>
  </si>
  <si>
    <t>331.085.6390873</t>
  </si>
  <si>
    <t>18-09-2023</t>
  </si>
  <si>
    <t>Angela Taylor</t>
  </si>
  <si>
    <t>steinsonya@gmail.com</t>
  </si>
  <si>
    <t>USCGC Santiago FPO AA 48193</t>
  </si>
  <si>
    <t>(946)847-95889636</t>
  </si>
  <si>
    <t>Chad Spencer</t>
  </si>
  <si>
    <t>kayla48@hotmail.com</t>
  </si>
  <si>
    <t>703 Soto Ford North Jennyburgh, MN 13190</t>
  </si>
  <si>
    <t>656-322-55614240</t>
  </si>
  <si>
    <t>Todd Eaton</t>
  </si>
  <si>
    <t>ogriffith@spears-beck.com</t>
  </si>
  <si>
    <t>1881 Murphy Trafficway Weberville, UT 85996</t>
  </si>
  <si>
    <t>845.284.3985091</t>
  </si>
  <si>
    <t>29-05-2017</t>
  </si>
  <si>
    <t>Lauren Sanchez</t>
  </si>
  <si>
    <t>thomas37@baker.net</t>
  </si>
  <si>
    <t>69388 Jeffrey Park Lake Melvinville, FL 23406</t>
  </si>
  <si>
    <t>8082441303</t>
  </si>
  <si>
    <t>Shelly Garcia</t>
  </si>
  <si>
    <t>jon79@webster.biz</t>
  </si>
  <si>
    <t>5640 Douglas Skyway Williamsonborough, RI 13354</t>
  </si>
  <si>
    <t>201-934-816777522</t>
  </si>
  <si>
    <t>22-02-2017</t>
  </si>
  <si>
    <t>Julia Palmer</t>
  </si>
  <si>
    <t>vstevens@potter.biz</t>
  </si>
  <si>
    <t>31538 Tiffany Vista Suite 646 New Kimberlyside, AK 60733</t>
  </si>
  <si>
    <t>104-389-196228722</t>
  </si>
  <si>
    <t>03/06/2020</t>
  </si>
  <si>
    <t>Ellen Cuevas</t>
  </si>
  <si>
    <t>pamela23@hotmail.com</t>
  </si>
  <si>
    <t>67951 Dougherty Rest Obrienstad, AK 40457</t>
  </si>
  <si>
    <t>(547)639-5181617</t>
  </si>
  <si>
    <t>Steven Taylor</t>
  </si>
  <si>
    <t>andrew30@brown-walker.com</t>
  </si>
  <si>
    <t>8136 Emily Circles Lisaton, MD 13270</t>
  </si>
  <si>
    <t>-4754</t>
  </si>
  <si>
    <t>Melody Michael</t>
  </si>
  <si>
    <t>richardsonandrea@powell.net</t>
  </si>
  <si>
    <t>50091 Ortega Mews Frazierstad, AR 68088</t>
  </si>
  <si>
    <t>001-862-374-225468171</t>
  </si>
  <si>
    <t>31-08-2021</t>
  </si>
  <si>
    <t>Victor Contreras</t>
  </si>
  <si>
    <t>sarathomas@wilson.com</t>
  </si>
  <si>
    <t>39582 Brown Heights Apt. 522 North Sarahfurt, AR 43865</t>
  </si>
  <si>
    <t>+1-174-813-12099291</t>
  </si>
  <si>
    <t>Donald Lynch</t>
  </si>
  <si>
    <t>schroedergeorge@mcdonald.com</t>
  </si>
  <si>
    <t>0240 Snyder Plain Christopherstad, RI 76957</t>
  </si>
  <si>
    <t>422-561-1924497</t>
  </si>
  <si>
    <t>04/08/2017</t>
  </si>
  <si>
    <t>Cameron Schmidt</t>
  </si>
  <si>
    <t>singhjustin@hotmail.com</t>
  </si>
  <si>
    <t>350 Garcia Row Suite 473 Port Chad, OK 40208</t>
  </si>
  <si>
    <t>885.547.629029735</t>
  </si>
  <si>
    <t>07/08/2015</t>
  </si>
  <si>
    <t>Gwendolyn Smith</t>
  </si>
  <si>
    <t>sanchezelizabeth@hotmail.com</t>
  </si>
  <si>
    <t>322 Matthew Summit Apt. 039 Jimenezborough, SC 95419</t>
  </si>
  <si>
    <t>(208)783-5933</t>
  </si>
  <si>
    <t>21-03-2015</t>
  </si>
  <si>
    <t>Michelle Hodges</t>
  </si>
  <si>
    <t>robert54@riley.net</t>
  </si>
  <si>
    <t>541 Joseph Stream Lake Thomas, MT 38305</t>
  </si>
  <si>
    <t>311-207-76306229</t>
  </si>
  <si>
    <t>Helen Chapman</t>
  </si>
  <si>
    <t>andersenjamie@yahoo.com</t>
  </si>
  <si>
    <t>9780 Craig Mall New John, MD 47147</t>
  </si>
  <si>
    <t>(028)799-9156</t>
  </si>
  <si>
    <t>19-10-2017</t>
  </si>
  <si>
    <t>Chloe Stone</t>
  </si>
  <si>
    <t>griffithkimberly@hale-jones.com</t>
  </si>
  <si>
    <t>52439 Bishop Roads New Johnbury, HI 35993</t>
  </si>
  <si>
    <t>011.264.8646</t>
  </si>
  <si>
    <t>Kevin Lewis</t>
  </si>
  <si>
    <t>mauricedavis@gmail.com</t>
  </si>
  <si>
    <t>7777 Foster Mall North Jacob, MA 69826</t>
  </si>
  <si>
    <t>115-128-433139631</t>
  </si>
  <si>
    <t>Mr. Dylan Nicholson</t>
  </si>
  <si>
    <t>zunigajared@yahoo.com</t>
  </si>
  <si>
    <t>54893 Jason Harbor Suite 917 Harrisfort, TN 60898</t>
  </si>
  <si>
    <t>(711)270-7451</t>
  </si>
  <si>
    <t>16-10-2021</t>
  </si>
  <si>
    <t>Zachary Sawyer</t>
  </si>
  <si>
    <t>gsmith@hotmail.com</t>
  </si>
  <si>
    <t>996 Larry Spring Lake Stevenhaven, TN 89007</t>
  </si>
  <si>
    <t>(990)408-74260837</t>
  </si>
  <si>
    <t>James Moody</t>
  </si>
  <si>
    <t>benjaminwebb@lester.com</t>
  </si>
  <si>
    <t>02561 Amanda Trail South Christopher, MN 99284</t>
  </si>
  <si>
    <t>-5804</t>
  </si>
  <si>
    <t>Brandon Bryan</t>
  </si>
  <si>
    <t>lucaskaren@gmail.com</t>
  </si>
  <si>
    <t>960 Mcgee Ports Suite 620 North Patrick, MD 10730</t>
  </si>
  <si>
    <t>(659)278-37428501</t>
  </si>
  <si>
    <t>12/01/2014</t>
  </si>
  <si>
    <t>Denise Burke</t>
  </si>
  <si>
    <t>tiffanybrown@gmail.com</t>
  </si>
  <si>
    <t>PSC 6795, Bo 0623 APO AP 56001</t>
  </si>
  <si>
    <t>001-325-959-2856538</t>
  </si>
  <si>
    <t>18-01-2022</t>
  </si>
  <si>
    <t>Joyce Leonard</t>
  </si>
  <si>
    <t>bnguyen@gmail.com</t>
  </si>
  <si>
    <t>415 Flores Park Suite 126 Christinabury, NJ 31028</t>
  </si>
  <si>
    <t>001-837-579-52417894</t>
  </si>
  <si>
    <t>Jennifer Hill</t>
  </si>
  <si>
    <t>debbieclements@co.com</t>
  </si>
  <si>
    <t>4851 Valenzuela Motorway Youngview, ND 01817</t>
  </si>
  <si>
    <t>935.472.6243</t>
  </si>
  <si>
    <t>30-07-2016</t>
  </si>
  <si>
    <t>Angela Thompson</t>
  </si>
  <si>
    <t>rogersjaime@yahoo.com</t>
  </si>
  <si>
    <t>065 May Loaf Ruizmouth, AK 67542</t>
  </si>
  <si>
    <t>115-247-62534046</t>
  </si>
  <si>
    <t>05/11/2023</t>
  </si>
  <si>
    <t>Lucas Miles</t>
  </si>
  <si>
    <t>russellwise@mason-contreras.net</t>
  </si>
  <si>
    <t>426 John Flat Cookland, MT 02766</t>
  </si>
  <si>
    <t>(438)073-6956</t>
  </si>
  <si>
    <t>24-09-2017</t>
  </si>
  <si>
    <t>Jennifer Tanner</t>
  </si>
  <si>
    <t>aaroncrawford@hotmail.com</t>
  </si>
  <si>
    <t>8206 Moore Mall Mckinneyfort, DE 57226</t>
  </si>
  <si>
    <t>990.164.1910467</t>
  </si>
  <si>
    <t>Paula Gomez</t>
  </si>
  <si>
    <t>seth49@yahoo.com</t>
  </si>
  <si>
    <t>PSC 7253, Bo 9114 APO AE 13683</t>
  </si>
  <si>
    <t>+1-264-582-15246368</t>
  </si>
  <si>
    <t>Jeremiah Hickman</t>
  </si>
  <si>
    <t>cory28@miller.info</t>
  </si>
  <si>
    <t>7722 Carlos Lock Suite 679 Johnland, UT 21627</t>
  </si>
  <si>
    <t>827-643-2846894</t>
  </si>
  <si>
    <t>Stephen Henry</t>
  </si>
  <si>
    <t>zdavis@ryan-willis.com</t>
  </si>
  <si>
    <t>USS Smith FPO AE 83687</t>
  </si>
  <si>
    <t>812-670-7317</t>
  </si>
  <si>
    <t>Colleen Smith</t>
  </si>
  <si>
    <t>wagnerwayne@price.com</t>
  </si>
  <si>
    <t>098 Theresa Turnpike Suite 605 Lopezfort, ME 75158</t>
  </si>
  <si>
    <t>429-235-859558255</t>
  </si>
  <si>
    <t>05/09/2022</t>
  </si>
  <si>
    <t>Michelle Collier</t>
  </si>
  <si>
    <t>rlevy@gray-hopkins.com</t>
  </si>
  <si>
    <t>454 Garcia Summit Wangborough, NE 65420</t>
  </si>
  <si>
    <t>5995339340</t>
  </si>
  <si>
    <t>14-01-2020</t>
  </si>
  <si>
    <t>Kathleen Miller MD</t>
  </si>
  <si>
    <t>mayerjames@curtis.com</t>
  </si>
  <si>
    <t>75475 Wilco Squares Ericburgh, T 97706</t>
  </si>
  <si>
    <t>+1-425-397-95261302</t>
  </si>
  <si>
    <t>Christopher Collier</t>
  </si>
  <si>
    <t>alison85@mills-flores.info</t>
  </si>
  <si>
    <t>6828 Brooks Islands Suite 822 Carolland, VA 47212</t>
  </si>
  <si>
    <t>+1-182-420-135804998</t>
  </si>
  <si>
    <t>Robert Herrera</t>
  </si>
  <si>
    <t>benjamin77@moreno.com</t>
  </si>
  <si>
    <t>23134 York Green Suite 786 South Joyland, MS 34190</t>
  </si>
  <si>
    <t>(389)572-480947017</t>
  </si>
  <si>
    <t>Kimberly Hutchinson</t>
  </si>
  <si>
    <t>jamesevans@hotmail.com</t>
  </si>
  <si>
    <t>181 Dominguez Rue Suite 829 Fergusonberg, GA 32897</t>
  </si>
  <si>
    <t>6027312115</t>
  </si>
  <si>
    <t>sanchezmary@nunez.com</t>
  </si>
  <si>
    <t>05574 Frey Vista Apt. 912 Pamelaberg, SD 95210</t>
  </si>
  <si>
    <t>001-018-117-11043571</t>
  </si>
  <si>
    <t>fernandoglass@garza.com</t>
  </si>
  <si>
    <t>324 Joseph Station Brendastad, KY 77595</t>
  </si>
  <si>
    <t>(875)714-175447898</t>
  </si>
  <si>
    <t>Angel Gonzales</t>
  </si>
  <si>
    <t>laurawilson@gmail.com</t>
  </si>
  <si>
    <t>212 Madeline Trail Romantown, NH 63611</t>
  </si>
  <si>
    <t>+1-946-381-6250334</t>
  </si>
  <si>
    <t>Michael Lee</t>
  </si>
  <si>
    <t>matthew16@nelson.com</t>
  </si>
  <si>
    <t>752 Lance Manor Meganside, CT 02461</t>
  </si>
  <si>
    <t>425.355.6742</t>
  </si>
  <si>
    <t>16-06-2015</t>
  </si>
  <si>
    <t>Mary Duke</t>
  </si>
  <si>
    <t>andrea64@mccall-bullock.biz</t>
  </si>
  <si>
    <t>PSC 0015, Bo 5170 APO AA 95255</t>
  </si>
  <si>
    <t>443-356-0483426</t>
  </si>
  <si>
    <t>08/05/2015</t>
  </si>
  <si>
    <t>Brenda Jordan</t>
  </si>
  <si>
    <t>steelemitchell@hodges.biz</t>
  </si>
  <si>
    <t>1457 Edward Harbor Apt. 036 North Amandastad, NH 39761</t>
  </si>
  <si>
    <t>7600597475</t>
  </si>
  <si>
    <t>10/06/2017</t>
  </si>
  <si>
    <t>Kathleen Floyd</t>
  </si>
  <si>
    <t>davidmorris@gmail.com</t>
  </si>
  <si>
    <t>PSC 6817, Bo 4491 APO AE 02755</t>
  </si>
  <si>
    <t>8145965410</t>
  </si>
  <si>
    <t>24-01-2020</t>
  </si>
  <si>
    <t>Whitney Lee</t>
  </si>
  <si>
    <t>manuelbennett@gmail.com</t>
  </si>
  <si>
    <t>862 Susan Summit Apt. 059 Port Douglasport, MN 55499</t>
  </si>
  <si>
    <t>565-579-20175408</t>
  </si>
  <si>
    <t>lwhite@yahoo.com</t>
  </si>
  <si>
    <t>628 Johnson Isle Hernandezmouth, CA 32411</t>
  </si>
  <si>
    <t>+1-068-954-57924624</t>
  </si>
  <si>
    <t>Eric Day</t>
  </si>
  <si>
    <t>fmyers@hotmail.com</t>
  </si>
  <si>
    <t>PSC 3561, Bo 5491 APO AP 25365</t>
  </si>
  <si>
    <t>(906)521-69242733</t>
  </si>
  <si>
    <t>02/10/2023</t>
  </si>
  <si>
    <t>Christina Perkins</t>
  </si>
  <si>
    <t>simmonsian@jones.com</t>
  </si>
  <si>
    <t>91380 Navarro Fort Apt. 034 Lake Christopherbury, NJ 03702</t>
  </si>
  <si>
    <t>255.114.3997</t>
  </si>
  <si>
    <t>Susan Perez</t>
  </si>
  <si>
    <t>smithjesus@hotmail.com</t>
  </si>
  <si>
    <t>2602 Hicks Knolls Apt. 741 North Sheena, WA 61893</t>
  </si>
  <si>
    <t>(081)150-7465</t>
  </si>
  <si>
    <t>26-11-2015</t>
  </si>
  <si>
    <t>Matthew Olson</t>
  </si>
  <si>
    <t>jacksoncraig@yahoo.com</t>
  </si>
  <si>
    <t>3899 Patrick Square Apt. 751 Danielview, NE 69446</t>
  </si>
  <si>
    <t>001-989-847-0455207</t>
  </si>
  <si>
    <t>22-09-2016</t>
  </si>
  <si>
    <t>Jessica Sullivan</t>
  </si>
  <si>
    <t>kingelizabeth@glenn.org</t>
  </si>
  <si>
    <t>6129 John Port Suite 233 Lindsaytown, WV 56322</t>
  </si>
  <si>
    <t>+1-553-415-26116688</t>
  </si>
  <si>
    <t>20-06-2019</t>
  </si>
  <si>
    <t>Jessica Schwartz</t>
  </si>
  <si>
    <t>cookloretta@robinson.com</t>
  </si>
  <si>
    <t>580 Mary Dam Apt. 391 New Thomas, MD 19576</t>
  </si>
  <si>
    <t>9480442106</t>
  </si>
  <si>
    <t>10/06/2023</t>
  </si>
  <si>
    <t>Dennis Wood</t>
  </si>
  <si>
    <t>gregorycharlotte@gmail.com</t>
  </si>
  <si>
    <t>7295 Espinoza Dam Kathyville, IN 42510</t>
  </si>
  <si>
    <t>001-590-717-69022606</t>
  </si>
  <si>
    <t>13-10-2016</t>
  </si>
  <si>
    <t>Destiny Smith</t>
  </si>
  <si>
    <t>taylorbrett@lucas.net</t>
  </si>
  <si>
    <t>4443 Nathan Turnpike Apt. 327 Morganmouth, IN 14260</t>
  </si>
  <si>
    <t>+1-082-114-5163429</t>
  </si>
  <si>
    <t>Barbara Brown</t>
  </si>
  <si>
    <t>robinsonholly@gmail.com</t>
  </si>
  <si>
    <t>30651 Emily Shoal Lake Rebecca, NJ 01261</t>
  </si>
  <si>
    <t>(771)795-43197718</t>
  </si>
  <si>
    <t>17-07-2023</t>
  </si>
  <si>
    <t>Shelby Delgado</t>
  </si>
  <si>
    <t>nicholasward@gmail.com</t>
  </si>
  <si>
    <t>629 Jason Forges Danielletown, AZ 32983</t>
  </si>
  <si>
    <t>669.933.792105255</t>
  </si>
  <si>
    <t>06/06/2020</t>
  </si>
  <si>
    <t>Margaret Fletcher</t>
  </si>
  <si>
    <t>yhill@yahoo.com</t>
  </si>
  <si>
    <t>4428 Johnson Tunnel Apt. 536 East Patrickview, TN 74603</t>
  </si>
  <si>
    <t>001-256-145-5311078</t>
  </si>
  <si>
    <t>15-08-2014</t>
  </si>
  <si>
    <t>Sheri Holmes</t>
  </si>
  <si>
    <t>jason55@davidson-perez.com</t>
  </si>
  <si>
    <t>415 Scott Trail North Tyler, OR 34142</t>
  </si>
  <si>
    <t>(122)423-830571737</t>
  </si>
  <si>
    <t>24-04-2023</t>
  </si>
  <si>
    <t>karenherrera@hotmail.com</t>
  </si>
  <si>
    <t>345 James Station Christianfurt, MI 47128</t>
  </si>
  <si>
    <t>925.975.9123345</t>
  </si>
  <si>
    <t>17-02-2017</t>
  </si>
  <si>
    <t>jordanmichael@lee.com</t>
  </si>
  <si>
    <t>3118 Pollard Pass Clarkstad, NC 30504</t>
  </si>
  <si>
    <t>253-426-4049</t>
  </si>
  <si>
    <t>Omar Roberts</t>
  </si>
  <si>
    <t>zhoward@gmail.com</t>
  </si>
  <si>
    <t>048 Brian Hollow New Jeffreyside, ID 92186</t>
  </si>
  <si>
    <t>001-448-606-051801297</t>
  </si>
  <si>
    <t>10/05/2016</t>
  </si>
  <si>
    <t>Carlos Young</t>
  </si>
  <si>
    <t>pclark@gmail.com</t>
  </si>
  <si>
    <t>497 Taylor Forest Lake Maurice, MN 46798</t>
  </si>
  <si>
    <t>747.065.7407</t>
  </si>
  <si>
    <t>30-08-2019</t>
  </si>
  <si>
    <t>Bailey Eaton</t>
  </si>
  <si>
    <t>btaylor@hotmail.com</t>
  </si>
  <si>
    <t>5087 Allen Wells Suite 104 West Tammy, ID 91752</t>
  </si>
  <si>
    <t>001-753-769-0567</t>
  </si>
  <si>
    <t>04/10/2021</t>
  </si>
  <si>
    <t>Gary Gould</t>
  </si>
  <si>
    <t>cmoore@hotmail.com</t>
  </si>
  <si>
    <t>USCGC Bernard FPO AP 65470</t>
  </si>
  <si>
    <t>2869902851</t>
  </si>
  <si>
    <t>26-08-2017</t>
  </si>
  <si>
    <t>Catherine Giles</t>
  </si>
  <si>
    <t>karenweaver@bush.com</t>
  </si>
  <si>
    <t>65399 Watson Inlet New Robert, RI 27718</t>
  </si>
  <si>
    <t>867-882-4688</t>
  </si>
  <si>
    <t>Andrew Cole</t>
  </si>
  <si>
    <t>wilsonpatrick@martinez.net</t>
  </si>
  <si>
    <t>155 Richard Falls Apt. 619 Port Alejandramouth, KY 81868</t>
  </si>
  <si>
    <t>647-570-83830984</t>
  </si>
  <si>
    <t>28-12-2019</t>
  </si>
  <si>
    <t>Alicia Martin</t>
  </si>
  <si>
    <t>fernandezwilliam@gmail.com</t>
  </si>
  <si>
    <t>USNS Cannon FPO AE 27725</t>
  </si>
  <si>
    <t>665954078</t>
  </si>
  <si>
    <t>Teresa Mitchell</t>
  </si>
  <si>
    <t>vdouglas@hotmail.com</t>
  </si>
  <si>
    <t>12592 Murphy Greens Suite 604 Huynhfurt, HI 66137</t>
  </si>
  <si>
    <t>588.333.69343293</t>
  </si>
  <si>
    <t>hfrey@hotmail.com</t>
  </si>
  <si>
    <t>08096 Schultz Street New Mark, MO 07411</t>
  </si>
  <si>
    <t>079-001-428672790</t>
  </si>
  <si>
    <t>Taylor Fischer</t>
  </si>
  <si>
    <t>luisfrost@gordon.net</t>
  </si>
  <si>
    <t>234 Jonathan Court Suite 491 Paultown, GA 26373</t>
  </si>
  <si>
    <t>396.213.74222807</t>
  </si>
  <si>
    <t>01/11/2020</t>
  </si>
  <si>
    <t>Ryan Cooper</t>
  </si>
  <si>
    <t>cookwhitney@hotmail.com</t>
  </si>
  <si>
    <t>9976 William Divide South Kimberly, MT 28087</t>
  </si>
  <si>
    <t>(169)688-9911262</t>
  </si>
  <si>
    <t>10/04/2018</t>
  </si>
  <si>
    <t>Robert Fuller</t>
  </si>
  <si>
    <t>patrick03@hotmail.com</t>
  </si>
  <si>
    <t>26655 Debbie Mountains Lake Christopherland, DE 25589</t>
  </si>
  <si>
    <t>-2073</t>
  </si>
  <si>
    <t>Brian Aguilar</t>
  </si>
  <si>
    <t>jonathanchase@gmail.com</t>
  </si>
  <si>
    <t>15972 Vazquez Brook Suite 689 Elizabethmouth, NE 04799</t>
  </si>
  <si>
    <t>+1-138-124-6727150</t>
  </si>
  <si>
    <t>Frank Kennedy</t>
  </si>
  <si>
    <t>grogers@hernandez.com</t>
  </si>
  <si>
    <t>67019 Kathleen Row Suite 465 Deborahmouth, SC 20211</t>
  </si>
  <si>
    <t>(340)409-1988550</t>
  </si>
  <si>
    <t>Brian Sosa</t>
  </si>
  <si>
    <t>john77@yahoo.com</t>
  </si>
  <si>
    <t>390 Foster Station East Taylor, NC 71099</t>
  </si>
  <si>
    <t>(282)922-71524417</t>
  </si>
  <si>
    <t>Charles Obrien</t>
  </si>
  <si>
    <t>brittneycampbell@yahoo.com</t>
  </si>
  <si>
    <t>2548 Wesley Terrace Suite 957 Cynthiaton, CA 23455</t>
  </si>
  <si>
    <t>369.150.64585350</t>
  </si>
  <si>
    <t>29-03-2023</t>
  </si>
  <si>
    <t>David Coleman</t>
  </si>
  <si>
    <t>uhenderson@gmail.com</t>
  </si>
  <si>
    <t>0332 Williams Land Suite 068 Garciamouth, NC 38421</t>
  </si>
  <si>
    <t>852.123.648220019</t>
  </si>
  <si>
    <t>Monica Daniel</t>
  </si>
  <si>
    <t>tanner@gmail.com</t>
  </si>
  <si>
    <t>087 Taylor Plaza Suite 684 Marquezland, NY 67801</t>
  </si>
  <si>
    <t>031.252.828106586</t>
  </si>
  <si>
    <t>03/03/2014</t>
  </si>
  <si>
    <t>Anthony Burnett</t>
  </si>
  <si>
    <t>kenneth68@yahoo.com</t>
  </si>
  <si>
    <t>1082 Anthony Land Apt. 261 South Roger, AR 64789</t>
  </si>
  <si>
    <t>105.171.89676053</t>
  </si>
  <si>
    <t>16-09-2014</t>
  </si>
  <si>
    <t>Allison Ortiz</t>
  </si>
  <si>
    <t>owaters@thomas.net</t>
  </si>
  <si>
    <t>08403 Vanessa Lights Lake Daniel, NC 03659</t>
  </si>
  <si>
    <t>580.706.984991533</t>
  </si>
  <si>
    <t>Matthew Fitzgerald</t>
  </si>
  <si>
    <t>boyerkathleen@gmail.com</t>
  </si>
  <si>
    <t>745 Frazier Mountain Apt. 449 East Gregory, AK 71740</t>
  </si>
  <si>
    <t>001-795-116-4104168</t>
  </si>
  <si>
    <t>11/05/2017</t>
  </si>
  <si>
    <t>Aleandra Simpson</t>
  </si>
  <si>
    <t>lphillips@turner-simmons.com</t>
  </si>
  <si>
    <t>25625 Patrick Shores Michaelside, AL 08034</t>
  </si>
  <si>
    <t>Becky Roach</t>
  </si>
  <si>
    <t>williamphillips@sanchez.net</t>
  </si>
  <si>
    <t>18102 John Hill Suite 521 Thomasfurt, DC 16557</t>
  </si>
  <si>
    <t>001-974-022-33250473</t>
  </si>
  <si>
    <t>26-02-2019</t>
  </si>
  <si>
    <t>Dr. Eric Pennington MD</t>
  </si>
  <si>
    <t>williamsnathan@yahoo.com</t>
  </si>
  <si>
    <t>937 Ballard Mountains Port Joshuastad, VT 14196</t>
  </si>
  <si>
    <t>7224478617</t>
  </si>
  <si>
    <t>01/11/2019</t>
  </si>
  <si>
    <t>Barbara Warner</t>
  </si>
  <si>
    <t>reyesamanda@hotmail.com</t>
  </si>
  <si>
    <t>6409 Glover Gardens Grahammouth, AK 74348</t>
  </si>
  <si>
    <t>+1-247-821-03800475</t>
  </si>
  <si>
    <t>Mark Lutz</t>
  </si>
  <si>
    <t>selliott@noble.org</t>
  </si>
  <si>
    <t>546 Serrano Shoal South Sarah, DC 85034</t>
  </si>
  <si>
    <t>066.652.6900</t>
  </si>
  <si>
    <t>23-09-2023</t>
  </si>
  <si>
    <t>Steven Bowen</t>
  </si>
  <si>
    <t>gracehunter@yahoo.com</t>
  </si>
  <si>
    <t>22886 Christine Flats Suite 563 Port Johnburgh, NH 20996</t>
  </si>
  <si>
    <t>589.725.4582157</t>
  </si>
  <si>
    <t>16-01-2020</t>
  </si>
  <si>
    <t>Misty Murray</t>
  </si>
  <si>
    <t>keithburke@yahoo.com</t>
  </si>
  <si>
    <t>00397 Jeremy Ridge Apt. 200 Matthewmouth, MA 78377</t>
  </si>
  <si>
    <t>803.688.8912</t>
  </si>
  <si>
    <t>08/01/2023</t>
  </si>
  <si>
    <t>James Butler</t>
  </si>
  <si>
    <t>llopez@yahoo.com</t>
  </si>
  <si>
    <t>99320 Mitchell Cliffs Apt. 306 East Shawn, UT 12501</t>
  </si>
  <si>
    <t>092.263.6826</t>
  </si>
  <si>
    <t>01/08/2020</t>
  </si>
  <si>
    <t>DetailID</t>
  </si>
  <si>
    <t>TransactionID</t>
  </si>
  <si>
    <t>Fee $</t>
  </si>
  <si>
    <t>PaymentMode</t>
  </si>
  <si>
    <t>Note</t>
  </si>
  <si>
    <t>AuthorizedBy</t>
  </si>
  <si>
    <t>Timestamp</t>
  </si>
  <si>
    <t>Credit Card</t>
  </si>
  <si>
    <t>Administration base everybody reason year up.</t>
  </si>
  <si>
    <t>Emily Stone</t>
  </si>
  <si>
    <t>Avoid issue identify.</t>
  </si>
  <si>
    <t>Jamie Henderson</t>
  </si>
  <si>
    <t>Wrong color just many entire.</t>
  </si>
  <si>
    <t>Michelle Gardner</t>
  </si>
  <si>
    <t>Thing by set young religious several.</t>
  </si>
  <si>
    <t>James Jimenez</t>
  </si>
  <si>
    <t>Share step game loss administration that control.</t>
  </si>
  <si>
    <t>James Johnson</t>
  </si>
  <si>
    <t>Learn son room paper.</t>
  </si>
  <si>
    <t>Whitney Smith</t>
  </si>
  <si>
    <t>Another positive protect reduce assume.</t>
  </si>
  <si>
    <t>Brianna Reilly</t>
  </si>
  <si>
    <t>Everyone theory real customer notice kind job.</t>
  </si>
  <si>
    <t>Lisa Jackson</t>
  </si>
  <si>
    <t>Nation result inside spend peace same.</t>
  </si>
  <si>
    <t>Chad Love</t>
  </si>
  <si>
    <t>Mr money watch nature.</t>
  </si>
  <si>
    <t>Ryan Merritt</t>
  </si>
  <si>
    <t>Whole back ready help ability design similar.</t>
  </si>
  <si>
    <t>Avoid evening evidence certain store result media.</t>
  </si>
  <si>
    <t>Peter Jackson</t>
  </si>
  <si>
    <t>Hour everyone want smile.</t>
  </si>
  <si>
    <t>Heather Cruz</t>
  </si>
  <si>
    <t>Education country customer reason consider case back any.</t>
  </si>
  <si>
    <t>Matthew Thomas</t>
  </si>
  <si>
    <t>Someone school item attack not find.</t>
  </si>
  <si>
    <t>Carl Ryan</t>
  </si>
  <si>
    <t>Different late various nearly individual company agency green.</t>
  </si>
  <si>
    <t>Stephen Webb</t>
  </si>
  <si>
    <t>Sell write move study high doctor.</t>
  </si>
  <si>
    <t>Jacqueline Myers</t>
  </si>
  <si>
    <t>Western side serious goal outside.</t>
  </si>
  <si>
    <t>Darlene Lewis</t>
  </si>
  <si>
    <t>Wrong various gun film.</t>
  </si>
  <si>
    <t>Briana Gregory</t>
  </si>
  <si>
    <t>Pay central often.</t>
  </si>
  <si>
    <t>Danielle Peck</t>
  </si>
  <si>
    <t>Forget last long usually.</t>
  </si>
  <si>
    <t>Nicholas Salinas</t>
  </si>
  <si>
    <t>Husband phone blood spring team.</t>
  </si>
  <si>
    <t>James Bell</t>
  </si>
  <si>
    <t>Without must husband box people.</t>
  </si>
  <si>
    <t>Diane Beck</t>
  </si>
  <si>
    <t>Executive let research way.</t>
  </si>
  <si>
    <t>Margaret Garcia</t>
  </si>
  <si>
    <t>Improve try vote explain PM become.</t>
  </si>
  <si>
    <t>Austin Ross</t>
  </si>
  <si>
    <t>Develop push game vote forget smile leave.</t>
  </si>
  <si>
    <t>Steven Holland</t>
  </si>
  <si>
    <t>Speak trip type us affect Congress play.</t>
  </si>
  <si>
    <t>Joshua Gomez</t>
  </si>
  <si>
    <t>Card argue study heart prevent see decade.</t>
  </si>
  <si>
    <t>Carol Villegas</t>
  </si>
  <si>
    <t>Dinner say current board.</t>
  </si>
  <si>
    <t>Brian Gibson</t>
  </si>
  <si>
    <t>Campaign stand join recognize.</t>
  </si>
  <si>
    <t>Mary Molina</t>
  </si>
  <si>
    <t>Remember realize public nature official.</t>
  </si>
  <si>
    <t>Jason Williams</t>
  </si>
  <si>
    <t>Finally court these put from face law.</t>
  </si>
  <si>
    <t>Jennifer Stephens</t>
  </si>
  <si>
    <t>Without someone wall example.</t>
  </si>
  <si>
    <t>Joseph Garcia</t>
  </si>
  <si>
    <t>Rate mission such away newspaper available stock cut.</t>
  </si>
  <si>
    <t>Daryl Jones</t>
  </si>
  <si>
    <t>He notice room dinner often ok rock.</t>
  </si>
  <si>
    <t>Ashley Bowen</t>
  </si>
  <si>
    <t>On also compare card behind.</t>
  </si>
  <si>
    <t>Stephen Hurley</t>
  </si>
  <si>
    <t>Provide wrong manager indicate surface.</t>
  </si>
  <si>
    <t>Jessica Jones</t>
  </si>
  <si>
    <t>Against along represent side should mother use room.</t>
  </si>
  <si>
    <t>Ryan Blankenship</t>
  </si>
  <si>
    <t>Until or blue past democratic state out.</t>
  </si>
  <si>
    <t>Ann David</t>
  </si>
  <si>
    <t>Project number kind result.</t>
  </si>
  <si>
    <t>Dr. Linda Graves</t>
  </si>
  <si>
    <t>Ability dark discussion food debate heart itself.</t>
  </si>
  <si>
    <t>Allison Guerrero</t>
  </si>
  <si>
    <t>Heavy left treat positive.</t>
  </si>
  <si>
    <t>Judith Gutierrez</t>
  </si>
  <si>
    <t>Tv against movement however wife movie research decision.</t>
  </si>
  <si>
    <t>Lance Shepherd</t>
  </si>
  <si>
    <t>Agency suddenly him director social experience pay.</t>
  </si>
  <si>
    <t>Daniel Hall</t>
  </si>
  <si>
    <t>Mean break soon order find.</t>
  </si>
  <si>
    <t>Chelsea Smith</t>
  </si>
  <si>
    <t>Sure pretty ok fish understand weight.</t>
  </si>
  <si>
    <t>Daniel Delacruz</t>
  </si>
  <si>
    <t>Money whatever send.</t>
  </si>
  <si>
    <t>Carol Curtis</t>
  </si>
  <si>
    <t>Best far point total deep.</t>
  </si>
  <si>
    <t>Tyler Garrett</t>
  </si>
  <si>
    <t>With clearly decision include power drug follow its.</t>
  </si>
  <si>
    <t>Nancy Kemp</t>
  </si>
  <si>
    <t>Hospital soon key toward born seek outside save.</t>
  </si>
  <si>
    <t>Brian Perkins</t>
  </si>
  <si>
    <t>Pretty live couple store series care effect southern.</t>
  </si>
  <si>
    <t>Timothy Knight</t>
  </si>
  <si>
    <t>Fall ten culture answer itself thank.</t>
  </si>
  <si>
    <t>Kristen Hughes</t>
  </si>
  <si>
    <t>Left low class wife less.</t>
  </si>
  <si>
    <t>Michele Owens</t>
  </si>
  <si>
    <t>Board matter radio in writer want concern.</t>
  </si>
  <si>
    <t>Katrina Vazquez DDS</t>
  </si>
  <si>
    <t>Magazine building hospital live hit different themselves.</t>
  </si>
  <si>
    <t>Adrian Moon</t>
  </si>
  <si>
    <t>Nature eat work before have.</t>
  </si>
  <si>
    <t>Barbara Matthews</t>
  </si>
  <si>
    <t>Million whom environment former lay approach pressure.</t>
  </si>
  <si>
    <t>Catherine Lambert</t>
  </si>
  <si>
    <t>Audience attorney expert past happen white.</t>
  </si>
  <si>
    <t>Steven Waller</t>
  </si>
  <si>
    <t>Design defense prevent none place.</t>
  </si>
  <si>
    <t>Glenda Dudley</t>
  </si>
  <si>
    <t>Expert would while usually.</t>
  </si>
  <si>
    <t>Michael Simpson</t>
  </si>
  <si>
    <t>Over carry since could hold material.</t>
  </si>
  <si>
    <t>Jimmy Perry</t>
  </si>
  <si>
    <t>Management animal learn a involve yet.</t>
  </si>
  <si>
    <t>Paul Houston</t>
  </si>
  <si>
    <t>Course be return design.</t>
  </si>
  <si>
    <t>James Santos</t>
  </si>
  <si>
    <t>Shoulder on analysis.</t>
  </si>
  <si>
    <t>Mark Thomas</t>
  </si>
  <si>
    <t>Hear question former least population.</t>
  </si>
  <si>
    <t>Terry Elliott</t>
  </si>
  <si>
    <t>Simple language rate minute top foot.</t>
  </si>
  <si>
    <t>Adam Nelson</t>
  </si>
  <si>
    <t>Sense simple might yourself maintain.</t>
  </si>
  <si>
    <t>Mrs. Kaitlyn Allen DDS</t>
  </si>
  <si>
    <t>Necessary clearly response serious candidate.</t>
  </si>
  <si>
    <t>Peter Edwards</t>
  </si>
  <si>
    <t>Concern range other explain return serve show.</t>
  </si>
  <si>
    <t>Alexis Murphy</t>
  </si>
  <si>
    <t>Lay conference buy friend guess.</t>
  </si>
  <si>
    <t>Katherine Fernandez</t>
  </si>
  <si>
    <t>Kid attention under account food crime.</t>
  </si>
  <si>
    <t>Virginia Harris</t>
  </si>
  <si>
    <t>Night economic act.</t>
  </si>
  <si>
    <t>Stephanie Goodman</t>
  </si>
  <si>
    <t>What provide stage rock.</t>
  </si>
  <si>
    <t>Frederick Torres</t>
  </si>
  <si>
    <t>Director try claim.</t>
  </si>
  <si>
    <t>Ashley Hernandez</t>
  </si>
  <si>
    <t>Simply piece guy meet word voice investment her.</t>
  </si>
  <si>
    <t>Kimberly Jones</t>
  </si>
  <si>
    <t>Region why agree.</t>
  </si>
  <si>
    <t>Joseph Murray</t>
  </si>
  <si>
    <t>Outside kind parent.</t>
  </si>
  <si>
    <t>Say consumer similar by discuss field notice study.</t>
  </si>
  <si>
    <t>Ashley Sanders</t>
  </si>
  <si>
    <t>Fall audience choose with herself.</t>
  </si>
  <si>
    <t>Anthony Ellison</t>
  </si>
  <si>
    <t>Think organization nothing must outside half.</t>
  </si>
  <si>
    <t>Samuel Wells</t>
  </si>
  <si>
    <t>Including whether agree pressure community direction.</t>
  </si>
  <si>
    <t>Sara Holmes</t>
  </si>
  <si>
    <t>Head poor else fill yard more.</t>
  </si>
  <si>
    <t>Kimberly Jackson</t>
  </si>
  <si>
    <t>Hundred show player.</t>
  </si>
  <si>
    <t>Kristin Ross</t>
  </si>
  <si>
    <t>Rest high today camera mention.</t>
  </si>
  <si>
    <t>Melissa Williams</t>
  </si>
  <si>
    <t>Road become great record certainly church.</t>
  </si>
  <si>
    <t>Elizabeth Evans</t>
  </si>
  <si>
    <t>Performance door I investment tree life.</t>
  </si>
  <si>
    <t>Jennifer Conway</t>
  </si>
  <si>
    <t>Treatment manager throw second single about already.</t>
  </si>
  <si>
    <t>Nathan Harper</t>
  </si>
  <si>
    <t>Environment and run well such.</t>
  </si>
  <si>
    <t>Elizabeth Rosales</t>
  </si>
  <si>
    <t>Eight machine mission hospital someone right bed.</t>
  </si>
  <si>
    <t>Rachel Monroe</t>
  </si>
  <si>
    <t>Medical sport friend establish can indeed.</t>
  </si>
  <si>
    <t>Tamara Smith</t>
  </si>
  <si>
    <t>Whether green face try.</t>
  </si>
  <si>
    <t>Jill Brown</t>
  </si>
  <si>
    <t>Able form young future owner yes source them.</t>
  </si>
  <si>
    <t>Michael Acevedo</t>
  </si>
  <si>
    <t>Eight high six happy region song.</t>
  </si>
  <si>
    <t>Sonya Brown</t>
  </si>
  <si>
    <t>Simply team brother home American.</t>
  </si>
  <si>
    <t>John Shah</t>
  </si>
  <si>
    <t>Century mission level allow.</t>
  </si>
  <si>
    <t>Jack Dunn</t>
  </si>
  <si>
    <t>Ok or your baby pass.</t>
  </si>
  <si>
    <t>Denise Anderson</t>
  </si>
  <si>
    <t>Company home look budget.</t>
  </si>
  <si>
    <t>Anna Hammond</t>
  </si>
  <si>
    <t>Growth break within fly north.</t>
  </si>
  <si>
    <t>Aaron Cabrera</t>
  </si>
  <si>
    <t>Keep bank heavy Mr suffer.</t>
  </si>
  <si>
    <t>Brandy Scott</t>
  </si>
  <si>
    <t>Difference boy back half wind inside century try.</t>
  </si>
  <si>
    <t>Gregory Weaver</t>
  </si>
  <si>
    <t>Happen pull Mr she.</t>
  </si>
  <si>
    <t>Diane Wagner</t>
  </si>
  <si>
    <t>Include type investment break no office various.</t>
  </si>
  <si>
    <t>Jessica Lyons</t>
  </si>
  <si>
    <t>Situation receive figure fall involve.</t>
  </si>
  <si>
    <t>Jonathan Hernandez</t>
  </si>
  <si>
    <t>Interest every return world here often.</t>
  </si>
  <si>
    <t>Jamie Wood</t>
  </si>
  <si>
    <t>Consider accept country wrong Mrs memory.</t>
  </si>
  <si>
    <t>Mr. Cody Pierce</t>
  </si>
  <si>
    <t>Dream term cost commercial professional.</t>
  </si>
  <si>
    <t>Audrey Brown PhD</t>
  </si>
  <si>
    <t>Necessary indicate one system perhaps water.</t>
  </si>
  <si>
    <t>Heather Horton</t>
  </si>
  <si>
    <t>Clear capital agency increase almost color walk.</t>
  </si>
  <si>
    <t>Bobby Johnson</t>
  </si>
  <si>
    <t>Manage positive mind himself exactly color.</t>
  </si>
  <si>
    <t>Amanda Robinson</t>
  </si>
  <si>
    <t>One prove assume no.</t>
  </si>
  <si>
    <t>Theresa Higgins</t>
  </si>
  <si>
    <t>Walk student economic beautiful.</t>
  </si>
  <si>
    <t>John Guerrero</t>
  </si>
  <si>
    <t>Same push attention nice still human war.</t>
  </si>
  <si>
    <t>Henry Peterson</t>
  </si>
  <si>
    <t>Admit interview doctor black reveal bag usually.</t>
  </si>
  <si>
    <t>Troy Gregory</t>
  </si>
  <si>
    <t>Apply policy data base too president number act.</t>
  </si>
  <si>
    <t>Anthony Bowers</t>
  </si>
  <si>
    <t>Situation beautiful thank friend offer behind claim.</t>
  </si>
  <si>
    <t>Eric Fowler</t>
  </si>
  <si>
    <t>Sister live very animal image hotel.</t>
  </si>
  <si>
    <t>Brenda Perry</t>
  </si>
  <si>
    <t>Official manage dream while figure officer enough.</t>
  </si>
  <si>
    <t>Edward Schultz</t>
  </si>
  <si>
    <t>Care million question chair which.</t>
  </si>
  <si>
    <t>Kyle Miller</t>
  </si>
  <si>
    <t>Star choose position industry young.</t>
  </si>
  <si>
    <t>John Robertson</t>
  </si>
  <si>
    <t>Receive choose life nice increase.</t>
  </si>
  <si>
    <t>Kimberly Torres</t>
  </si>
  <si>
    <t>Away reality strategy important window.</t>
  </si>
  <si>
    <t>Jonathan Hutchinson</t>
  </si>
  <si>
    <t>Bad worry environmental well court read team.</t>
  </si>
  <si>
    <t>Lindsay Kelly</t>
  </si>
  <si>
    <t>Very learn oil nature list.</t>
  </si>
  <si>
    <t>Willie Zimmerman</t>
  </si>
  <si>
    <t>Dream of generation rule.</t>
  </si>
  <si>
    <t>Stanley Morris</t>
  </si>
  <si>
    <t>While theory finish world production of build.</t>
  </si>
  <si>
    <t>David Woodard</t>
  </si>
  <si>
    <t>Alone ten skill friend firm order.</t>
  </si>
  <si>
    <t>Matthew Novak</t>
  </si>
  <si>
    <t>No production professor deal card space.</t>
  </si>
  <si>
    <t>Caleb Gomez</t>
  </si>
  <si>
    <t>Professional minute matter discover.</t>
  </si>
  <si>
    <t>Randall Richardson</t>
  </si>
  <si>
    <t>Woman particular everybody key note per as.</t>
  </si>
  <si>
    <t>Maria Lee</t>
  </si>
  <si>
    <t>Suddenly own event itself establish available campaign.</t>
  </si>
  <si>
    <t>Tanya Williams</t>
  </si>
  <si>
    <t>Several attention well sense game realize letter TV.</t>
  </si>
  <si>
    <t>Katherine Elliott</t>
  </si>
  <si>
    <t>Special watch edge speak beyond position.</t>
  </si>
  <si>
    <t>Leslie Reeves</t>
  </si>
  <si>
    <t>Mother night face some.</t>
  </si>
  <si>
    <t>Cassandra Boyd</t>
  </si>
  <si>
    <t>Special meeting fly material item act hospital also.</t>
  </si>
  <si>
    <t>Christopher Greene</t>
  </si>
  <si>
    <t>Order church person tree general box more support.</t>
  </si>
  <si>
    <t>Deborah Lewis</t>
  </si>
  <si>
    <t>Type hold law everything leave similar.</t>
  </si>
  <si>
    <t>Laura Whitaker</t>
  </si>
  <si>
    <t>Because service cultural get staff other pressure economy.</t>
  </si>
  <si>
    <t>Tamara Norton</t>
  </si>
  <si>
    <t>History allow music feel just.</t>
  </si>
  <si>
    <t>Amanda King MD</t>
  </si>
  <si>
    <t>Store star level both.</t>
  </si>
  <si>
    <t>Troy Howell</t>
  </si>
  <si>
    <t>Who usually never.</t>
  </si>
  <si>
    <t>Charles Tapia</t>
  </si>
  <si>
    <t>Middle series leader area.</t>
  </si>
  <si>
    <t>Michelle Knight</t>
  </si>
  <si>
    <t>Number leader yeah never admit.</t>
  </si>
  <si>
    <t>Courtney Riley</t>
  </si>
  <si>
    <t>Wonder why rather ground simple service simply much.</t>
  </si>
  <si>
    <t>Valerie Best</t>
  </si>
  <si>
    <t>Specific draw others man field sense.</t>
  </si>
  <si>
    <t>Travis Daniels DDS</t>
  </si>
  <si>
    <t>Claim interesting discover time.</t>
  </si>
  <si>
    <t>Mary Barnes</t>
  </si>
  <si>
    <t>Town woman couple dog stock student.</t>
  </si>
  <si>
    <t>Mr. Brian Watson MD</t>
  </si>
  <si>
    <t>Inside record over sound force civil.</t>
  </si>
  <si>
    <t>Dean Nicholson</t>
  </si>
  <si>
    <t>Involve listen sound fill thought.</t>
  </si>
  <si>
    <t>Jesse Wolfe</t>
  </si>
  <si>
    <t>Picture state tree rather four.</t>
  </si>
  <si>
    <t>Miranda Sanders</t>
  </si>
  <si>
    <t>Society off sport agent remain few artist interest.</t>
  </si>
  <si>
    <t>Charles Johnston</t>
  </si>
  <si>
    <t>Staff story despite appear room start.</t>
  </si>
  <si>
    <t>Alyssa Ortega</t>
  </si>
  <si>
    <t>Television power billion son.</t>
  </si>
  <si>
    <t>Julie Irwin</t>
  </si>
  <si>
    <t>Arm set drop wife wide who.</t>
  </si>
  <si>
    <t>Adam Garcia</t>
  </si>
  <si>
    <t>Him amount listen campaign likely fund avoid us.</t>
  </si>
  <si>
    <t>Jamie Warner</t>
  </si>
  <si>
    <t>Suffer hard four president.</t>
  </si>
  <si>
    <t>Ronald Smith</t>
  </si>
  <si>
    <t>Meeting opportunity me writer camera.</t>
  </si>
  <si>
    <t>David Dalton</t>
  </si>
  <si>
    <t>Meet realize fire those whom who different.</t>
  </si>
  <si>
    <t>Andrea Perez</t>
  </si>
  <si>
    <t>Professor choice animal particularly hold new.</t>
  </si>
  <si>
    <t>Paper century grow hospital hour.</t>
  </si>
  <si>
    <t>Donna Hernandez</t>
  </si>
  <si>
    <t>With collection wall rise.</t>
  </si>
  <si>
    <t>Dwayne Jones</t>
  </si>
  <si>
    <t>Method common business here effect think chance.</t>
  </si>
  <si>
    <t>James Morrison</t>
  </si>
  <si>
    <t>Long attention left detail against eat.</t>
  </si>
  <si>
    <t>James Ramirez</t>
  </si>
  <si>
    <t>Owner answer political than foreign their answer.</t>
  </si>
  <si>
    <t>Kendra Arnold</t>
  </si>
  <si>
    <t>Boy stuff kind ten remain ask seven.</t>
  </si>
  <si>
    <t>Steven Kelly</t>
  </si>
  <si>
    <t>Thought writer long sign current analysis or.</t>
  </si>
  <si>
    <t>Kristen Nelson</t>
  </si>
  <si>
    <t>Be past ball TV open different enjoy.</t>
  </si>
  <si>
    <t>Wendy Hopkins</t>
  </si>
  <si>
    <t>Herself authority draw purpose.</t>
  </si>
  <si>
    <t>Jared Davis</t>
  </si>
  <si>
    <t>Heavy necessary interest nearly.</t>
  </si>
  <si>
    <t>Jaime Rios</t>
  </si>
  <si>
    <t>Spring event goal government.</t>
  </si>
  <si>
    <t>Joseph Beck</t>
  </si>
  <si>
    <t>Goal your poor either.</t>
  </si>
  <si>
    <t>Amber Jacobs</t>
  </si>
  <si>
    <t>Them bill cell face human arrive class.</t>
  </si>
  <si>
    <t>Joyce Ramirez</t>
  </si>
  <si>
    <t>Traditional note model before special student suddenly.</t>
  </si>
  <si>
    <t>Mrs. Erin Davis DVM</t>
  </si>
  <si>
    <t>Kind beautiful hot us.</t>
  </si>
  <si>
    <t>James Wiggins</t>
  </si>
  <si>
    <t>Task cover thank wrong fly mother.</t>
  </si>
  <si>
    <t>Savannah Trevino</t>
  </si>
  <si>
    <t>Right in blue produce decision.</t>
  </si>
  <si>
    <t>Brian Bowen</t>
  </si>
  <si>
    <t>During team catch establish right forget marriage.</t>
  </si>
  <si>
    <t>Julie Mccullough</t>
  </si>
  <si>
    <t>Walk court she.</t>
  </si>
  <si>
    <t>Eric Anderson</t>
  </si>
  <si>
    <t>Begin special low feel itself improve.</t>
  </si>
  <si>
    <t>Johnny Ellison</t>
  </si>
  <si>
    <t>Long according sign run.</t>
  </si>
  <si>
    <t>Theresa Zimmerman</t>
  </si>
  <si>
    <t>Action measure management toward consumer culture.</t>
  </si>
  <si>
    <t>Victor Turner</t>
  </si>
  <si>
    <t>Argue performance fine team.</t>
  </si>
  <si>
    <t>Michael Madden</t>
  </si>
  <si>
    <t>Employee serve set himself include third eye.</t>
  </si>
  <si>
    <t>Katherine Mills</t>
  </si>
  <si>
    <t>South new share line administration.</t>
  </si>
  <si>
    <t>Dalton Ward</t>
  </si>
  <si>
    <t>Hand part adult listen.</t>
  </si>
  <si>
    <t>Martin Raymond</t>
  </si>
  <si>
    <t>Cold bag beyond establish man generation.</t>
  </si>
  <si>
    <t>Melissa Sanchez</t>
  </si>
  <si>
    <t>Civil window necessary hand.</t>
  </si>
  <si>
    <t>Sherry Walker</t>
  </si>
  <si>
    <t>Create fire before decide alone.</t>
  </si>
  <si>
    <t>Christopher Goodwin</t>
  </si>
  <si>
    <t>Green role full increase behind world.</t>
  </si>
  <si>
    <t>Donald Lucas</t>
  </si>
  <si>
    <t>Summer sign still tend police.</t>
  </si>
  <si>
    <t>William Stewart</t>
  </si>
  <si>
    <t>Weight ability road business worry skin.</t>
  </si>
  <si>
    <t>Melanie Anderson</t>
  </si>
  <si>
    <t>Rule push adult turn language capital.</t>
  </si>
  <si>
    <t>Lori Foster</t>
  </si>
  <si>
    <t>Purpose whose social professor start.</t>
  </si>
  <si>
    <t>Angela Morris</t>
  </si>
  <si>
    <t>Heavy someone choose notice floor traditional.</t>
  </si>
  <si>
    <t>Elizabeth Smith</t>
  </si>
  <si>
    <t>Late opportunity summer professor five deal.</t>
  </si>
  <si>
    <t>Heather Parker MD</t>
  </si>
  <si>
    <t>Simply herself camera gas community.</t>
  </si>
  <si>
    <t>Willie Hebert</t>
  </si>
  <si>
    <t>Us nation various behavior number company.</t>
  </si>
  <si>
    <t>Tommy Delgado</t>
  </si>
  <si>
    <t>Should imagine city brother mother economy win.</t>
  </si>
  <si>
    <t>Katherine Montes</t>
  </si>
  <si>
    <t>Point position shoulder control individual.</t>
  </si>
  <si>
    <t>Jennifer Morris</t>
  </si>
  <si>
    <t>Significant should through system spend this hard.</t>
  </si>
  <si>
    <t>Kelly Lewis</t>
  </si>
  <si>
    <t>Six once old still.</t>
  </si>
  <si>
    <t>Scott Hutchinson</t>
  </si>
  <si>
    <t>Check before start guess enough.</t>
  </si>
  <si>
    <t>Kim Glover</t>
  </si>
  <si>
    <t>Partner since hope then anyone glass from.</t>
  </si>
  <si>
    <t>Andrea Landry</t>
  </si>
  <si>
    <t>Year six dog many.</t>
  </si>
  <si>
    <t>Cheryl Huynh</t>
  </si>
  <si>
    <t>Statement expect help degree.</t>
  </si>
  <si>
    <t>Richard Taylor</t>
  </si>
  <si>
    <t>Hour another minute out high there involve.</t>
  </si>
  <si>
    <t>Gary Brown</t>
  </si>
  <si>
    <t>Talk home long myself miss.</t>
  </si>
  <si>
    <t>Jason Lee PhD</t>
  </si>
  <si>
    <t>Deep evidence describe vote quickly deep.</t>
  </si>
  <si>
    <t>Janet Carlson</t>
  </si>
  <si>
    <t>And who protect smile dark.</t>
  </si>
  <si>
    <t>Aaron Williams</t>
  </si>
  <si>
    <t>Professor word collection cost usually customer crime.</t>
  </si>
  <si>
    <t>Robert Hernandez</t>
  </si>
  <si>
    <t>Administration describe total.</t>
  </si>
  <si>
    <t>Sarah Baird</t>
  </si>
  <si>
    <t>Put plan challenge much support school adult.</t>
  </si>
  <si>
    <t>Kurt Bautista</t>
  </si>
  <si>
    <t>To check but attorney positive.</t>
  </si>
  <si>
    <t>Gloria Mcbride</t>
  </si>
  <si>
    <t>They never green boy someone type.</t>
  </si>
  <si>
    <t>Jason Allen</t>
  </si>
  <si>
    <t>Natural here sport.</t>
  </si>
  <si>
    <t>Edward Trujillo</t>
  </si>
  <si>
    <t>Option save church read official produce argue wall.</t>
  </si>
  <si>
    <t>Mrs. Kathryn Leach</t>
  </si>
  <si>
    <t>Service deal because information.</t>
  </si>
  <si>
    <t>Easy structure until summer.</t>
  </si>
  <si>
    <t>Scott Hall</t>
  </si>
  <si>
    <t>Book sea reason whatever end.</t>
  </si>
  <si>
    <t>Cory Fitzgerald</t>
  </si>
  <si>
    <t>Reduce choice all.</t>
  </si>
  <si>
    <t>Darryl Dennis</t>
  </si>
  <si>
    <t>Care issue current make.</t>
  </si>
  <si>
    <t>Shawn Haley</t>
  </si>
  <si>
    <t>Power both likely board each.</t>
  </si>
  <si>
    <t>Rose Johnson</t>
  </si>
  <si>
    <t>Card if material last have.</t>
  </si>
  <si>
    <t>Elizabeth Walker</t>
  </si>
  <si>
    <t>Office seem edge attack performance way.</t>
  </si>
  <si>
    <t>Jessica Wang</t>
  </si>
  <si>
    <t>Population through building concern manager.</t>
  </si>
  <si>
    <t>Jeffrey Young</t>
  </si>
  <si>
    <t>Standard fast serious detail wonder drug teacher.</t>
  </si>
  <si>
    <t>Patricia Ray</t>
  </si>
  <si>
    <t>Project happy professor talk score.</t>
  </si>
  <si>
    <t>Grant Hall MD</t>
  </si>
  <si>
    <t>Very ability just watch hair on.</t>
  </si>
  <si>
    <t>Edward Rivas</t>
  </si>
  <si>
    <t>Congress notice friend save college red another.</t>
  </si>
  <si>
    <t>Michael Henderson</t>
  </si>
  <si>
    <t>Instead want well should successful.</t>
  </si>
  <si>
    <t>Mr. Vincent Thomas Jr.</t>
  </si>
  <si>
    <t>Course security course theory such more.</t>
  </si>
  <si>
    <t>Lori Green</t>
  </si>
  <si>
    <t>Stand adult and very beat church over.</t>
  </si>
  <si>
    <t>Strategy cup gas together TV.</t>
  </si>
  <si>
    <t>Julian Martinez</t>
  </si>
  <si>
    <t>Get dog public person party benefit station.</t>
  </si>
  <si>
    <t>Cheryl Adams</t>
  </si>
  <si>
    <t>Movie send meet.</t>
  </si>
  <si>
    <t>When indeed include close official international mention.</t>
  </si>
  <si>
    <t>William Garcia</t>
  </si>
  <si>
    <t>Send tonight challenge hard traditional national throughout.</t>
  </si>
  <si>
    <t>Instead push capital.</t>
  </si>
  <si>
    <t>Thomas James</t>
  </si>
  <si>
    <t>Treat field list think whose.</t>
  </si>
  <si>
    <t>Alexandra Grimes</t>
  </si>
  <si>
    <t>Minute could suddenly account enjoy my.</t>
  </si>
  <si>
    <t>Christopher Neal</t>
  </si>
  <si>
    <t>Responsibility maybe guess picture key stage game itself.</t>
  </si>
  <si>
    <t>Stephanie Todd</t>
  </si>
  <si>
    <t>Especially language space successful subject decision figure.</t>
  </si>
  <si>
    <t>Rachael Kennedy</t>
  </si>
  <si>
    <t>Bar into much method newspaper phone effect.</t>
  </si>
  <si>
    <t>Ryan Morris</t>
  </si>
  <si>
    <t>Big analysis technology military start.</t>
  </si>
  <si>
    <t>Samuel Ray</t>
  </si>
  <si>
    <t>Learn film bed fill event.</t>
  </si>
  <si>
    <t>Thomas Neal</t>
  </si>
  <si>
    <t>Job gun daughter leave.</t>
  </si>
  <si>
    <t>Jonathan Chandler</t>
  </si>
  <si>
    <t>Natural chair range.</t>
  </si>
  <si>
    <t>Timothy Phillips</t>
  </si>
  <si>
    <t>Finish evening relationship west good reach.</t>
  </si>
  <si>
    <t>April Johnson</t>
  </si>
  <si>
    <t>Never against manager suffer position find.</t>
  </si>
  <si>
    <t>Olivia Myers</t>
  </si>
  <si>
    <t>Tree tonight network young.</t>
  </si>
  <si>
    <t>Ian Brown</t>
  </si>
  <si>
    <t>College in little level foreign determine.</t>
  </si>
  <si>
    <t>Matthew King</t>
  </si>
  <si>
    <t>Show beautiful six eight according.</t>
  </si>
  <si>
    <t>Ashley Wright</t>
  </si>
  <si>
    <t>Artist start spend structure type compare sit institution.</t>
  </si>
  <si>
    <t>Willie Long</t>
  </si>
  <si>
    <t>Position while simple including someone nature.</t>
  </si>
  <si>
    <t>Raymond Jackson</t>
  </si>
  <si>
    <t>To deep list.</t>
  </si>
  <si>
    <t>Brandy Hernandez</t>
  </si>
  <si>
    <t>Listen spend mean should speak medical place.</t>
  </si>
  <si>
    <t>Sharon Alvarez</t>
  </si>
  <si>
    <t>Eye throw daughter himself fast change run.</t>
  </si>
  <si>
    <t>Katherine Allen</t>
  </si>
  <si>
    <t>Store second opportunity unit international well customer.</t>
  </si>
  <si>
    <t>Jordan Wilkerson</t>
  </si>
  <si>
    <t>Boy us how available project.</t>
  </si>
  <si>
    <t>Elizabeth Nielsen</t>
  </si>
  <si>
    <t>Network set appear.</t>
  </si>
  <si>
    <t>Robert Huang</t>
  </si>
  <si>
    <t>Break hard social lawyer.</t>
  </si>
  <si>
    <t>Jeffrey Nolan</t>
  </si>
  <si>
    <t>Will explain child pressure language foreign beautiful field.</t>
  </si>
  <si>
    <t>Brooke Lawrence</t>
  </si>
  <si>
    <t>Wind dream when she trade item change.</t>
  </si>
  <si>
    <t>James Young</t>
  </si>
  <si>
    <t>Firm economic certainly exist.</t>
  </si>
  <si>
    <t>Ryan Dean</t>
  </si>
  <si>
    <t>Since whatever article deep pretty land mouth.</t>
  </si>
  <si>
    <t>Jonathon Jones</t>
  </si>
  <si>
    <t>Project special significant century.</t>
  </si>
  <si>
    <t>Janet Valdez</t>
  </si>
  <si>
    <t>Effort education send run according past want.</t>
  </si>
  <si>
    <t>Zachary Klein</t>
  </si>
  <si>
    <t>President process because see recognize.</t>
  </si>
  <si>
    <t>Karen Gilmore</t>
  </si>
  <si>
    <t>Physical material knowledge usually.</t>
  </si>
  <si>
    <t>Julie Wilson</t>
  </si>
  <si>
    <t>Always me seem.</t>
  </si>
  <si>
    <t>Ariana Mills</t>
  </si>
  <si>
    <t>Rise accept may win wall ability water.</t>
  </si>
  <si>
    <t>Jamie Jones</t>
  </si>
  <si>
    <t>Political cause medical wind.</t>
  </si>
  <si>
    <t>John Harris</t>
  </si>
  <si>
    <t>Price light series head run.</t>
  </si>
  <si>
    <t>Luke Aguilar</t>
  </si>
  <si>
    <t>Allow once individual organization pressure buy shake process.</t>
  </si>
  <si>
    <t>Kyle Jacobs</t>
  </si>
  <si>
    <t>Follow call final term.</t>
  </si>
  <si>
    <t>Jessica Compton</t>
  </si>
  <si>
    <t>Job defense sea arm.</t>
  </si>
  <si>
    <t>Megan Olson</t>
  </si>
  <si>
    <t>Might thought yeah bill you high this.</t>
  </si>
  <si>
    <t>Tammy Ramirez</t>
  </si>
  <si>
    <t>Side government site unit.</t>
  </si>
  <si>
    <t>Stephen Williams</t>
  </si>
  <si>
    <t>Talk entire add development choice agreement science.</t>
  </si>
  <si>
    <t>Danielle Parker</t>
  </si>
  <si>
    <t>Still attention break form join now party.</t>
  </si>
  <si>
    <t>John Walker</t>
  </si>
  <si>
    <t>Generation else class actually.</t>
  </si>
  <si>
    <t>Theresa Reese</t>
  </si>
  <si>
    <t>Camera will forward include stay.</t>
  </si>
  <si>
    <t>Robert Buckley</t>
  </si>
  <si>
    <t>Information technology fear behind you world state poor.</t>
  </si>
  <si>
    <t>Brittany Hardy</t>
  </si>
  <si>
    <t>Language case for world skin couple television writer.</t>
  </si>
  <si>
    <t>Angel Reyes</t>
  </si>
  <si>
    <t>Growth doctor suggest chance.</t>
  </si>
  <si>
    <t>Jennifer Martin</t>
  </si>
  <si>
    <t>Listen son offer weight left plant race.</t>
  </si>
  <si>
    <t>Traci Davis</t>
  </si>
  <si>
    <t>Crime central gas hear general whether decide.</t>
  </si>
  <si>
    <t>Jane Murillo</t>
  </si>
  <si>
    <t>Kitchen century sea movement.</t>
  </si>
  <si>
    <t>Rachel Henderson</t>
  </si>
  <si>
    <t>Seem learn among far.</t>
  </si>
  <si>
    <t>Elizabeth Wagner</t>
  </si>
  <si>
    <t>Speak different possible dream program daughter ready sign.</t>
  </si>
  <si>
    <t>Stacy Castillo</t>
  </si>
  <si>
    <t>Artist offer enjoy low learn line agree.</t>
  </si>
  <si>
    <t>Grace Robertson</t>
  </si>
  <si>
    <t>Like seat you certainly also particular price.</t>
  </si>
  <si>
    <t>Meghan Ward</t>
  </si>
  <si>
    <t>During become continue half finally inside.</t>
  </si>
  <si>
    <t>Colin Ellison</t>
  </si>
  <si>
    <t>Would least area focus father fine.</t>
  </si>
  <si>
    <t>Julie Rogers</t>
  </si>
  <si>
    <t>Friend manager point edge team.</t>
  </si>
  <si>
    <t>Corey Gilmore</t>
  </si>
  <si>
    <t>Grow though happen follow team.</t>
  </si>
  <si>
    <t>Miranda Thomas</t>
  </si>
  <si>
    <t>Say enter health operation industry either wear.</t>
  </si>
  <si>
    <t>Ricky Mcclure</t>
  </si>
  <si>
    <t>According important suddenly weight school.</t>
  </si>
  <si>
    <t>Amy Savage</t>
  </si>
  <si>
    <t>Message phone market although anyone move.</t>
  </si>
  <si>
    <t>Samuel Whitaker</t>
  </si>
  <si>
    <t>Grow move whose risk quality family sound.</t>
  </si>
  <si>
    <t>Nicole Adams</t>
  </si>
  <si>
    <t>Hard resource yes talk Republican day.</t>
  </si>
  <si>
    <t>Chris Vargas</t>
  </si>
  <si>
    <t>Treatment home live smile.</t>
  </si>
  <si>
    <t>Miguel Mercer</t>
  </si>
  <si>
    <t>Option I fall anything foreign.</t>
  </si>
  <si>
    <t>Carl Hensley MD</t>
  </si>
  <si>
    <t>Common style full agree tend.</t>
  </si>
  <si>
    <t>Jennifer Jimenez</t>
  </si>
  <si>
    <t>Responsibility station analysis fly agreement.</t>
  </si>
  <si>
    <t>Jerry Scott</t>
  </si>
  <si>
    <t>Her wind television management data.</t>
  </si>
  <si>
    <t>Monica Cameron</t>
  </si>
  <si>
    <t>Must relate majority what mother war.</t>
  </si>
  <si>
    <t>Douglas Fleming</t>
  </si>
  <si>
    <t>Back car force two prove beat kid whatever.</t>
  </si>
  <si>
    <t>Maria Carey</t>
  </si>
  <si>
    <t>Assume glass man water line.</t>
  </si>
  <si>
    <t>Michael Rose</t>
  </si>
  <si>
    <t>Suggest consumer able professor off participant.</t>
  </si>
  <si>
    <t>Elizabeth Gonzalez</t>
  </si>
  <si>
    <t>More compare find lose past most history from.</t>
  </si>
  <si>
    <t>Susan Farrell</t>
  </si>
  <si>
    <t>Always write very whom down manager lay.</t>
  </si>
  <si>
    <t>Alexa Hernandez</t>
  </si>
  <si>
    <t>Around area nor against born.</t>
  </si>
  <si>
    <t>Joseph Perry</t>
  </si>
  <si>
    <t>Center despite draw.</t>
  </si>
  <si>
    <t>Timothy Miller</t>
  </si>
  <si>
    <t>We least sell state film both.</t>
  </si>
  <si>
    <t>Leroy Kennedy</t>
  </si>
  <si>
    <t>Production song never hand have.</t>
  </si>
  <si>
    <t>Christopher Herring</t>
  </si>
  <si>
    <t>Outside TV six art develop clear reason.</t>
  </si>
  <si>
    <t>Amy Williams</t>
  </si>
  <si>
    <t>Determine meet old serious.</t>
  </si>
  <si>
    <t>Amy Nelson</t>
  </si>
  <si>
    <t>Be majority college.</t>
  </si>
  <si>
    <t>Stacey Livingston</t>
  </si>
  <si>
    <t>Live such religious watch Congress technology.</t>
  </si>
  <si>
    <t>Sean Schultz</t>
  </si>
  <si>
    <t>Prove professional guy position visit which record.</t>
  </si>
  <si>
    <t>Stacy Cabrera</t>
  </si>
  <si>
    <t>Before financial left.</t>
  </si>
  <si>
    <t>Alyssa Lawrence</t>
  </si>
  <si>
    <t>Class mind author less.</t>
  </si>
  <si>
    <t>Heather Hall</t>
  </si>
  <si>
    <t>Finally will bar each.</t>
  </si>
  <si>
    <t>Cameron Munoz</t>
  </si>
  <si>
    <t>Customer exist friend ahead poor.</t>
  </si>
  <si>
    <t>Larry Allison</t>
  </si>
  <si>
    <t>Land Mrs mouth.</t>
  </si>
  <si>
    <t>Benjamin Rice</t>
  </si>
  <si>
    <t>Pass administration apply big hot.</t>
  </si>
  <si>
    <t>Mallory Gregory</t>
  </si>
  <si>
    <t>Mouth term yourself system information.</t>
  </si>
  <si>
    <t>Megan Walsh</t>
  </si>
  <si>
    <t>Least whatever this pass region natural cultural federal.</t>
  </si>
  <si>
    <t>Rebecca Ramos</t>
  </si>
  <si>
    <t>Next line challenge another speak.</t>
  </si>
  <si>
    <t>Mr. Aaron Mayer</t>
  </si>
  <si>
    <t>Its science movie she.</t>
  </si>
  <si>
    <t>Jordan Burke</t>
  </si>
  <si>
    <t>Next economic indeed almost.</t>
  </si>
  <si>
    <t>Samantha Richardson</t>
  </si>
  <si>
    <t>Lot wide go responsibility save gas today.</t>
  </si>
  <si>
    <t>Omar Reynolds</t>
  </si>
  <si>
    <t>Lose writer may stand.</t>
  </si>
  <si>
    <t>Samuel Walton</t>
  </si>
  <si>
    <t>His single animal character yeah magazine.</t>
  </si>
  <si>
    <t>Alexis Andrews</t>
  </si>
  <si>
    <t>Night different election.</t>
  </si>
  <si>
    <t>Angela Cole</t>
  </si>
  <si>
    <t>However threat song.</t>
  </si>
  <si>
    <t>Jill Prince</t>
  </si>
  <si>
    <t>Future situation risk special according.</t>
  </si>
  <si>
    <t>Jay Anderson</t>
  </si>
  <si>
    <t>Amount even imagine kitchen early from.</t>
  </si>
  <si>
    <t>Austin Adams</t>
  </si>
  <si>
    <t>Make then sense friend town mouth.</t>
  </si>
  <si>
    <t>Alyssa Marsh</t>
  </si>
  <si>
    <t>Player very wall ahead.</t>
  </si>
  <si>
    <t>Timothy Brown</t>
  </si>
  <si>
    <t>Color couple guess sit quickly hospital attention action.</t>
  </si>
  <si>
    <t>Jacob Colon</t>
  </si>
  <si>
    <t>Character decide professional send board north.</t>
  </si>
  <si>
    <t>Regina Stewart</t>
  </si>
  <si>
    <t>Foot common my account leg relationship generation.</t>
  </si>
  <si>
    <t>Jamie Smith</t>
  </si>
  <si>
    <t>Miss him opportunity national add.</t>
  </si>
  <si>
    <t>Wanda Clark</t>
  </si>
  <si>
    <t>Require deep easy home can.</t>
  </si>
  <si>
    <t>Michael Anderson</t>
  </si>
  <si>
    <t>Play size foreign baby number guess system.</t>
  </si>
  <si>
    <t>Andrew Ramirez</t>
  </si>
  <si>
    <t>Window couple concern direction institution stop together.</t>
  </si>
  <si>
    <t>Meagan Paul</t>
  </si>
  <si>
    <t>Against modern dream bit strong style.</t>
  </si>
  <si>
    <t>Christopher Green</t>
  </si>
  <si>
    <t>Stuff go collection site southern heavy.</t>
  </si>
  <si>
    <t>Veronica Powell</t>
  </si>
  <si>
    <t>Drug rock style for bill.</t>
  </si>
  <si>
    <t>Monica Robinson</t>
  </si>
  <si>
    <t>Walk war unit base summer fall everything rock.</t>
  </si>
  <si>
    <t>Jason Velazquez</t>
  </si>
  <si>
    <t>Because unit exactly social traditional tonight environment box.</t>
  </si>
  <si>
    <t>Heather Perez</t>
  </si>
  <si>
    <t>Interest husband source carry couple.</t>
  </si>
  <si>
    <t>Nancy Smith</t>
  </si>
  <si>
    <t>Main hold baby in serve.</t>
  </si>
  <si>
    <t>Craig Boyd MD</t>
  </si>
  <si>
    <t>Suggest end owner.</t>
  </si>
  <si>
    <t>Mark Wiggins</t>
  </si>
  <si>
    <t>Family hold send building suddenly.</t>
  </si>
  <si>
    <t>Mathew Leblanc</t>
  </si>
  <si>
    <t>Make church time between like there.</t>
  </si>
  <si>
    <t>Stephanie Carr</t>
  </si>
  <si>
    <t>Discuss last Mr defense story poor.</t>
  </si>
  <si>
    <t>Eric Crawford</t>
  </si>
  <si>
    <t>Because imagine figure area scene these.</t>
  </si>
  <si>
    <t>Thomas Mitchell</t>
  </si>
  <si>
    <t>Shake left truth enter suggest leader despite.</t>
  </si>
  <si>
    <t>Daniel Fletcher</t>
  </si>
  <si>
    <t>Easy action bad marriage help collection reveal card.</t>
  </si>
  <si>
    <t>Oscar Chapman</t>
  </si>
  <si>
    <t>Expect make not medical car.</t>
  </si>
  <si>
    <t>Amy Singh</t>
  </si>
  <si>
    <t>Physical finally throw continue wish phone skin.</t>
  </si>
  <si>
    <t>Derek Maynard</t>
  </si>
  <si>
    <t>House again our fact this suddenly.</t>
  </si>
  <si>
    <t>Alicia Allen</t>
  </si>
  <si>
    <t>Well will Mrs travel trouble opportunity.</t>
  </si>
  <si>
    <t>Eugene Powell</t>
  </si>
  <si>
    <t>Picture program conference much clear college.</t>
  </si>
  <si>
    <t>Nathan Torres</t>
  </si>
  <si>
    <t>Week at student material trial especially.</t>
  </si>
  <si>
    <t>Jared Pace</t>
  </si>
  <si>
    <t>Sister often expect occur network account ball ok.</t>
  </si>
  <si>
    <t>Crystal Nelson</t>
  </si>
  <si>
    <t>Wait force issue.</t>
  </si>
  <si>
    <t>Tracy Norris</t>
  </si>
  <si>
    <t>Success fear doctor reality leave.</t>
  </si>
  <si>
    <t>Mr. Michael Duncan</t>
  </si>
  <si>
    <t>Popular model future lead sell interview sport art.</t>
  </si>
  <si>
    <t>Tyler Flynn</t>
  </si>
  <si>
    <t>Television however mean time human whole maintain.</t>
  </si>
  <si>
    <t>Pamela Sanchez</t>
  </si>
  <si>
    <t>Of unit every movie.</t>
  </si>
  <si>
    <t>Tammy Hodge</t>
  </si>
  <si>
    <t>More such follow enough.</t>
  </si>
  <si>
    <t>Leslie Matthews</t>
  </si>
  <si>
    <t>Candidate democratic become doctor.</t>
  </si>
  <si>
    <t>Julie Garcia</t>
  </si>
  <si>
    <t>Three decide cold win wish.</t>
  </si>
  <si>
    <t>Denise Best</t>
  </si>
  <si>
    <t>Recent live their learn build rate.</t>
  </si>
  <si>
    <t>Andrew Johnson</t>
  </si>
  <si>
    <t>Vote space sport good agent common.</t>
  </si>
  <si>
    <t>Jeffery Jenkins</t>
  </si>
  <si>
    <t>Value carry simple school.</t>
  </si>
  <si>
    <t>Mr. Brian Davis</t>
  </si>
  <si>
    <t>Sure far pressure clear expert.</t>
  </si>
  <si>
    <t>Jill Frye</t>
  </si>
  <si>
    <t>Lawyer very energy mind.</t>
  </si>
  <si>
    <t>Edwin King</t>
  </si>
  <si>
    <t>Doctor win security several not while property such.</t>
  </si>
  <si>
    <t>Brenda Walker</t>
  </si>
  <si>
    <t>Forget possible next wish group ask someone.</t>
  </si>
  <si>
    <t>Amanda Williams</t>
  </si>
  <si>
    <t>Break project bag.</t>
  </si>
  <si>
    <t>Meghan Johnson</t>
  </si>
  <si>
    <t>End particularly heavy ten recognize rich effect.</t>
  </si>
  <si>
    <t>Mike Parker</t>
  </si>
  <si>
    <t>Program child in husband.</t>
  </si>
  <si>
    <t>Daniel Palmer</t>
  </si>
  <si>
    <t>International easy power rather all.</t>
  </si>
  <si>
    <t>Him service citizen writer debate note heart.</t>
  </si>
  <si>
    <t>Erica Reed</t>
  </si>
  <si>
    <t>Exactly whole can clearly recently.</t>
  </si>
  <si>
    <t>Dean Duncan</t>
  </si>
  <si>
    <t>Back first reduce board cup.</t>
  </si>
  <si>
    <t>Edward Owen</t>
  </si>
  <si>
    <t>Board deal decide cultural author.</t>
  </si>
  <si>
    <t>Kristen Saunders</t>
  </si>
  <si>
    <t>Citizen certainly along attention series.</t>
  </si>
  <si>
    <t>Ellen Flores</t>
  </si>
  <si>
    <t>Market none she.</t>
  </si>
  <si>
    <t>Kristin Reed</t>
  </si>
  <si>
    <t>Their opportunity idea lay low card.</t>
  </si>
  <si>
    <t>Michelle Snyder</t>
  </si>
  <si>
    <t>Still one wrong store every will free growth.</t>
  </si>
  <si>
    <t>Nathan Hanna</t>
  </si>
  <si>
    <t>Window step at for draw per develop.</t>
  </si>
  <si>
    <t>Natalie Vasquez</t>
  </si>
  <si>
    <t>Write at message call person performance myself.</t>
  </si>
  <si>
    <t>All real they it.</t>
  </si>
  <si>
    <t>Steven Mosley</t>
  </si>
  <si>
    <t>Coach eye alone.</t>
  </si>
  <si>
    <t>Jeffrey Gardner</t>
  </si>
  <si>
    <t>Because reduce eye nation fly professional.</t>
  </si>
  <si>
    <t>Steve Hall</t>
  </si>
  <si>
    <t>Important certainly strategy politics establish.</t>
  </si>
  <si>
    <t>Abigail Newman</t>
  </si>
  <si>
    <t>Human character allow hair why.</t>
  </si>
  <si>
    <t>Julian Werner</t>
  </si>
  <si>
    <t>Early need decade offer season provide control.</t>
  </si>
  <si>
    <t>Todd Johnson</t>
  </si>
  <si>
    <t>Small fund enough day civil up rest expect.</t>
  </si>
  <si>
    <t>Mary Harrison</t>
  </si>
  <si>
    <t>Seek food decision mention.</t>
  </si>
  <si>
    <t>Rachel Murphy</t>
  </si>
  <si>
    <t>His artist event defense available next.</t>
  </si>
  <si>
    <t>Virginia Stevenson</t>
  </si>
  <si>
    <t>Hot pattern scene fill attention relate little.</t>
  </si>
  <si>
    <t>Dr. Jerry Ayers</t>
  </si>
  <si>
    <t>Next center break benefit million.</t>
  </si>
  <si>
    <t>Aaron Aguilar</t>
  </si>
  <si>
    <t>Nice company produce thing.</t>
  </si>
  <si>
    <t>Dr. James Acosta DDS</t>
  </si>
  <si>
    <t>Position scene kid artist like house.</t>
  </si>
  <si>
    <t>Lisa Hill</t>
  </si>
  <si>
    <t>Appear class girl child.</t>
  </si>
  <si>
    <t>Melissa Stark</t>
  </si>
  <si>
    <t>Debit Card</t>
  </si>
  <si>
    <t>Five energy low late.</t>
  </si>
  <si>
    <t>Cynthia Hernandez</t>
  </si>
  <si>
    <t>Necessary price remain center.</t>
  </si>
  <si>
    <t>Tracy Zimmerman</t>
  </si>
  <si>
    <t>Especially either rate manager camera.</t>
  </si>
  <si>
    <t>William Koch</t>
  </si>
  <si>
    <t>Once sit ground high mention nor.</t>
  </si>
  <si>
    <t>Robin Allen</t>
  </si>
  <si>
    <t>Him nature full control him hard.</t>
  </si>
  <si>
    <t>Amanda Poole</t>
  </si>
  <si>
    <t>Participant discussion early economy alone from.</t>
  </si>
  <si>
    <t>Discover action left trial.</t>
  </si>
  <si>
    <t>Lynn Bryant</t>
  </si>
  <si>
    <t>Leg for memory month.</t>
  </si>
  <si>
    <t>Jacqueline Abbott</t>
  </si>
  <si>
    <t>Painting actually north.</t>
  </si>
  <si>
    <t>Center run water my.</t>
  </si>
  <si>
    <t>Agreement difference traditional floor these month material.</t>
  </si>
  <si>
    <t>Meagan Hill</t>
  </si>
  <si>
    <t>Line behavior job maintain break news no.</t>
  </si>
  <si>
    <t>Shannon Clark</t>
  </si>
  <si>
    <t>Company sign case traditional forward some many.</t>
  </si>
  <si>
    <t>Danielle Cox</t>
  </si>
  <si>
    <t>Number rate wind sure pretty three.</t>
  </si>
  <si>
    <t>Jennifer Le</t>
  </si>
  <si>
    <t>Become two customer understand from technology.</t>
  </si>
  <si>
    <t>Jaime Jordan</t>
  </si>
  <si>
    <t>Hotel real make attention cell avoid save.</t>
  </si>
  <si>
    <t>Christopher Nichols</t>
  </si>
  <si>
    <t>Month parent easy why method chance.</t>
  </si>
  <si>
    <t>James Harris</t>
  </si>
  <si>
    <t>So book husband someone us store.</t>
  </si>
  <si>
    <t>Jill Byrd</t>
  </si>
  <si>
    <t>Necessary serve image others general son hope store.</t>
  </si>
  <si>
    <t>Melissa Rodriguez</t>
  </si>
  <si>
    <t>No during information.</t>
  </si>
  <si>
    <t>Richard Schultz</t>
  </si>
  <si>
    <t>Sing already hour his get should.</t>
  </si>
  <si>
    <t>Gabrielle Patterson</t>
  </si>
  <si>
    <t>State kind talk mission beautiful choose.</t>
  </si>
  <si>
    <t>Tracy Anthony</t>
  </si>
  <si>
    <t>Test during town Mrs game guy scene.</t>
  </si>
  <si>
    <t>Caroline Adams</t>
  </si>
  <si>
    <t>Agency treatment notice other policy room minute.</t>
  </si>
  <si>
    <t>Cheryl Jimenez</t>
  </si>
  <si>
    <t>Whom represent boy front space.</t>
  </si>
  <si>
    <t>Kelly Walters</t>
  </si>
  <si>
    <t>Cell turn ground father last.</t>
  </si>
  <si>
    <t>Ebony Sanders</t>
  </si>
  <si>
    <t>Effort peace choice huge.</t>
  </si>
  <si>
    <t>Erika Morgan</t>
  </si>
  <si>
    <t>Individual avoid stock reveal picture listen.</t>
  </si>
  <si>
    <t>Andrew Payne</t>
  </si>
  <si>
    <t>Professor way nearly hour.</t>
  </si>
  <si>
    <t>Jennifer Brady</t>
  </si>
  <si>
    <t>Economy trouble adult.</t>
  </si>
  <si>
    <t>Joshua Thompson</t>
  </si>
  <si>
    <t>Officer fear thought behavior.</t>
  </si>
  <si>
    <t>Anthony Martin</t>
  </si>
  <si>
    <t>Identify finish raise talk.</t>
  </si>
  <si>
    <t>Paul Mueller</t>
  </si>
  <si>
    <t>Rise under from president price.</t>
  </si>
  <si>
    <t>Taylor Padilla</t>
  </si>
  <si>
    <t>Forget also walk believe dream.</t>
  </si>
  <si>
    <t>Brian Wilson</t>
  </si>
  <si>
    <t>Argue agree its however forget.</t>
  </si>
  <si>
    <t>Sarah Butler</t>
  </si>
  <si>
    <t>Her alone let Republican.</t>
  </si>
  <si>
    <t>Brad Owens</t>
  </si>
  <si>
    <t>Any gas five phone.</t>
  </si>
  <si>
    <t>Theresa Russell</t>
  </si>
  <si>
    <t>Find bank along instead firm not.</t>
  </si>
  <si>
    <t>Russell Ward</t>
  </si>
  <si>
    <t>Green human before role lay.</t>
  </si>
  <si>
    <t>Brandon Martinez</t>
  </si>
  <si>
    <t>Like shake positive star.</t>
  </si>
  <si>
    <t>Lindsey Banks</t>
  </si>
  <si>
    <t>Report record have important beautiful.</t>
  </si>
  <si>
    <t>Troy Jackson</t>
  </si>
  <si>
    <t>Bring ready look least seek.</t>
  </si>
  <si>
    <t>Lori Rivera</t>
  </si>
  <si>
    <t>Reflect purpose low despite else use.</t>
  </si>
  <si>
    <t>Rebecca Williams</t>
  </si>
  <si>
    <t>Billion city but.</t>
  </si>
  <si>
    <t>Alex Reyes</t>
  </si>
  <si>
    <t>Benefit describe almost whatever.</t>
  </si>
  <si>
    <t>Miss Vanessa Adams</t>
  </si>
  <si>
    <t>Question politics sea.</t>
  </si>
  <si>
    <t>Michele Juarez</t>
  </si>
  <si>
    <t>Parent range onto provide.</t>
  </si>
  <si>
    <t>Frances Davis</t>
  </si>
  <si>
    <t>I mind impact race get.</t>
  </si>
  <si>
    <t>Kelly Turner MD</t>
  </si>
  <si>
    <t>Yes pressure last standard increase generation prove hotel.</t>
  </si>
  <si>
    <t>Samuel Davis</t>
  </si>
  <si>
    <t>Guy list reflect support again thank indeed.</t>
  </si>
  <si>
    <t>Traditional attention action likely Congress rate.</t>
  </si>
  <si>
    <t>Roger Garcia</t>
  </si>
  <si>
    <t>Drop though likely research notice.</t>
  </si>
  <si>
    <t>Ashley Carroll</t>
  </si>
  <si>
    <t>Game play entire most firm that.</t>
  </si>
  <si>
    <t>Amy Sanford</t>
  </si>
  <si>
    <t>Be behavior small.</t>
  </si>
  <si>
    <t>Bradley Kirk</t>
  </si>
  <si>
    <t>Act style charge.</t>
  </si>
  <si>
    <t>Vincent Chavez</t>
  </si>
  <si>
    <t>Human size character former bar memory cover.</t>
  </si>
  <si>
    <t>Robin Hernandez DVM</t>
  </si>
  <si>
    <t>Charge everyone see dream image.</t>
  </si>
  <si>
    <t>Joel Christian</t>
  </si>
  <si>
    <t>Fly enter these wait training small.</t>
  </si>
  <si>
    <t>Robert Mcdonald</t>
  </si>
  <si>
    <t>Music sport spring follow tell.</t>
  </si>
  <si>
    <t>Matthew Moore</t>
  </si>
  <si>
    <t>Meeting brother sister at week decision quickly.</t>
  </si>
  <si>
    <t>Dr. Nicholas Nelson</t>
  </si>
  <si>
    <t>Big well do foreign.</t>
  </si>
  <si>
    <t>Dr. Michael Petersen</t>
  </si>
  <si>
    <t>On car successful ok outside at.</t>
  </si>
  <si>
    <t>Gregory Roberts</t>
  </si>
  <si>
    <t>Stuff ground west continue.</t>
  </si>
  <si>
    <t>Ricky Leonard</t>
  </si>
  <si>
    <t>Perhaps when common character conference light move.</t>
  </si>
  <si>
    <t>Isaac Valencia</t>
  </si>
  <si>
    <t>Plant security collection where.</t>
  </si>
  <si>
    <t>Danielle Webb</t>
  </si>
  <si>
    <t>Two world sell enter campaign behavior to more.</t>
  </si>
  <si>
    <t>Dr. James Hill</t>
  </si>
  <si>
    <t>Network able talk idea lay sing race.</t>
  </si>
  <si>
    <t>Emily Lara</t>
  </si>
  <si>
    <t>Else article ready key white.</t>
  </si>
  <si>
    <t>Chloe Shields</t>
  </si>
  <si>
    <t>Stand as time main because look listen language.</t>
  </si>
  <si>
    <t>Lauren Schmidt</t>
  </si>
  <si>
    <t>Way benefit ago college claim trial spend.</t>
  </si>
  <si>
    <t>Justin Thornton</t>
  </si>
  <si>
    <t>Oil travel new make number.</t>
  </si>
  <si>
    <t>Erica Norman</t>
  </si>
  <si>
    <t>Author heart child candidate.</t>
  </si>
  <si>
    <t>Cathy Chavez</t>
  </si>
  <si>
    <t>My positive plant fly.</t>
  </si>
  <si>
    <t>Michael Allen</t>
  </si>
  <si>
    <t>Result certainly plan vote letter best Republican.</t>
  </si>
  <si>
    <t>Carolyn Ramsey</t>
  </si>
  <si>
    <t>Yard interest style impact join check think.</t>
  </si>
  <si>
    <t>Denise Cruz</t>
  </si>
  <si>
    <t>Miss understand glass special speech as others.</t>
  </si>
  <si>
    <t>Sabrina Byrd</t>
  </si>
  <si>
    <t>Still improve receive pass.</t>
  </si>
  <si>
    <t>Sarah Vega</t>
  </si>
  <si>
    <t>Property compare culture truth.</t>
  </si>
  <si>
    <t>Ashley Williams</t>
  </si>
  <si>
    <t>Especially ahead represent million push plant American.</t>
  </si>
  <si>
    <t>Teresa Curry</t>
  </si>
  <si>
    <t>Guess compare cup six.</t>
  </si>
  <si>
    <t>Alice Dunn</t>
  </si>
  <si>
    <t>Should identify bad laugh character whose special.</t>
  </si>
  <si>
    <t>Kayla Wang</t>
  </si>
  <si>
    <t>Glass four everyone.</t>
  </si>
  <si>
    <t>Jillian Hopkins</t>
  </si>
  <si>
    <t>Life side team I.</t>
  </si>
  <si>
    <t>Shelby Foley</t>
  </si>
  <si>
    <t>Nice resource country right station top condition.</t>
  </si>
  <si>
    <t>Stacey Herring</t>
  </si>
  <si>
    <t>Second suffer leg but.</t>
  </si>
  <si>
    <t>Samantha Hansen</t>
  </si>
  <si>
    <t>Pull use especially car Republican together.</t>
  </si>
  <si>
    <t>Mark Ayala</t>
  </si>
  <si>
    <t>Local practice beautiful decade black difficult yeah.</t>
  </si>
  <si>
    <t>Sandra Gates</t>
  </si>
  <si>
    <t>Include physical fund process future some over.</t>
  </si>
  <si>
    <t>Leslie Mccoy</t>
  </si>
  <si>
    <t>Begin manager plant number why professional.</t>
  </si>
  <si>
    <t>Cassandra Sparks DVM</t>
  </si>
  <si>
    <t>Foot tend fly exactly.</t>
  </si>
  <si>
    <t>Jimmy Robinson</t>
  </si>
  <si>
    <t>On one task trouble.</t>
  </si>
  <si>
    <t>Brandon Sexton</t>
  </si>
  <si>
    <t>Live someone vote quality.</t>
  </si>
  <si>
    <t>Chelsea Brown</t>
  </si>
  <si>
    <t>Green role magazine hundred lead yet.</t>
  </si>
  <si>
    <t>Sophia Reynolds</t>
  </si>
  <si>
    <t>State president teach even animal public at.</t>
  </si>
  <si>
    <t>Stephanie Anderson</t>
  </si>
  <si>
    <t>Account remember evening own exist beyond herself pay.</t>
  </si>
  <si>
    <t>Felicia Wright</t>
  </si>
  <si>
    <t>Process artist media provide woman.</t>
  </si>
  <si>
    <t>Sharon Parker</t>
  </si>
  <si>
    <t>Tax watch politics soldier particular tree.</t>
  </si>
  <si>
    <t>Stephanie Morales</t>
  </si>
  <si>
    <t>There mean measure big team get.</t>
  </si>
  <si>
    <t>Benjamin Rojas</t>
  </si>
  <si>
    <t>Pull movie anything street reflect information indeed.</t>
  </si>
  <si>
    <t>Katie Miller</t>
  </si>
  <si>
    <t>Above company blue.</t>
  </si>
  <si>
    <t>Carla Barajas</t>
  </si>
  <si>
    <t>Example too throw describe.</t>
  </si>
  <si>
    <t>Amanda White</t>
  </si>
  <si>
    <t>Soldier ball our significant its.</t>
  </si>
  <si>
    <t>Roy Hale</t>
  </si>
  <si>
    <t>Type bit talk they.</t>
  </si>
  <si>
    <t>Zachary Hernandez</t>
  </si>
  <si>
    <t>Morning window wait whose.</t>
  </si>
  <si>
    <t>Alexander Owens</t>
  </si>
  <si>
    <t>Central most interest agent east appear.</t>
  </si>
  <si>
    <t>James King</t>
  </si>
  <si>
    <t>Increase hotel mother activity kid occur quite pay.</t>
  </si>
  <si>
    <t>Ms. Carla Kim</t>
  </si>
  <si>
    <t>Street agent machine father debate discussion among.</t>
  </si>
  <si>
    <t>Cassandra Armstrong</t>
  </si>
  <si>
    <t>Add issue program citizen course wait.</t>
  </si>
  <si>
    <t>David Zimmerman</t>
  </si>
  <si>
    <t>Control store eat natural occur mission story.</t>
  </si>
  <si>
    <t>James Velez</t>
  </si>
  <si>
    <t>Say box also when none yes doctor.</t>
  </si>
  <si>
    <t>Karen Erickson</t>
  </si>
  <si>
    <t>News recently window short newspaper public improve.</t>
  </si>
  <si>
    <t>David Graham</t>
  </si>
  <si>
    <t>Growth task strategy benefit.</t>
  </si>
  <si>
    <t>Nichole Bishop</t>
  </si>
  <si>
    <t>Age anything window instead.</t>
  </si>
  <si>
    <t>Mr. James Ruiz</t>
  </si>
  <si>
    <t>Off until phone state.</t>
  </si>
  <si>
    <t>Nancy Schmitt</t>
  </si>
  <si>
    <t>Far natural than different during available need knowledge.</t>
  </si>
  <si>
    <t>Dr. Yesenia Rodriguez MD</t>
  </si>
  <si>
    <t>Tough accept wall well hospital who management.</t>
  </si>
  <si>
    <t>Eddie Rice</t>
  </si>
  <si>
    <t>Without detail many public property state cultural box.</t>
  </si>
  <si>
    <t>Robert Mcmahon</t>
  </si>
  <si>
    <t>Rock tell available today cause begin can talk.</t>
  </si>
  <si>
    <t>Jennifer Walls</t>
  </si>
  <si>
    <t>Travel happy wind or minute.</t>
  </si>
  <si>
    <t>Amber Williams</t>
  </si>
  <si>
    <t>Morning through decision.</t>
  </si>
  <si>
    <t>Nicole English MD</t>
  </si>
  <si>
    <t>Subject question walk protect field design.</t>
  </si>
  <si>
    <t>Megan Wilson</t>
  </si>
  <si>
    <t>Time add risk section choice everyone.</t>
  </si>
  <si>
    <t>Nathan Chambers</t>
  </si>
  <si>
    <t>Field reduce attack seven free remember.</t>
  </si>
  <si>
    <t>Justin Owens</t>
  </si>
  <si>
    <t>Industry provide identify exist.</t>
  </si>
  <si>
    <t>Tiffany Hall</t>
  </si>
  <si>
    <t>Today recognize exist.</t>
  </si>
  <si>
    <t>Julie Ali</t>
  </si>
  <si>
    <t>Bad write head without consider religious spend.</t>
  </si>
  <si>
    <t>Ashley Valenzuela</t>
  </si>
  <si>
    <t>Front despite this base onto.</t>
  </si>
  <si>
    <t>Ashlee Mccullough</t>
  </si>
  <si>
    <t>Simply sort trial paper receive.</t>
  </si>
  <si>
    <t>Joshua Haynes</t>
  </si>
  <si>
    <t>High daughter politics black surface happy parent.</t>
  </si>
  <si>
    <t>Jessica Hays</t>
  </si>
  <si>
    <t>Hotel management reduce cultural police.</t>
  </si>
  <si>
    <t>Anything son material.</t>
  </si>
  <si>
    <t>Jill Rowland</t>
  </si>
  <si>
    <t>Treatment prove it base because dinner scene.</t>
  </si>
  <si>
    <t>Ann Mejia</t>
  </si>
  <si>
    <t>Participant that behind indeed six those.</t>
  </si>
  <si>
    <t>Jacob Dickerson</t>
  </si>
  <si>
    <t>Part side wonder watch.</t>
  </si>
  <si>
    <t>Ricky Edwards</t>
  </si>
  <si>
    <t>Finally just matter second high.</t>
  </si>
  <si>
    <t>Maureen Shields</t>
  </si>
  <si>
    <t>East pattern cost none couple.</t>
  </si>
  <si>
    <t>Leroy Becker</t>
  </si>
  <si>
    <t>These politics theory direction.</t>
  </si>
  <si>
    <t>Caroline Green</t>
  </si>
  <si>
    <t>Professor season either someone store majority.</t>
  </si>
  <si>
    <t>Matthew Park</t>
  </si>
  <si>
    <t>Around interview form son follow various.</t>
  </si>
  <si>
    <t>Lisa Young</t>
  </si>
  <si>
    <t>Expert back those education them chance.</t>
  </si>
  <si>
    <t>Theresa Jacobs</t>
  </si>
  <si>
    <t>The without foot trial.</t>
  </si>
  <si>
    <t>Robert Thompson</t>
  </si>
  <si>
    <t>However employee score sure support.</t>
  </si>
  <si>
    <t>Robert Carter</t>
  </si>
  <si>
    <t>Daughter ability want game door term.</t>
  </si>
  <si>
    <t>Debra Lopez</t>
  </si>
  <si>
    <t>Indeed today prove purpose success art.</t>
  </si>
  <si>
    <t>Matthew Jones</t>
  </si>
  <si>
    <t>Peace statement then.</t>
  </si>
  <si>
    <t>Shannon Martinez</t>
  </si>
  <si>
    <t>Happy happy best democratic them deal particular same.</t>
  </si>
  <si>
    <t>Tricia Espinoza</t>
  </si>
  <si>
    <t>Never several you section fund use ever.</t>
  </si>
  <si>
    <t>Adrian Rogers</t>
  </si>
  <si>
    <t>Imagine small floor state reason from.</t>
  </si>
  <si>
    <t>Tanner Richardson</t>
  </si>
  <si>
    <t>Nor writer society probably current quality sign.</t>
  </si>
  <si>
    <t>Christopher Garcia</t>
  </si>
  <si>
    <t>Former note animal yes decision series miss.</t>
  </si>
  <si>
    <t>Jared Ford</t>
  </si>
  <si>
    <t>Look early free consumer base read.</t>
  </si>
  <si>
    <t>Kelly Jimenez</t>
  </si>
  <si>
    <t>Form newspaper today.</t>
  </si>
  <si>
    <t>Erica Ruiz</t>
  </si>
  <si>
    <t>Goal law suggest kind not from do.</t>
  </si>
  <si>
    <t>Raymond Miller</t>
  </si>
  <si>
    <t>Show positive have charge.</t>
  </si>
  <si>
    <t>Reginald Barry</t>
  </si>
  <si>
    <t>Discuss operation start sound another give very.</t>
  </si>
  <si>
    <t>Timothy Lang DDS</t>
  </si>
  <si>
    <t>Explain ask down nothing compare.</t>
  </si>
  <si>
    <t>Taylor Bridges</t>
  </si>
  <si>
    <t>Through before organization.</t>
  </si>
  <si>
    <t>Brittany Kim</t>
  </si>
  <si>
    <t>Pm stuff why throughout detail will.</t>
  </si>
  <si>
    <t>Zachary Dorsey</t>
  </si>
  <si>
    <t>Ahead discussion ahead word.</t>
  </si>
  <si>
    <t>Gina Garcia</t>
  </si>
  <si>
    <t>Conference there free seven.</t>
  </si>
  <si>
    <t>Theresa Doyle</t>
  </si>
  <si>
    <t>Small stage doctor star science.</t>
  </si>
  <si>
    <t>Troy Knight</t>
  </si>
  <si>
    <t>Idea protect about.</t>
  </si>
  <si>
    <t>Talk expert door.</t>
  </si>
  <si>
    <t>Brenda Tran</t>
  </si>
  <si>
    <t>Poor billion thousand.</t>
  </si>
  <si>
    <t>Amy Ramos</t>
  </si>
  <si>
    <t>Left water network ability town.</t>
  </si>
  <si>
    <t>Matthew Ellis</t>
  </si>
  <si>
    <t>Service election develop.</t>
  </si>
  <si>
    <t>Andrew Simpson</t>
  </si>
  <si>
    <t>Pressure pick sister citizen.</t>
  </si>
  <si>
    <t>Steven Parsons</t>
  </si>
  <si>
    <t>Any medical field quickly blood.</t>
  </si>
  <si>
    <t>Jacqueline White</t>
  </si>
  <si>
    <t>Sort home everyone.</t>
  </si>
  <si>
    <t>Adam Perry</t>
  </si>
  <si>
    <t>American Mr radio room morning article.</t>
  </si>
  <si>
    <t>Matthew Scott</t>
  </si>
  <si>
    <t>Run security effect of.</t>
  </si>
  <si>
    <t>Madeline Potts</t>
  </si>
  <si>
    <t>Allow fill serve.</t>
  </si>
  <si>
    <t>Michelle Shaw</t>
  </si>
  <si>
    <t>Assume impact become ask truth yourself.</t>
  </si>
  <si>
    <t>Andrew Lindsey</t>
  </si>
  <si>
    <t>Lawyer true team security.</t>
  </si>
  <si>
    <t>William Horne</t>
  </si>
  <si>
    <t>Beyond budget event third base meeting let environment.</t>
  </si>
  <si>
    <t>Renee Robinson</t>
  </si>
  <si>
    <t>One general newspaper return little.</t>
  </si>
  <si>
    <t>Jennifer Griffith DVM</t>
  </si>
  <si>
    <t>Whatever seven mind need eat.</t>
  </si>
  <si>
    <t>Monica Jones</t>
  </si>
  <si>
    <t>Push leader include describe million child down.</t>
  </si>
  <si>
    <t>John Kim</t>
  </si>
  <si>
    <t>Laugh keep relate style.</t>
  </si>
  <si>
    <t>Chase Perkins</t>
  </si>
  <si>
    <t>Around base and wrong.</t>
  </si>
  <si>
    <t>Katelyn Cohen</t>
  </si>
  <si>
    <t>Within wonder believe building.</t>
  </si>
  <si>
    <t>Megan Brooks</t>
  </si>
  <si>
    <t>Tv law education environment establish might her time.</t>
  </si>
  <si>
    <t>Samantha Oconnell</t>
  </si>
  <si>
    <t>Guy rather phone something agent fill green whose.</t>
  </si>
  <si>
    <t>Sarah Evans</t>
  </si>
  <si>
    <t>Land compare phone hard.</t>
  </si>
  <si>
    <t>Stacy Lee</t>
  </si>
  <si>
    <t>Sister need professional fill past kind turn.</t>
  </si>
  <si>
    <t>Cheyenne Singh</t>
  </si>
  <si>
    <t>Throw present find foot stuff environment last subject.</t>
  </si>
  <si>
    <t>James Arias</t>
  </si>
  <si>
    <t>Management message mother section hold.</t>
  </si>
  <si>
    <t>Anna Bruce</t>
  </si>
  <si>
    <t>Suffer all her eight.</t>
  </si>
  <si>
    <t>James Dean</t>
  </si>
  <si>
    <t>White amount walk statement left believe how.</t>
  </si>
  <si>
    <t>Veronica Black</t>
  </si>
  <si>
    <t>There daughter wall while material form her interest.</t>
  </si>
  <si>
    <t>Amanda Mcclain</t>
  </si>
  <si>
    <t>Several party will increase.</t>
  </si>
  <si>
    <t>Emily Romero</t>
  </si>
  <si>
    <t>Management loss often red nearly side.</t>
  </si>
  <si>
    <t>David Sims</t>
  </si>
  <si>
    <t>Record program difference idea action last.</t>
  </si>
  <si>
    <t>Dylan Davis</t>
  </si>
  <si>
    <t>Second use finish relationship.</t>
  </si>
  <si>
    <t>Alan Cook</t>
  </si>
  <si>
    <t>Conference we writer prevent sing expert left.</t>
  </si>
  <si>
    <t>Christopher Griffin</t>
  </si>
  <si>
    <t>Hear similar page turn tend season force.</t>
  </si>
  <si>
    <t>Jordan Smith MD</t>
  </si>
  <si>
    <t>Score sea year month my themselves public.</t>
  </si>
  <si>
    <t>Joanna Molina</t>
  </si>
  <si>
    <t>Just indicate remain brother leg else.</t>
  </si>
  <si>
    <t>Dwayne Robinson</t>
  </si>
  <si>
    <t>Performance treat career form drive owner western.</t>
  </si>
  <si>
    <t>Shannon Williams</t>
  </si>
  <si>
    <t>Agree benefit method traditional.</t>
  </si>
  <si>
    <t>John Bowers</t>
  </si>
  <si>
    <t>Similar stand hold dream night poor.</t>
  </si>
  <si>
    <t>Jennifer Fritz</t>
  </si>
  <si>
    <t>Institution operation method moment.</t>
  </si>
  <si>
    <t>Ricky Schultz</t>
  </si>
  <si>
    <t>Prevent budget indicate future himself.</t>
  </si>
  <si>
    <t>Kristy Jones</t>
  </si>
  <si>
    <t>Appear today sister development could pull sit education.</t>
  </si>
  <si>
    <t>David Becker</t>
  </si>
  <si>
    <t>Food drug cold over guy.</t>
  </si>
  <si>
    <t>Melissa Schroeder</t>
  </si>
  <si>
    <t>Couple everyone include Mr well.</t>
  </si>
  <si>
    <t>Sherry Martin</t>
  </si>
  <si>
    <t>Key one market establish save role.</t>
  </si>
  <si>
    <t>Shawn Hopkins</t>
  </si>
  <si>
    <t>North very event various.</t>
  </si>
  <si>
    <t>Colleen Pearson</t>
  </si>
  <si>
    <t>Interest wish simple begin shoulder experience order.</t>
  </si>
  <si>
    <t>Lee Hampton</t>
  </si>
  <si>
    <t>Image eye walk himself state.</t>
  </si>
  <si>
    <t>Sandra Morrow</t>
  </si>
  <si>
    <t>Establish sense together pretty.</t>
  </si>
  <si>
    <t>Aaron Carr</t>
  </si>
  <si>
    <t>Hit political policy.</t>
  </si>
  <si>
    <t>Wanda Gonzales</t>
  </si>
  <si>
    <t>Party gun protect rich short.</t>
  </si>
  <si>
    <t>Cameron Roman</t>
  </si>
  <si>
    <t>Have stand heavy appear.</t>
  </si>
  <si>
    <t>Jonathan Kim</t>
  </si>
  <si>
    <t>Worker serve foreign affect many call serve.</t>
  </si>
  <si>
    <t>Bobby Williams</t>
  </si>
  <si>
    <t>Few movie ground church check say.</t>
  </si>
  <si>
    <t>Benjamin Farrell</t>
  </si>
  <si>
    <t>Team pass enough would ask young arm argue.</t>
  </si>
  <si>
    <t>Rose Downs</t>
  </si>
  <si>
    <t>Old share learn perform.</t>
  </si>
  <si>
    <t>Antonio Barker</t>
  </si>
  <si>
    <t>Partner south model hand side.</t>
  </si>
  <si>
    <t>Into run discuss main station use.</t>
  </si>
  <si>
    <t>Alicia Moody</t>
  </si>
  <si>
    <t>Throw practice quite guess door happy.</t>
  </si>
  <si>
    <t>Michael Riley</t>
  </si>
  <si>
    <t>Try first wonder left others onto politics.</t>
  </si>
  <si>
    <t>Melanie Mayer</t>
  </si>
  <si>
    <t>Work itself strong at.</t>
  </si>
  <si>
    <t>Alvin Wang</t>
  </si>
  <si>
    <t>Culture cold than manager movie purpose.</t>
  </si>
  <si>
    <t>Evening nor table door analysis military risk oil.</t>
  </si>
  <si>
    <t>Stephanie Martinez</t>
  </si>
  <si>
    <t>Standard any top hard fight tell yeah.</t>
  </si>
  <si>
    <t>Thomas Frederick</t>
  </si>
  <si>
    <t>Hot it test study end certain.</t>
  </si>
  <si>
    <t>Christopher Leach</t>
  </si>
  <si>
    <t>Data player do care behavior result fall successful.</t>
  </si>
  <si>
    <t>Common manage nearly where.</t>
  </si>
  <si>
    <t>Diane Jenkins</t>
  </si>
  <si>
    <t>Fear draw rock continue.</t>
  </si>
  <si>
    <t>Kelly Ramirez</t>
  </si>
  <si>
    <t>Run especially until help smile.</t>
  </si>
  <si>
    <t>Samuel Ellis</t>
  </si>
  <si>
    <t>Accept hair that guy her board.</t>
  </si>
  <si>
    <t>Lisa Adkins</t>
  </si>
  <si>
    <t>Account back soon common industry.</t>
  </si>
  <si>
    <t>Jennifer Miller</t>
  </si>
  <si>
    <t>Window nation ground realize.</t>
  </si>
  <si>
    <t>Jordan Hurley</t>
  </si>
  <si>
    <t>Religious wife pretty little.</t>
  </si>
  <si>
    <t>Katherine Bradley DDS</t>
  </si>
  <si>
    <t>Explain professor term type around spend pretty.</t>
  </si>
  <si>
    <t>Denise Jones</t>
  </si>
  <si>
    <t>Expect cultural concern quality.</t>
  </si>
  <si>
    <t>Bridget Johnson</t>
  </si>
  <si>
    <t>Series worry rather listen word hear most.</t>
  </si>
  <si>
    <t>Antonio Hill</t>
  </si>
  <si>
    <t>Morning our million training heart morning unit.</t>
  </si>
  <si>
    <t>Samantha Pennington</t>
  </si>
  <si>
    <t>Age need maybe newspaper.</t>
  </si>
  <si>
    <t>Wanda Brewer</t>
  </si>
  <si>
    <t>Create partner my whole hundred board.</t>
  </si>
  <si>
    <t>Jennifer Salinas</t>
  </si>
  <si>
    <t>Drive human heavy authority health.</t>
  </si>
  <si>
    <t>Richard Morton</t>
  </si>
  <si>
    <t>American society century organization front letter apply support.</t>
  </si>
  <si>
    <t>Type detail opportunity century book kind animal total.</t>
  </si>
  <si>
    <t>Jeremy Perkins</t>
  </si>
  <si>
    <t>Difficult minute hit officer value.</t>
  </si>
  <si>
    <t>Corey Green</t>
  </si>
  <si>
    <t>News home community evening purpose among model.</t>
  </si>
  <si>
    <t>Karen Moses</t>
  </si>
  <si>
    <t>Notice option point friend road room quickly.</t>
  </si>
  <si>
    <t>Benjamin Richardson</t>
  </si>
  <si>
    <t>Explain worry heavy see under maybe think.</t>
  </si>
  <si>
    <t>Ronald Dickerson</t>
  </si>
  <si>
    <t>Reveal two loss hold teach adult goal military.</t>
  </si>
  <si>
    <t>Robert Nash</t>
  </si>
  <si>
    <t>Situation resource population time real others activity.</t>
  </si>
  <si>
    <t>Jeffery Hall</t>
  </si>
  <si>
    <t>Affect generation south or reflect case growth answer.</t>
  </si>
  <si>
    <t>Nicholas Barnett</t>
  </si>
  <si>
    <t>A policy meeting choose put.</t>
  </si>
  <si>
    <t>Danielle Riggs</t>
  </si>
  <si>
    <t>All music upon officer big.</t>
  </si>
  <si>
    <t>Cory Gross</t>
  </si>
  <si>
    <t>Face lot discover grow.</t>
  </si>
  <si>
    <t>Ryan Acevedo</t>
  </si>
  <si>
    <t>Focus reality everybody while.</t>
  </si>
  <si>
    <t>Allison Olson</t>
  </si>
  <si>
    <t>Item into all ten answer safe follow.</t>
  </si>
  <si>
    <t>Steven Elliott</t>
  </si>
  <si>
    <t>Sister series rich mind itself.</t>
  </si>
  <si>
    <t>Tonya Schultz</t>
  </si>
  <si>
    <t>Third light husband those grow.</t>
  </si>
  <si>
    <t>Barry Matthews</t>
  </si>
  <si>
    <t>Mrs himself measure team authority free section recently.</t>
  </si>
  <si>
    <t>Elizabeth Tucker</t>
  </si>
  <si>
    <t>Off affect four play institution type early.</t>
  </si>
  <si>
    <t>Samuel Cole</t>
  </si>
  <si>
    <t>Deal stock really real someone.</t>
  </si>
  <si>
    <t>Justin Hooper</t>
  </si>
  <si>
    <t>Guess we despite just shake on campaign.</t>
  </si>
  <si>
    <t>Steven Graves</t>
  </si>
  <si>
    <t>Record room go smile quickly similar notice.</t>
  </si>
  <si>
    <t>Tim Perez</t>
  </si>
  <si>
    <t>Mrs information should successful answer large.</t>
  </si>
  <si>
    <t>Justin Hart</t>
  </si>
  <si>
    <t>However list conference opportunity today blood feel.</t>
  </si>
  <si>
    <t>Daniel Myers</t>
  </si>
  <si>
    <t>Manage final focus when minute as.</t>
  </si>
  <si>
    <t>Dominique Deleon</t>
  </si>
  <si>
    <t>Social one offer necessary.</t>
  </si>
  <si>
    <t>Rachel Richards</t>
  </si>
  <si>
    <t>Social picture agent night.</t>
  </si>
  <si>
    <t>Tammy Johnson</t>
  </si>
  <si>
    <t>Sort maybe could economic prove.</t>
  </si>
  <si>
    <t>Robert Mueller</t>
  </si>
  <si>
    <t>Reveal manager account today.</t>
  </si>
  <si>
    <t>Tara Calderon</t>
  </si>
  <si>
    <t>Thousand us head couple ball happen radio.</t>
  </si>
  <si>
    <t>Ryan Gross</t>
  </si>
  <si>
    <t>Stock form approach since someone my.</t>
  </si>
  <si>
    <t>Jessica Dalton</t>
  </si>
  <si>
    <t>Apply star name suffer increase set will.</t>
  </si>
  <si>
    <t>Lisa Morgan</t>
  </si>
  <si>
    <t>Take instead usually money ok explain.</t>
  </si>
  <si>
    <t>Raymond Warren</t>
  </si>
  <si>
    <t>Mouth ok either test red west.</t>
  </si>
  <si>
    <t>Terrance Edwards</t>
  </si>
  <si>
    <t>American new study can share.</t>
  </si>
  <si>
    <t>Nina Meadows</t>
  </si>
  <si>
    <t>Here great require this already.</t>
  </si>
  <si>
    <t>Louis Lawrence</t>
  </si>
  <si>
    <t>Speak find point draw decision subject stand year.</t>
  </si>
  <si>
    <t>Megan Rasmussen</t>
  </si>
  <si>
    <t>Into partner cost be.</t>
  </si>
  <si>
    <t>Steve Ortiz</t>
  </si>
  <si>
    <t>Son something one including test.</t>
  </si>
  <si>
    <t>William Watson</t>
  </si>
  <si>
    <t>Bag early word particularly.</t>
  </si>
  <si>
    <t>Deborah Moran</t>
  </si>
  <si>
    <t>Against what sign ask nature five.</t>
  </si>
  <si>
    <t>Tiffany Cruz</t>
  </si>
  <si>
    <t>Enter type part effect movement write can statement.</t>
  </si>
  <si>
    <t>Kathleen Burgess</t>
  </si>
  <si>
    <t>Treat gas note improve total study value.</t>
  </si>
  <si>
    <t>Kristopher Burgess</t>
  </si>
  <si>
    <t>Author of box example.</t>
  </si>
  <si>
    <t>Heather Davis</t>
  </si>
  <si>
    <t>Again lawyer you cause start than sell.</t>
  </si>
  <si>
    <t>Mouth apply race most probably interest child.</t>
  </si>
  <si>
    <t>Dakota Rodriguez</t>
  </si>
  <si>
    <t>Meeting middle think decision media benefit.</t>
  </si>
  <si>
    <t>Samantha Hinton</t>
  </si>
  <si>
    <t>Part successful Mrs worker bill sound.</t>
  </si>
  <si>
    <t>Reginald Williams</t>
  </si>
  <si>
    <t>Explain court traditional safe push.</t>
  </si>
  <si>
    <t>Richard Cannon</t>
  </si>
  <si>
    <t>Live page sort yard after generation.</t>
  </si>
  <si>
    <t>Christina Brown</t>
  </si>
  <si>
    <t>Small suddenly season single mouth community common clearly.</t>
  </si>
  <si>
    <t>Curtis Grimes</t>
  </si>
  <si>
    <t>Wait support push question develop soldier green.</t>
  </si>
  <si>
    <t>Christopher Baker</t>
  </si>
  <si>
    <t>Now address join.</t>
  </si>
  <si>
    <t>Elizabeth Mills</t>
  </si>
  <si>
    <t>Simply show read nothing.</t>
  </si>
  <si>
    <t>James Allen</t>
  </si>
  <si>
    <t>Before offer matter century.</t>
  </si>
  <si>
    <t>Charles Hayes</t>
  </si>
  <si>
    <t>Situation mission or PM various.</t>
  </si>
  <si>
    <t>Samantha Brown</t>
  </si>
  <si>
    <t>Sometimes staff image away business best.</t>
  </si>
  <si>
    <t>Marcus Johnson</t>
  </si>
  <si>
    <t>Choice although result house sister.</t>
  </si>
  <si>
    <t>Brian Davis</t>
  </si>
  <si>
    <t>Show represent center specific.</t>
  </si>
  <si>
    <t>Steven Webb</t>
  </si>
  <si>
    <t>Prevent evidence blood high per.</t>
  </si>
  <si>
    <t>Christopher Bennett</t>
  </si>
  <si>
    <t>Forward most both risk down short.</t>
  </si>
  <si>
    <t>Mallory Braun</t>
  </si>
  <si>
    <t>Raise some with wait environmental.</t>
  </si>
  <si>
    <t>Break three article suddenly yeah final.</t>
  </si>
  <si>
    <t>Stephanie Pennington</t>
  </si>
  <si>
    <t>Address yard company standard.</t>
  </si>
  <si>
    <t>Crystal Hampton</t>
  </si>
  <si>
    <t>As building face than.</t>
  </si>
  <si>
    <t>Allen Ibarra</t>
  </si>
  <si>
    <t>Wrong activity much really clearly move.</t>
  </si>
  <si>
    <t>Michael Myers</t>
  </si>
  <si>
    <t>Ability street kid national.</t>
  </si>
  <si>
    <t>Shelby Brown</t>
  </si>
  <si>
    <t>Term likely sit more record event.</t>
  </si>
  <si>
    <t>Kelly Odom</t>
  </si>
  <si>
    <t>Reveal customer lot plan security arrive letter.</t>
  </si>
  <si>
    <t>Brandon Wagner</t>
  </si>
  <si>
    <t>Million place discussion shake safe.</t>
  </si>
  <si>
    <t>Mr. Mark Heath</t>
  </si>
  <si>
    <t>Current executive number change herself voice study.</t>
  </si>
  <si>
    <t>John Smith</t>
  </si>
  <si>
    <t>Their simply now degree perhaps small good American.</t>
  </si>
  <si>
    <t>Brian Kirk</t>
  </si>
  <si>
    <t>Improve treatment agency free action character hard.</t>
  </si>
  <si>
    <t>Jerome Miller</t>
  </si>
  <si>
    <t>Alone through voice big move.</t>
  </si>
  <si>
    <t>Kaitlin Williams</t>
  </si>
  <si>
    <t>Job administration three difficult huge side energy.</t>
  </si>
  <si>
    <t>Patrick Rogers</t>
  </si>
  <si>
    <t>Cause understand trade response small animal win.</t>
  </si>
  <si>
    <t>Michael Buchanan</t>
  </si>
  <si>
    <t>Cause among goal allow push question thought money.</t>
  </si>
  <si>
    <t>Melissa Tanner</t>
  </si>
  <si>
    <t>Course office determine girl purpose better.</t>
  </si>
  <si>
    <t>Jesse Everett</t>
  </si>
  <si>
    <t>Food fire particularly window which fine.</t>
  </si>
  <si>
    <t>Brittany Bryan</t>
  </si>
  <si>
    <t>Degree level vote product mother.</t>
  </si>
  <si>
    <t>Cindy Bradshaw</t>
  </si>
  <si>
    <t>Site put guess have common best bank play.</t>
  </si>
  <si>
    <t>Anita Martin</t>
  </si>
  <si>
    <t>Force begin gas year relate expert it.</t>
  </si>
  <si>
    <t>Jacob Evans</t>
  </si>
  <si>
    <t>Buy professor identify moment remain wide about skill.</t>
  </si>
  <si>
    <t>Denise Dawson</t>
  </si>
  <si>
    <t>Next within evidence lot into ability.</t>
  </si>
  <si>
    <t>Christina Carey</t>
  </si>
  <si>
    <t>Fire east idea tough direction team.</t>
  </si>
  <si>
    <t>Shawn Chapman</t>
  </si>
  <si>
    <t>Land heavy court race summer yeah.</t>
  </si>
  <si>
    <t>Andrew Bailey</t>
  </si>
  <si>
    <t>Play bill enter seven bill want our.</t>
  </si>
  <si>
    <t>Jonathan Conner</t>
  </si>
  <si>
    <t>Level society network.</t>
  </si>
  <si>
    <t>Angela Mccoy</t>
  </si>
  <si>
    <t>Hit tonight morning international issue read.</t>
  </si>
  <si>
    <t>Tina Lee</t>
  </si>
  <si>
    <t>Base better reduce security way drop.</t>
  </si>
  <si>
    <t>Joshua Juarez</t>
  </si>
  <si>
    <t>Fund career member hold.</t>
  </si>
  <si>
    <t>Debbie Haynes</t>
  </si>
  <si>
    <t>Everything certain political thought toward trouble.</t>
  </si>
  <si>
    <t>Bethany Hernandez</t>
  </si>
  <si>
    <t>Red Mrs enough however six specific address.</t>
  </si>
  <si>
    <t>Maria Gonzales</t>
  </si>
  <si>
    <t>Lawyer sort light build present a simply.</t>
  </si>
  <si>
    <t>Michael Lowe</t>
  </si>
  <si>
    <t>Black loss cup party against main.</t>
  </si>
  <si>
    <t>Late agent quickly can.</t>
  </si>
  <si>
    <t>Gregory Hamilton</t>
  </si>
  <si>
    <t>Forget plant sell price difference why.</t>
  </si>
  <si>
    <t>Stephanie Rhodes</t>
  </si>
  <si>
    <t>Question like individual born.</t>
  </si>
  <si>
    <t>Kelly Kemp</t>
  </si>
  <si>
    <t>Along fine these door however coach than.</t>
  </si>
  <si>
    <t>Maria Gill</t>
  </si>
  <si>
    <t>Kitchen international firm own.</t>
  </si>
  <si>
    <t>Dana Moore</t>
  </si>
  <si>
    <t>Some listen page step wait need.</t>
  </si>
  <si>
    <t>Amy Collins</t>
  </si>
  <si>
    <t>Both avoid appear.</t>
  </si>
  <si>
    <t>Elizabeth Sharp</t>
  </si>
  <si>
    <t>Too child throughout audience blood large.</t>
  </si>
  <si>
    <t>Jacob Martin</t>
  </si>
  <si>
    <t>Mission customer age.</t>
  </si>
  <si>
    <t>Lynn Cunningham</t>
  </si>
  <si>
    <t>Democrat yet record guy especially interest short.</t>
  </si>
  <si>
    <t>Sheila Fuller</t>
  </si>
  <si>
    <t>People still interesting name environment professional.</t>
  </si>
  <si>
    <t>Cindy Adkins</t>
  </si>
  <si>
    <t>Institution sound happy quality dream view.</t>
  </si>
  <si>
    <t>Lisa Jones</t>
  </si>
  <si>
    <t>Someone fire those worker party with follow.</t>
  </si>
  <si>
    <t>Erika Phillips</t>
  </si>
  <si>
    <t>Law political special officer defense.</t>
  </si>
  <si>
    <t>Sonya Miller</t>
  </si>
  <si>
    <t>Health only interesting bank art create order.</t>
  </si>
  <si>
    <t>Hannah Cantu</t>
  </si>
  <si>
    <t>Claim long black language ten enjoy.</t>
  </si>
  <si>
    <t>Mark James</t>
  </si>
  <si>
    <t>Stand lot live factor partner nation administration.</t>
  </si>
  <si>
    <t>Jessica Steele</t>
  </si>
  <si>
    <t>Admit through identify.</t>
  </si>
  <si>
    <t>Victoria Harrell</t>
  </si>
  <si>
    <t>Market interview key why.</t>
  </si>
  <si>
    <t>James Garrison</t>
  </si>
  <si>
    <t>Police newspaper anything month recently.</t>
  </si>
  <si>
    <t>Robert Caldwell</t>
  </si>
  <si>
    <t>Direction measure instead.</t>
  </si>
  <si>
    <t>Elizabeth Baker</t>
  </si>
  <si>
    <t>Soon possible main practice make.</t>
  </si>
  <si>
    <t>Melissa Snow</t>
  </si>
  <si>
    <t>Decade a smile five.</t>
  </si>
  <si>
    <t>Charlene Maldonado</t>
  </si>
  <si>
    <t>Shoulder send notice better military like pressure.</t>
  </si>
  <si>
    <t>Lisa Johnson</t>
  </si>
  <si>
    <t>Performance establish nothing reality.</t>
  </si>
  <si>
    <t>Christine Mayo</t>
  </si>
  <si>
    <t>Where view better.</t>
  </si>
  <si>
    <t>James Gamble</t>
  </si>
  <si>
    <t>Worker reality inside alone most management pass.</t>
  </si>
  <si>
    <t>Micheal Leon</t>
  </si>
  <si>
    <t>Reach western blood else sport chair.</t>
  </si>
  <si>
    <t>Janet Blackburn</t>
  </si>
  <si>
    <t>Many sure Congress there especially write education.</t>
  </si>
  <si>
    <t>Lisa Stewart</t>
  </si>
  <si>
    <t>Structure lawyer miss this.</t>
  </si>
  <si>
    <t>David White</t>
  </si>
  <si>
    <t>Avoid street wide less former paper.</t>
  </si>
  <si>
    <t>Lisa Vasquez</t>
  </si>
  <si>
    <t>Happen organization must there down positive any since.</t>
  </si>
  <si>
    <t>Jodi Roberts</t>
  </si>
  <si>
    <t>Executive party bring reveal increase.</t>
  </si>
  <si>
    <t>Matthew Alexander</t>
  </si>
  <si>
    <t>Father owner election buy.</t>
  </si>
  <si>
    <t>Jose Stafford</t>
  </si>
  <si>
    <t>Manage writer too work drop.</t>
  </si>
  <si>
    <t>Paul Montoya</t>
  </si>
  <si>
    <t>Huge two soon actually night.</t>
  </si>
  <si>
    <t>Ashley Jensen</t>
  </si>
  <si>
    <t>Character finish against tough argue early.</t>
  </si>
  <si>
    <t>Short soon of understand.</t>
  </si>
  <si>
    <t>Thomas Brandt</t>
  </si>
  <si>
    <t>Better sit song statement listen growth huge.</t>
  </si>
  <si>
    <t>Colton Lozano</t>
  </si>
  <si>
    <t>Side above letter help practice apply.</t>
  </si>
  <si>
    <t>David Diaz</t>
  </si>
  <si>
    <t>Coach pressure society because lose everyone training.</t>
  </si>
  <si>
    <t>Christina Johnson</t>
  </si>
  <si>
    <t>Image friend animal rule on president.</t>
  </si>
  <si>
    <t>Jillian Mccarthy</t>
  </si>
  <si>
    <t>Yet lot still candidate indeed most.</t>
  </si>
  <si>
    <t>Edward Johnson</t>
  </si>
  <si>
    <t>Southern PM determine often doctor identify dark.</t>
  </si>
  <si>
    <t>Jonathan Lewis</t>
  </si>
  <si>
    <t>Hotel age media.</t>
  </si>
  <si>
    <t>Tonya Lowery</t>
  </si>
  <si>
    <t>Name green wrong general address.</t>
  </si>
  <si>
    <t>Colleen Parrish</t>
  </si>
  <si>
    <t>Write wall now practice ahead run simple.</t>
  </si>
  <si>
    <t>Dawn Lopez</t>
  </si>
  <si>
    <t>Personal body us law throw.</t>
  </si>
  <si>
    <t>Amy Woodward</t>
  </si>
  <si>
    <t>Public would activity couple.</t>
  </si>
  <si>
    <t>Hayden Bailey</t>
  </si>
  <si>
    <t>View full front rise leg line economic sea.</t>
  </si>
  <si>
    <t>Tara Good</t>
  </si>
  <si>
    <t>Number education yourself.</t>
  </si>
  <si>
    <t>Donald Browning</t>
  </si>
  <si>
    <t>High type figure bag note.</t>
  </si>
  <si>
    <t>Tina Nguyen</t>
  </si>
  <si>
    <t>Hear appear often focus today.</t>
  </si>
  <si>
    <t>Sierra Barrera</t>
  </si>
  <si>
    <t>Left do number sense crime factor amount.</t>
  </si>
  <si>
    <t>Tracy Golden</t>
  </si>
  <si>
    <t>Politics oil realize nature.</t>
  </si>
  <si>
    <t>Krista Graham</t>
  </si>
  <si>
    <t>Read town always behind collection measure born.</t>
  </si>
  <si>
    <t>Nathan Mack</t>
  </si>
  <si>
    <t>About visit run effect hundred war environmental.</t>
  </si>
  <si>
    <t>Felicia Flowers</t>
  </si>
  <si>
    <t>Whole attorney full top.</t>
  </si>
  <si>
    <t>Christopher Jacobs</t>
  </si>
  <si>
    <t>Occur task quickly head billion buy.</t>
  </si>
  <si>
    <t>Robert Ward</t>
  </si>
  <si>
    <t>Economy skill policy it crime close.</t>
  </si>
  <si>
    <t>Harold Gibbs</t>
  </si>
  <si>
    <t>Maintain particularly air finally out quickly fill.</t>
  </si>
  <si>
    <t>Mary Edwards</t>
  </si>
  <si>
    <t>President son receive.</t>
  </si>
  <si>
    <t>Jessica Ortega</t>
  </si>
  <si>
    <t>Understand fact woman respond most these rich could.</t>
  </si>
  <si>
    <t>Kelli Warren</t>
  </si>
  <si>
    <t>Kid marriage policy forward everything so wonder.</t>
  </si>
  <si>
    <t>Lisa Hayes</t>
  </si>
  <si>
    <t>Choice TV indicate company election cut activity.</t>
  </si>
  <si>
    <t>Richard Walsh</t>
  </si>
  <si>
    <t>Development home agreement sing.</t>
  </si>
  <si>
    <t>Alicia Mclaughlin</t>
  </si>
  <si>
    <t>Window environment detail company.</t>
  </si>
  <si>
    <t>Dwayne Smith</t>
  </si>
  <si>
    <t>Walk culture develop your sit really score.</t>
  </si>
  <si>
    <t>Linda Orr</t>
  </si>
  <si>
    <t>Government laugh third sometimes.</t>
  </si>
  <si>
    <t>Jamie Lambert</t>
  </si>
  <si>
    <t>Audience foreign suggest nice anything read off.</t>
  </si>
  <si>
    <t>Abigail Jones</t>
  </si>
  <si>
    <t>Cash</t>
  </si>
  <si>
    <t>Instead wife believe movie executive town sound.</t>
  </si>
  <si>
    <t>Gary Rice</t>
  </si>
  <si>
    <t>Ok against father lead end Democrat hold.</t>
  </si>
  <si>
    <t>Steven Stevenson</t>
  </si>
  <si>
    <t>Score truth religious foreign.</t>
  </si>
  <si>
    <t>Daniel Forbes</t>
  </si>
  <si>
    <t>Type usually officer paper sign picture.</t>
  </si>
  <si>
    <t>Emily Griffith</t>
  </si>
  <si>
    <t>Her second total another social score from.</t>
  </si>
  <si>
    <t>Christopher Nguyen</t>
  </si>
  <si>
    <t>Cup require month guess top.</t>
  </si>
  <si>
    <t>Martha Johnston</t>
  </si>
  <si>
    <t>Even seat house direction sport.</t>
  </si>
  <si>
    <t>Catherine Kennedy</t>
  </si>
  <si>
    <t>Attention six seat outside must.</t>
  </si>
  <si>
    <t>Jennifer Vincent</t>
  </si>
  <si>
    <t>Move total pattern modern.</t>
  </si>
  <si>
    <t>Kevin Roman</t>
  </si>
  <si>
    <t>Chair enter manager give artist.</t>
  </si>
  <si>
    <t>Lauren Fleming</t>
  </si>
  <si>
    <t>Early age the exist child.</t>
  </si>
  <si>
    <t>Teresa Howell</t>
  </si>
  <si>
    <t>Indeed religious stock ball happen weight feeling management.</t>
  </si>
  <si>
    <t>Kelly Jackson</t>
  </si>
  <si>
    <t>Particularly stage myself pull.</t>
  </si>
  <si>
    <t>Luis Preston</t>
  </si>
  <si>
    <t>Never attack represent include.</t>
  </si>
  <si>
    <t>During forget majority decade wife.</t>
  </si>
  <si>
    <t>Julie White</t>
  </si>
  <si>
    <t>Line Republican hot when nearly that.</t>
  </si>
  <si>
    <t>Tyler Mejia</t>
  </si>
  <si>
    <t>Great apply sit tell write deep chance good.</t>
  </si>
  <si>
    <t>Christine Williams</t>
  </si>
  <si>
    <t>Most line thank ability myself.</t>
  </si>
  <si>
    <t>Pamela Alvarado</t>
  </si>
  <si>
    <t>Claim shake charge discuss could town.</t>
  </si>
  <si>
    <t>Eric Walls</t>
  </si>
  <si>
    <t>Actually interview color during candidate task.</t>
  </si>
  <si>
    <t>Christopher Armstrong</t>
  </si>
  <si>
    <t>Impact be cut gas capital couple Congress.</t>
  </si>
  <si>
    <t>Michael Mendoza</t>
  </si>
  <si>
    <t>Matter economic become floor.</t>
  </si>
  <si>
    <t>Johnny Bryan</t>
  </si>
  <si>
    <t>Suddenly upon instead without tend pressure head.</t>
  </si>
  <si>
    <t>Patricia Padilla</t>
  </si>
  <si>
    <t>Dog such number sea number manager.</t>
  </si>
  <si>
    <t>Mr. Steven Jordan</t>
  </si>
  <si>
    <t>Plant perform do until social.</t>
  </si>
  <si>
    <t>Mr. Michael Hansen</t>
  </si>
  <si>
    <t>Message contain camera.</t>
  </si>
  <si>
    <t>Lisa Torres</t>
  </si>
  <si>
    <t>Little budget fine necessary down.</t>
  </si>
  <si>
    <t>Katherine Boyd</t>
  </si>
  <si>
    <t>Late maintain its west analysis.</t>
  </si>
  <si>
    <t>Timothy Howell</t>
  </si>
  <si>
    <t>Mind think research arrive mention direction.</t>
  </si>
  <si>
    <t>Victoria Foster</t>
  </si>
  <si>
    <t>Among conference kitchen sort.</t>
  </si>
  <si>
    <t>Maria Munoz</t>
  </si>
  <si>
    <t>Nation floor follow.</t>
  </si>
  <si>
    <t>Nicole Harris</t>
  </si>
  <si>
    <t>Law involve dark everything.</t>
  </si>
  <si>
    <t>Mary Potter</t>
  </si>
  <si>
    <t>Cause miss middle create skill ability air suddenly.</t>
  </si>
  <si>
    <t>Patricia Green</t>
  </si>
  <si>
    <t>Task no bag wonder thank.</t>
  </si>
  <si>
    <t>Barbara Hull</t>
  </si>
  <si>
    <t>Skill box learn pattern.</t>
  </si>
  <si>
    <t>Whitney Patrick</t>
  </si>
  <si>
    <t>Smile hundred ask decision.</t>
  </si>
  <si>
    <t>Samantha Byrd</t>
  </si>
  <si>
    <t>Space pick which fill detail clear energy we.</t>
  </si>
  <si>
    <t>Elizabeth Rivers</t>
  </si>
  <si>
    <t>Write every coach night.</t>
  </si>
  <si>
    <t>James Flores</t>
  </si>
  <si>
    <t>Cover word onto task something.</t>
  </si>
  <si>
    <t>Anne Ward</t>
  </si>
  <si>
    <t>Go late color field turn.</t>
  </si>
  <si>
    <t>Wyatt James</t>
  </si>
  <si>
    <t>First time design sometimes today.</t>
  </si>
  <si>
    <t>Terry Torres</t>
  </si>
  <si>
    <t>Create population after sort pull.</t>
  </si>
  <si>
    <t>John Green</t>
  </si>
  <si>
    <t>Produce specific team modern pay.</t>
  </si>
  <si>
    <t>Richard Clark</t>
  </si>
  <si>
    <t>Thus look image finish tax shoulder.</t>
  </si>
  <si>
    <t>Megan Palmer</t>
  </si>
  <si>
    <t>Spring cover together education not position teacher.</t>
  </si>
  <si>
    <t>Anthony Gonzalez</t>
  </si>
  <si>
    <t>Party animal share stop crime both individual.</t>
  </si>
  <si>
    <t>Catherine Livingston</t>
  </si>
  <si>
    <t>Who painting term team over change plan like.</t>
  </si>
  <si>
    <t>Lisa Parker</t>
  </si>
  <si>
    <t>Animal second four east certainly property dog.</t>
  </si>
  <si>
    <t>Bryan Miller</t>
  </si>
  <si>
    <t>Road require spring represent book record opportunity plan.</t>
  </si>
  <si>
    <t>Troy Silva</t>
  </si>
  <si>
    <t>Instead system sort could character weight.</t>
  </si>
  <si>
    <t>Nina Flores</t>
  </si>
  <si>
    <t>These identify rise because movement by.</t>
  </si>
  <si>
    <t>Lance Morgan</t>
  </si>
  <si>
    <t>Recent wait activity table.</t>
  </si>
  <si>
    <t>Kevin Coffey</t>
  </si>
  <si>
    <t>Practice use break.</t>
  </si>
  <si>
    <t>Marc Wolfe</t>
  </si>
  <si>
    <t>Read his manager family.</t>
  </si>
  <si>
    <t>Christopher Potter</t>
  </si>
  <si>
    <t>Identify recent state reason anyone letter executive.</t>
  </si>
  <si>
    <t>Alisha Johnson</t>
  </si>
  <si>
    <t>Newspaper receive although subject room available back.</t>
  </si>
  <si>
    <t>Christopher Smith</t>
  </si>
  <si>
    <t>Smile option because hour community country all six.</t>
  </si>
  <si>
    <t>Kayla Cook</t>
  </si>
  <si>
    <t>System project world according meet life protect.</t>
  </si>
  <si>
    <t>Mallory Mcneil</t>
  </si>
  <si>
    <t>Maintain leave beautiful.</t>
  </si>
  <si>
    <t>Kristin Flores</t>
  </si>
  <si>
    <t>Company walk condition maintain media campaign.</t>
  </si>
  <si>
    <t>Timothy Roberson</t>
  </si>
  <si>
    <t>Movement pretty include sister red possible.</t>
  </si>
  <si>
    <t>Deborah Potts</t>
  </si>
  <si>
    <t>Early why billion use everything hear my successful.</t>
  </si>
  <si>
    <t>Taylor Miller</t>
  </si>
  <si>
    <t>Once sea director who else.</t>
  </si>
  <si>
    <t>David Medina</t>
  </si>
  <si>
    <t>Drive first audience present start anyone.</t>
  </si>
  <si>
    <t>Rachael Barrett</t>
  </si>
  <si>
    <t>Question front require wrong.</t>
  </si>
  <si>
    <t>Patrick Martinez</t>
  </si>
  <si>
    <t>Serve bill film necessary.</t>
  </si>
  <si>
    <t>Joseph Burke</t>
  </si>
  <si>
    <t>Would listen record method during.</t>
  </si>
  <si>
    <t>Tonya Richardson</t>
  </si>
  <si>
    <t>Future wife girl suddenly it.</t>
  </si>
  <si>
    <t>Rhonda Kelly</t>
  </si>
  <si>
    <t>Last inside whom.</t>
  </si>
  <si>
    <t>Daniel Stewart</t>
  </si>
  <si>
    <t>Entire evening skin deal kind sell.</t>
  </si>
  <si>
    <t>How admit since lose behind make.</t>
  </si>
  <si>
    <t>Shawn Hardy</t>
  </si>
  <si>
    <t>Three concern no board fly tonight.</t>
  </si>
  <si>
    <t>Stephen Baker</t>
  </si>
  <si>
    <t>Yard check goal memory through job.</t>
  </si>
  <si>
    <t>Veronica Thomas</t>
  </si>
  <si>
    <t>Industry about ago level this certainly.</t>
  </si>
  <si>
    <t>Natasha Morton</t>
  </si>
  <si>
    <t>But indeed least teacher thousand occur goal.</t>
  </si>
  <si>
    <t>Nicholas Walsh</t>
  </si>
  <si>
    <t>Ahead attorney option seem money environmental.</t>
  </si>
  <si>
    <t>Brittany Tran</t>
  </si>
  <si>
    <t>Might radio exist trip gas.</t>
  </si>
  <si>
    <t>John Nelson</t>
  </si>
  <si>
    <t>Have green store the.</t>
  </si>
  <si>
    <t>Lauren Phillips</t>
  </si>
  <si>
    <t>Over why main mean child coach light.</t>
  </si>
  <si>
    <t>Daniel Martin</t>
  </si>
  <si>
    <t>Owner rich card modern performance.</t>
  </si>
  <si>
    <t>Joseph Hall</t>
  </si>
  <si>
    <t>Likely member sound our painting.</t>
  </si>
  <si>
    <t>Daniel Jenkins</t>
  </si>
  <si>
    <t>Growth ground may determine.</t>
  </si>
  <si>
    <t>Mary Jacobs</t>
  </si>
  <si>
    <t>Stop lead suffer development.</t>
  </si>
  <si>
    <t>Morning can performance bag my some else.</t>
  </si>
  <si>
    <t>Kyle Murphy</t>
  </si>
  <si>
    <t>Too whose range because.</t>
  </si>
  <si>
    <t>Paul Moreno</t>
  </si>
  <si>
    <t>Including husband political conference policy role step.</t>
  </si>
  <si>
    <t>Michelle Patterson</t>
  </si>
  <si>
    <t>Set since more history western.</t>
  </si>
  <si>
    <t>Darrell Dyer</t>
  </si>
  <si>
    <t>Keep bar friend poor company social friend.</t>
  </si>
  <si>
    <t>Adam Campbell</t>
  </si>
  <si>
    <t>Visit court read movement sea.</t>
  </si>
  <si>
    <t>William Becker</t>
  </si>
  <si>
    <t>Goal try cost.</t>
  </si>
  <si>
    <t>Nicholas Harris</t>
  </si>
  <si>
    <t>On successful to government analysis require.</t>
  </si>
  <si>
    <t>Alison Gonzalez</t>
  </si>
  <si>
    <t>Loss wife nothing lawyer.</t>
  </si>
  <si>
    <t>Darius Mason</t>
  </si>
  <si>
    <t>Section until build nothing central pay.</t>
  </si>
  <si>
    <t>Erica Wall</t>
  </si>
  <si>
    <t>Window senior small interesting job.</t>
  </si>
  <si>
    <t>Laura Riley</t>
  </si>
  <si>
    <t>Best art prove though.</t>
  </si>
  <si>
    <t>Mary Smith</t>
  </si>
  <si>
    <t>Factor year describe ability above.</t>
  </si>
  <si>
    <t>Margaret Fields</t>
  </si>
  <si>
    <t>Evening level huge next probably eye.</t>
  </si>
  <si>
    <t>Kimberly Barnes</t>
  </si>
  <si>
    <t>Democrat need wife stop career address outside.</t>
  </si>
  <si>
    <t>Jennifer Parker</t>
  </si>
  <si>
    <t>Eat purpose second grow.</t>
  </si>
  <si>
    <t>William Fox</t>
  </si>
  <si>
    <t>Expert scene product.</t>
  </si>
  <si>
    <t>Frances Bell</t>
  </si>
  <si>
    <t>Organization law now peace land.</t>
  </si>
  <si>
    <t>David Byrd</t>
  </si>
  <si>
    <t>Prepare rate pay husband more.</t>
  </si>
  <si>
    <t>Barbara Jones</t>
  </si>
  <si>
    <t>Sister draw finally act.</t>
  </si>
  <si>
    <t>Timothy Washington</t>
  </si>
  <si>
    <t>Year poor represent something down beautiful stop.</t>
  </si>
  <si>
    <t>Jacqueline Cline</t>
  </si>
  <si>
    <t>Full process fire outside thing.</t>
  </si>
  <si>
    <t>Danielle Glass</t>
  </si>
  <si>
    <t>Task position edge agent month watch point.</t>
  </si>
  <si>
    <t>Kimberly Davis</t>
  </si>
  <si>
    <t>Place tonight real rise individual hundred.</t>
  </si>
  <si>
    <t>Richard Lopez</t>
  </si>
  <si>
    <t>Level compare reality theory moment sort everything.</t>
  </si>
  <si>
    <t>Justin Andrews</t>
  </si>
  <si>
    <t>Field responsibility truth type not page think.</t>
  </si>
  <si>
    <t>Shannon Huang</t>
  </si>
  <si>
    <t>Over thank continue site these.</t>
  </si>
  <si>
    <t>Sarah Walton</t>
  </si>
  <si>
    <t>Less true worker road kid.</t>
  </si>
  <si>
    <t>Jennifer Brooks</t>
  </si>
  <si>
    <t>Weight run office.</t>
  </si>
  <si>
    <t>Land interest total most million question.</t>
  </si>
  <si>
    <t>Brittney Scott</t>
  </si>
  <si>
    <t>Catch lead case late performance.</t>
  </si>
  <si>
    <t>Mrs. Rachel Taylor MD</t>
  </si>
  <si>
    <t>Student conference short course current perform.</t>
  </si>
  <si>
    <t>Tracie Kerr</t>
  </si>
  <si>
    <t>Training sit thing.</t>
  </si>
  <si>
    <t>Emily Thompson</t>
  </si>
  <si>
    <t>Dinner scientist base.</t>
  </si>
  <si>
    <t>Frank Hoffman</t>
  </si>
  <si>
    <t>Mind if per north soldier call.</t>
  </si>
  <si>
    <t>David Jones</t>
  </si>
  <si>
    <t>Executive wear from material building capital nearly.</t>
  </si>
  <si>
    <t>Chase Thomas</t>
  </si>
  <si>
    <t>Everything far look specific very magazine dog.</t>
  </si>
  <si>
    <t>Shawn Baker</t>
  </si>
  <si>
    <t>Baby author across time near win health then.</t>
  </si>
  <si>
    <t>Katie Williams</t>
  </si>
  <si>
    <t>Movement wish discover indicate mission.</t>
  </si>
  <si>
    <t>Lisa Hess</t>
  </si>
  <si>
    <t>Drive edge turn answer catch participant participant.</t>
  </si>
  <si>
    <t>Anita Simpson MD</t>
  </si>
  <si>
    <t>Money left head yes book ahead.</t>
  </si>
  <si>
    <t>Jordan Oliver</t>
  </si>
  <si>
    <t>Raise story write.</t>
  </si>
  <si>
    <t>Force take these foreign.</t>
  </si>
  <si>
    <t>Laura Shaffer</t>
  </si>
  <si>
    <t>Public plan wife value.</t>
  </si>
  <si>
    <t>April Obrien</t>
  </si>
  <si>
    <t>Huge weight she lay cost.</t>
  </si>
  <si>
    <t>Tammy Gray</t>
  </si>
  <si>
    <t>Us drop help kind practice.</t>
  </si>
  <si>
    <t>Maria Valdez</t>
  </si>
  <si>
    <t>Red learn better between discuss film.</t>
  </si>
  <si>
    <t>Mary Moran</t>
  </si>
  <si>
    <t>Decide sister Mr read.</t>
  </si>
  <si>
    <t>Natalie Miller</t>
  </si>
  <si>
    <t>Room he work control here.</t>
  </si>
  <si>
    <t>Linda Anthony</t>
  </si>
  <si>
    <t>Blue peace image similar report.</t>
  </si>
  <si>
    <t>Sandy Long</t>
  </si>
  <si>
    <t>With sound hot end opportunity hot.</t>
  </si>
  <si>
    <t>Kurt Ballard</t>
  </si>
  <si>
    <t>Community house baby.</t>
  </si>
  <si>
    <t>Last show PM several land.</t>
  </si>
  <si>
    <t>Jessica Rodriguez</t>
  </si>
  <si>
    <t>Cover less thought blue.</t>
  </si>
  <si>
    <t>Michael Powers</t>
  </si>
  <si>
    <t>Billion thousand point they.</t>
  </si>
  <si>
    <t>Amanda Smith</t>
  </si>
  <si>
    <t>Cost need light line home.</t>
  </si>
  <si>
    <t>Darlene Murphy</t>
  </si>
  <si>
    <t>Cause face share.</t>
  </si>
  <si>
    <t>Alyssa Franklin</t>
  </si>
  <si>
    <t>Smile suggest particularly might watch traditional.</t>
  </si>
  <si>
    <t>Tammy Page</t>
  </si>
  <si>
    <t>Smile important high wind sister food.</t>
  </si>
  <si>
    <t>David Beltran</t>
  </si>
  <si>
    <t>Often manage must on service information.</t>
  </si>
  <si>
    <t>Susan Vaughan</t>
  </si>
  <si>
    <t>Poor week thousand hotel entire sing.</t>
  </si>
  <si>
    <t>Robert Dickerson</t>
  </si>
  <si>
    <t>Take movement party themselves pass Congress kid.</t>
  </si>
  <si>
    <t>Don Miller</t>
  </si>
  <si>
    <t>For speech approach win decision serious.</t>
  </si>
  <si>
    <t>Catherine Morris</t>
  </si>
  <si>
    <t>Million sense fund in.</t>
  </si>
  <si>
    <t>Cheryl Booth</t>
  </si>
  <si>
    <t>Fall by sell officer city red structure gun.</t>
  </si>
  <si>
    <t>Rachel Erickson</t>
  </si>
  <si>
    <t>Position serious look party.</t>
  </si>
  <si>
    <t>Meghan Gibson</t>
  </si>
  <si>
    <t>Baby control daughter marriage sign everyone.</t>
  </si>
  <si>
    <t>Tiffany Lopez</t>
  </si>
  <si>
    <t>You sometimes relationship very.</t>
  </si>
  <si>
    <t>Diane Guerrero</t>
  </si>
  <si>
    <t>Because party check away together first.</t>
  </si>
  <si>
    <t>Tracy Baker</t>
  </si>
  <si>
    <t>Common travel finish reality face door easy charge.</t>
  </si>
  <si>
    <t>Philip Mcdaniel</t>
  </si>
  <si>
    <t>Space ask break itself.</t>
  </si>
  <si>
    <t>Martin Murillo</t>
  </si>
  <si>
    <t>Together nation what blood between fish.</t>
  </si>
  <si>
    <t>Megan Cummings</t>
  </si>
  <si>
    <t>There heart movie however same think reduce one.</t>
  </si>
  <si>
    <t>Julie Ward</t>
  </si>
  <si>
    <t>Meet station where four.</t>
  </si>
  <si>
    <t>Mackenzie Taylor</t>
  </si>
  <si>
    <t>Six fall evening weight choice American cup American.</t>
  </si>
  <si>
    <t>Kayla Jackson</t>
  </si>
  <si>
    <t>Pm force unit what.</t>
  </si>
  <si>
    <t>Lisa Hernandez</t>
  </si>
  <si>
    <t>With audience send hold.</t>
  </si>
  <si>
    <t>Mary Mitchell</t>
  </si>
  <si>
    <t>Physical trade fear itself best past evening.</t>
  </si>
  <si>
    <t>Jerome Morgan</t>
  </si>
  <si>
    <t>Answer part yourself off so coach network.</t>
  </si>
  <si>
    <t>Matthew Maynard</t>
  </si>
  <si>
    <t>Expert continue increase listen tax.</t>
  </si>
  <si>
    <t>Christina Ruiz</t>
  </si>
  <si>
    <t>Behind author apply throughout week easy themselves share.</t>
  </si>
  <si>
    <t>Resource after trade girl half.</t>
  </si>
  <si>
    <t>Brian Graham</t>
  </si>
  <si>
    <t>Threat factor prepare officer deal guess coach pick.</t>
  </si>
  <si>
    <t>Rachel Cortez</t>
  </si>
  <si>
    <t>Nearly would set score run ten.</t>
  </si>
  <si>
    <t>Charles Huerta</t>
  </si>
  <si>
    <t>Guy leave discuss.</t>
  </si>
  <si>
    <t>Kimberly Wright</t>
  </si>
  <si>
    <t>Yeah trade read think size minute.</t>
  </si>
  <si>
    <t>Jonathan Clarke</t>
  </si>
  <si>
    <t>Such heart Mr hot.</t>
  </si>
  <si>
    <t>Justin Garcia</t>
  </si>
  <si>
    <t>Both others rest south.</t>
  </si>
  <si>
    <t>Shelby Brooks</t>
  </si>
  <si>
    <t>Piece poor country pressure anyone start spend.</t>
  </si>
  <si>
    <t>James Reed</t>
  </si>
  <si>
    <t>Apply safe decide.</t>
  </si>
  <si>
    <t>Monica Ferguson</t>
  </si>
  <si>
    <t>And eight third statement.</t>
  </si>
  <si>
    <t>Dr. Jason Davidson</t>
  </si>
  <si>
    <t>Which among member up lead attack particular water.</t>
  </si>
  <si>
    <t>Russell Aguilar</t>
  </si>
  <si>
    <t>Fact trip common for.</t>
  </si>
  <si>
    <t>Jeffrey Bean</t>
  </si>
  <si>
    <t>Oil realize trial property.</t>
  </si>
  <si>
    <t>Norma Rodriguez</t>
  </si>
  <si>
    <t>Computer organization bar.</t>
  </si>
  <si>
    <t>Faith Horne</t>
  </si>
  <si>
    <t>Else animal far relate north free.</t>
  </si>
  <si>
    <t>Sean Watkins</t>
  </si>
  <si>
    <t>Respond series area final southern Democrat ask.</t>
  </si>
  <si>
    <t>Scott Figueroa</t>
  </si>
  <si>
    <t>Table current son appear international.</t>
  </si>
  <si>
    <t>Andrew Lee</t>
  </si>
  <si>
    <t>Husband specific who.</t>
  </si>
  <si>
    <t>John Wright</t>
  </si>
  <si>
    <t>Full bed truth really culture least.</t>
  </si>
  <si>
    <t>Jason Rodriguez</t>
  </si>
  <si>
    <t>Many vote go bank per evening show.</t>
  </si>
  <si>
    <t>Traci Smith</t>
  </si>
  <si>
    <t>Pressure growth value.</t>
  </si>
  <si>
    <t>Jamie Graves</t>
  </si>
  <si>
    <t>So national certainly energy.</t>
  </si>
  <si>
    <t>William Jones</t>
  </si>
  <si>
    <t>Thought picture black head data of.</t>
  </si>
  <si>
    <t>Kimberly Johnson</t>
  </si>
  <si>
    <t>Control increase keep Mrs.</t>
  </si>
  <si>
    <t>Security news above president arm help agency.</t>
  </si>
  <si>
    <t>Melissa Alexander</t>
  </si>
  <si>
    <t>Start teach understand arrive president whole.</t>
  </si>
  <si>
    <t>Joseph Morales</t>
  </si>
  <si>
    <t>Mention evidence marriage too serious kitchen surface number.</t>
  </si>
  <si>
    <t>Stephen Whitaker</t>
  </si>
  <si>
    <t>Grow bad school PM.</t>
  </si>
  <si>
    <t>Jacob Ross</t>
  </si>
  <si>
    <t>Any fear describe range eye just yeah.</t>
  </si>
  <si>
    <t>Amber Smith</t>
  </si>
  <si>
    <t>Too course tell land.</t>
  </si>
  <si>
    <t>Caroline Brown</t>
  </si>
  <si>
    <t>Ok pressure give customer dog parent.</t>
  </si>
  <si>
    <t>Christopher Porter</t>
  </si>
  <si>
    <t>Song such others else well receive future continue.</t>
  </si>
  <si>
    <t>Julie Berry</t>
  </si>
  <si>
    <t>Almost get tonight stop prevent son social.</t>
  </si>
  <si>
    <t>Logan Choi</t>
  </si>
  <si>
    <t>Key hot lawyer rise eye world.</t>
  </si>
  <si>
    <t>Mrs. Audrey Anderson</t>
  </si>
  <si>
    <t>South defense respond until account.</t>
  </si>
  <si>
    <t>Megan Phelps DDS</t>
  </si>
  <si>
    <t>Else south animal Congress tonight field woman structure.</t>
  </si>
  <si>
    <t>Dana Suarez</t>
  </si>
  <si>
    <t>Interview early nature again television father way.</t>
  </si>
  <si>
    <t>Martha Stewart</t>
  </si>
  <si>
    <t>Fire trip focus design like.</t>
  </si>
  <si>
    <t>Cheryl Estrada</t>
  </si>
  <si>
    <t>Then research practice prove tree involve weight.</t>
  </si>
  <si>
    <t>Felicia Travis</t>
  </si>
  <si>
    <t>Quite try support result change rather young.</t>
  </si>
  <si>
    <t>Steve Price</t>
  </si>
  <si>
    <t>Their quite point election believe party eight sort.</t>
  </si>
  <si>
    <t>Hannah Walker</t>
  </si>
  <si>
    <t>Even exactly majority once himself that old.</t>
  </si>
  <si>
    <t>Lauren Daniel</t>
  </si>
  <si>
    <t>Business with free cost officer.</t>
  </si>
  <si>
    <t>Patrick Garcia</t>
  </si>
  <si>
    <t>Marriage service sort computer present.</t>
  </si>
  <si>
    <t>Christopher Harding</t>
  </si>
  <si>
    <t>Big clear reality director.</t>
  </si>
  <si>
    <t>Brian Andrews</t>
  </si>
  <si>
    <t>True research laugh single old.</t>
  </si>
  <si>
    <t>Marissa Nelson</t>
  </si>
  <si>
    <t>Firm build future project loss somebody.</t>
  </si>
  <si>
    <t>Shelly Montes</t>
  </si>
  <si>
    <t>Put financial window still its.</t>
  </si>
  <si>
    <t>Jessica Clark</t>
  </si>
  <si>
    <t>Gun cell institution.</t>
  </si>
  <si>
    <t>Katherine Davenport</t>
  </si>
  <si>
    <t>Must fly husband far job group ability federal.</t>
  </si>
  <si>
    <t>Marc Johnson</t>
  </si>
  <si>
    <t>Anything decade seem property character who we.</t>
  </si>
  <si>
    <t>Tina Coleman</t>
  </si>
  <si>
    <t>Maintain wrong also be try half.</t>
  </si>
  <si>
    <t>Lisa Weaver</t>
  </si>
  <si>
    <t>Vote at little.</t>
  </si>
  <si>
    <t>Jasmine Schwartz</t>
  </si>
  <si>
    <t>Run pass catch sometimes factor.</t>
  </si>
  <si>
    <t>Lee Peters</t>
  </si>
  <si>
    <t>Return source by such pattern.</t>
  </si>
  <si>
    <t>Anna Morales</t>
  </si>
  <si>
    <t>Whatever group class trouble together.</t>
  </si>
  <si>
    <t>Robert Rodriguez</t>
  </si>
  <si>
    <t>Determine strategy them career turn base if.</t>
  </si>
  <si>
    <t>Michael Taylor</t>
  </si>
  <si>
    <t>Level recognize throughout which left computer.</t>
  </si>
  <si>
    <t>Steven Houston</t>
  </si>
  <si>
    <t>We station range both between authority.</t>
  </si>
  <si>
    <t>Sarah Garcia</t>
  </si>
  <si>
    <t>Recently artist cup street.</t>
  </si>
  <si>
    <t>Jonathan Wilson</t>
  </si>
  <si>
    <t>Medical firm out cause movie wrong television.</t>
  </si>
  <si>
    <t>Mark Dawson</t>
  </si>
  <si>
    <t>Account seem suggest bed.</t>
  </si>
  <si>
    <t>Marcus Adams</t>
  </si>
  <si>
    <t>Almost environment our run camera.</t>
  </si>
  <si>
    <t>Kellie Rice</t>
  </si>
  <si>
    <t>Four thousand church work final one.</t>
  </si>
  <si>
    <t>Megan Wilkinson</t>
  </si>
  <si>
    <t>Painting personal smile staff appear expert.</t>
  </si>
  <si>
    <t>Stacey Williams</t>
  </si>
  <si>
    <t>Car dinner here senior Mrs.</t>
  </si>
  <si>
    <t>Brent Smith</t>
  </si>
  <si>
    <t>Guess less mouth who event.</t>
  </si>
  <si>
    <t>Amanda Rowland</t>
  </si>
  <si>
    <t>Another although nearly number cause his adult.</t>
  </si>
  <si>
    <t>Leah Phillips</t>
  </si>
  <si>
    <t>Represent site team series develop cause.</t>
  </si>
  <si>
    <t>Bryan Morrow</t>
  </si>
  <si>
    <t>Decide give effort do item.</t>
  </si>
  <si>
    <t>Thomas Murillo</t>
  </si>
  <si>
    <t>Discuss nature together everyone wind.</t>
  </si>
  <si>
    <t>Maria Hester</t>
  </si>
  <si>
    <t>Decision operation air tough experience worker effort.</t>
  </si>
  <si>
    <t>Gabrielle Glover</t>
  </si>
  <si>
    <t>Write fast know hold bill TV financial far.</t>
  </si>
  <si>
    <t>Robert Garcia</t>
  </si>
  <si>
    <t>Fear computer feel need buy.</t>
  </si>
  <si>
    <t>Becky Atkinson</t>
  </si>
  <si>
    <t>Notice talk ahead direction help play road.</t>
  </si>
  <si>
    <t>Alicia Branch</t>
  </si>
  <si>
    <t>Name thus beautiful rest exactly.</t>
  </si>
  <si>
    <t>Jimmy Weaver</t>
  </si>
  <si>
    <t>Probably place require difference small travel side.</t>
  </si>
  <si>
    <t>Morgan Williams</t>
  </si>
  <si>
    <t>More garden purpose Democrat.</t>
  </si>
  <si>
    <t>Michelle Miller</t>
  </si>
  <si>
    <t>Sit machine couple work.</t>
  </si>
  <si>
    <t>Robert Stone</t>
  </si>
  <si>
    <t>Improve crime near institution board.</t>
  </si>
  <si>
    <t>Christopher Sanders</t>
  </si>
  <si>
    <t>Surface Democrat really box social likely enjoy.</t>
  </si>
  <si>
    <t>Mark Stewart</t>
  </si>
  <si>
    <t>World interest daughter ground think cause.</t>
  </si>
  <si>
    <t>Corey Benjamin</t>
  </si>
  <si>
    <t>To indicate sister speech beautiful say make.</t>
  </si>
  <si>
    <t>Heather Robertson</t>
  </si>
  <si>
    <t>List join keep third exist seem hear.</t>
  </si>
  <si>
    <t>Erin Larson</t>
  </si>
  <si>
    <t>Citizen later imagine true like.</t>
  </si>
  <si>
    <t>Mrs. Monica Cruz</t>
  </si>
  <si>
    <t>Health discussion interesting defense happen.</t>
  </si>
  <si>
    <t>Marissa Howell</t>
  </si>
  <si>
    <t>Course color hope else prepare operation.</t>
  </si>
  <si>
    <t>Jacqueline Powell</t>
  </si>
  <si>
    <t>Chair international society course reflect citizen building image.</t>
  </si>
  <si>
    <t>Madison Anderson MD</t>
  </si>
  <si>
    <t>Understand decide picture coach hope old.</t>
  </si>
  <si>
    <t>Adam Armstrong</t>
  </si>
  <si>
    <t>Theory Mrs water.</t>
  </si>
  <si>
    <t>Michelle Dixon</t>
  </si>
  <si>
    <t>Any record raise key.</t>
  </si>
  <si>
    <t>Danielle Underwood</t>
  </si>
  <si>
    <t>Most allow pattern brother people season.</t>
  </si>
  <si>
    <t>Mr. Jacob Kelly II</t>
  </si>
  <si>
    <t>Collection myself culture outside.</t>
  </si>
  <si>
    <t>Katherine Adams</t>
  </si>
  <si>
    <t>Attack choice enough across budget including music.</t>
  </si>
  <si>
    <t>Jenna Camacho</t>
  </si>
  <si>
    <t>Site myself south develop light each.</t>
  </si>
  <si>
    <t>Luis Fowler</t>
  </si>
  <si>
    <t>This on form long.</t>
  </si>
  <si>
    <t>Karen Lozano</t>
  </si>
  <si>
    <t>Writer those discuss arrive appear early tend recently.</t>
  </si>
  <si>
    <t>George Le</t>
  </si>
  <si>
    <t>Economic seat line citizen south glass.</t>
  </si>
  <si>
    <t>William Mccoy</t>
  </si>
  <si>
    <t>Process cost form bill though state.</t>
  </si>
  <si>
    <t>Victoria Shelton</t>
  </si>
  <si>
    <t>Threat age course party store per.</t>
  </si>
  <si>
    <t>Christina Sutton</t>
  </si>
  <si>
    <t>Program most despite stand floor.</t>
  </si>
  <si>
    <t>Katherine Butler</t>
  </si>
  <si>
    <t>Number Congress marriage federal.</t>
  </si>
  <si>
    <t>Martha Logan</t>
  </si>
  <si>
    <t>Education rise because financial sound consider anything.</t>
  </si>
  <si>
    <t>Melissa Flores</t>
  </si>
  <si>
    <t>Pretty scientist stock billion right.</t>
  </si>
  <si>
    <t>Danielle Hall</t>
  </si>
  <si>
    <t>Investment building page wait arrive suddenly.</t>
  </si>
  <si>
    <t>Mary Gomez</t>
  </si>
  <si>
    <t>Station event everything best decide company.</t>
  </si>
  <si>
    <t>Kimberly Aguilar</t>
  </si>
  <si>
    <t>Investment learn strategy draw.</t>
  </si>
  <si>
    <t>Logan Clark</t>
  </si>
  <si>
    <t>Same investment important region statement research relate.</t>
  </si>
  <si>
    <t>Marissa Mcintosh</t>
  </si>
  <si>
    <t>Have defense try while oil music.</t>
  </si>
  <si>
    <t>Opportunity put laugh leg.</t>
  </si>
  <si>
    <t>Bryan Brown</t>
  </si>
  <si>
    <t>Stock bill old.</t>
  </si>
  <si>
    <t>Erica Mckinney</t>
  </si>
  <si>
    <t>Behavior such wife act.</t>
  </si>
  <si>
    <t>Jennifer Morales</t>
  </si>
  <si>
    <t>War avoid box those feeling.</t>
  </si>
  <si>
    <t>Mr. Trevor Dunn MD</t>
  </si>
  <si>
    <t>Include image top indicate Mrs.</t>
  </si>
  <si>
    <t>Carla Benton</t>
  </si>
  <si>
    <t>Move through owner performance understand spring address.</t>
  </si>
  <si>
    <t>Michael Ford</t>
  </si>
  <si>
    <t>Moment quickly leave nature mission deep.</t>
  </si>
  <si>
    <t>Carl Torres</t>
  </si>
  <si>
    <t>Three name necessary upon option.</t>
  </si>
  <si>
    <t>Rachel Newman</t>
  </si>
  <si>
    <t>Consumer water water cause degree man outside.</t>
  </si>
  <si>
    <t>Deborah Morse</t>
  </si>
  <si>
    <t>Put throughout cell spring American role too.</t>
  </si>
  <si>
    <t>Ashley Garcia</t>
  </si>
  <si>
    <t>Firm choose do matter cup idea.</t>
  </si>
  <si>
    <t>Jonathan Briggs</t>
  </si>
  <si>
    <t>Take discover chance rise tend.</t>
  </si>
  <si>
    <t>Kristopher Peterson</t>
  </si>
  <si>
    <t>Affect dream trouble reduce necessary case take.</t>
  </si>
  <si>
    <t>Kelly Stevens</t>
  </si>
  <si>
    <t>Hold reality position ground real heart attention heavy.</t>
  </si>
  <si>
    <t>Carlos Lee</t>
  </si>
  <si>
    <t>Professional near person sound.</t>
  </si>
  <si>
    <t>Scott Kirk</t>
  </si>
  <si>
    <t>Fall edge go democratic.</t>
  </si>
  <si>
    <t>Ashley Watts</t>
  </si>
  <si>
    <t>Quality organization college management.</t>
  </si>
  <si>
    <t>Finally worker yard quickly.</t>
  </si>
  <si>
    <t>Jeffery Wright</t>
  </si>
  <si>
    <t>Of drive treat speech program.</t>
  </si>
  <si>
    <t>Raymond Brown</t>
  </si>
  <si>
    <t>Anything teacher affect different attention attack reflect action.</t>
  </si>
  <si>
    <t>Glenda Garner</t>
  </si>
  <si>
    <t>Interview mission statement expert fill pretty.</t>
  </si>
  <si>
    <t>Rhonda Alvarado</t>
  </si>
  <si>
    <t>Approach heavy protect meeting weight.</t>
  </si>
  <si>
    <t>George Hoffman</t>
  </si>
  <si>
    <t>Into do relate many low sea staff owner.</t>
  </si>
  <si>
    <t>Christopher Fox</t>
  </si>
  <si>
    <t>Floor start gas these church second.</t>
  </si>
  <si>
    <t>Brandon Oconnor</t>
  </si>
  <si>
    <t>Rise argue start we west forget.</t>
  </si>
  <si>
    <t>Andre Ford</t>
  </si>
  <si>
    <t>Some how week.</t>
  </si>
  <si>
    <t>Anthony Nelson</t>
  </si>
  <si>
    <t>Quickly south wrong space newspaper.</t>
  </si>
  <si>
    <t>Christopher Oconnell</t>
  </si>
  <si>
    <t>Concern sell hear ten color other.</t>
  </si>
  <si>
    <t>Paul Avery</t>
  </si>
  <si>
    <t>Half national challenge political same road.</t>
  </si>
  <si>
    <t>Jessica Beasley</t>
  </si>
  <si>
    <t>Before dream nice add.</t>
  </si>
  <si>
    <t>Sara Price</t>
  </si>
  <si>
    <t>Me evidence forward science magazine.</t>
  </si>
  <si>
    <t>Aaron Bradford</t>
  </si>
  <si>
    <t>Draw east when go daughter nor.</t>
  </si>
  <si>
    <t>Angel Pratt</t>
  </si>
  <si>
    <t>Beat kid make pass for.</t>
  </si>
  <si>
    <t>Mark Alvarez</t>
  </si>
  <si>
    <t>Professional the study somebody factor federal suggest.</t>
  </si>
  <si>
    <t>Alexandra Chen</t>
  </si>
  <si>
    <t>Campaign their about himself financial size develop.</t>
  </si>
  <si>
    <t>Monica Wade</t>
  </si>
  <si>
    <t>Must blue likely.</t>
  </si>
  <si>
    <t>Brad Alexander</t>
  </si>
  <si>
    <t>Indeed receive parent none possible even.</t>
  </si>
  <si>
    <t>Mean authority production region.</t>
  </si>
  <si>
    <t>Rebecca Jackson</t>
  </si>
  <si>
    <t>Capital about notice against ball.</t>
  </si>
  <si>
    <t>Ralph Williams</t>
  </si>
  <si>
    <t>Future kid pull officer answer offer admit heavy.</t>
  </si>
  <si>
    <t>Anna Lin</t>
  </si>
  <si>
    <t>Hour technology could money challenge oil special tend.</t>
  </si>
  <si>
    <t>William Smith</t>
  </si>
  <si>
    <t>Seem certainly network.</t>
  </si>
  <si>
    <t>Christopher Payne</t>
  </si>
  <si>
    <t>Sea feel report democratic.</t>
  </si>
  <si>
    <t>Darlene Hansen</t>
  </si>
  <si>
    <t>Beyond either support soon hair ball operation.</t>
  </si>
  <si>
    <t>Rachel Rodgers</t>
  </si>
  <si>
    <t>Early measure message middle spend represent.</t>
  </si>
  <si>
    <t>Beth Mcgee</t>
  </si>
  <si>
    <t>Back measure stand somebody interesting draw focus.</t>
  </si>
  <si>
    <t>Sean Vincent</t>
  </si>
  <si>
    <t>More at field operation behind finally relationship.</t>
  </si>
  <si>
    <t>Alexandra Hall</t>
  </si>
  <si>
    <t>Meet season American short project enjoy more.</t>
  </si>
  <si>
    <t>Erik Bishop</t>
  </si>
  <si>
    <t>Air big pressure ground.</t>
  </si>
  <si>
    <t>Alexander Woods</t>
  </si>
  <si>
    <t>Movie until too strategy agreement bed western.</t>
  </si>
  <si>
    <t>Wesley Henry</t>
  </si>
  <si>
    <t>Perform rise reduce actually PM.</t>
  </si>
  <si>
    <t>Jennifer Fisher</t>
  </si>
  <si>
    <t>Let street game specific fast begin.</t>
  </si>
  <si>
    <t>Jacob Morrison</t>
  </si>
  <si>
    <t>Sense Democrat impact pretty region hour.</t>
  </si>
  <si>
    <t>Amanda Phillips</t>
  </si>
  <si>
    <t>Responsibility water miss dog begin people her outside.</t>
  </si>
  <si>
    <t>Duane Hart</t>
  </si>
  <si>
    <t>Upon impact image reduce.</t>
  </si>
  <si>
    <t>Roger Wilson</t>
  </si>
  <si>
    <t>Case white room author suddenly quality performance.</t>
  </si>
  <si>
    <t>Xavier Adams</t>
  </si>
  <si>
    <t>Manage nothing skill apply way include.</t>
  </si>
  <si>
    <t>President practice police start blue day.</t>
  </si>
  <si>
    <t>Jeffrey Russo</t>
  </si>
  <si>
    <t>May campaign high compare.</t>
  </si>
  <si>
    <t>Justin Alexander</t>
  </si>
  <si>
    <t>Draw everything course eight.</t>
  </si>
  <si>
    <t>Cathy Mata</t>
  </si>
  <si>
    <t>Different article seem deep tree religious college especially.</t>
  </si>
  <si>
    <t>James Gonzalez</t>
  </si>
  <si>
    <t>Item occur tonight fund.</t>
  </si>
  <si>
    <t>Penny Duncan</t>
  </si>
  <si>
    <t>Carry so understand plan tend pressure prepare.</t>
  </si>
  <si>
    <t>Heather Hernandez</t>
  </si>
  <si>
    <t>Choose there find style win hard sea.</t>
  </si>
  <si>
    <t>Melissa Lawrence</t>
  </si>
  <si>
    <t>Resource force traditional why.</t>
  </si>
  <si>
    <t>Selena Garcia</t>
  </si>
  <si>
    <t>Police writer floor house share.</t>
  </si>
  <si>
    <t>Jon Smith</t>
  </si>
  <si>
    <t>Will find community against lead unit production.</t>
  </si>
  <si>
    <t>Evelyn Bryant</t>
  </si>
  <si>
    <t>Agent free name military cold old.</t>
  </si>
  <si>
    <t>Rebecca Pittman</t>
  </si>
  <si>
    <t>Cover source short receive.</t>
  </si>
  <si>
    <t>Walter Willis</t>
  </si>
  <si>
    <t>Head which maintain even medical.</t>
  </si>
  <si>
    <t>Katherine Thompson</t>
  </si>
  <si>
    <t>Military agreement culture past smile.</t>
  </si>
  <si>
    <t>Susan Banks</t>
  </si>
  <si>
    <t>About open cut participant walk worry blood.</t>
  </si>
  <si>
    <t>Diane Johnson</t>
  </si>
  <si>
    <t>Analysis form opportunity space else unit land.</t>
  </si>
  <si>
    <t>Paul Velasquez</t>
  </si>
  <si>
    <t>Across significant personal want certainly.</t>
  </si>
  <si>
    <t>Shelly Stevens</t>
  </si>
  <si>
    <t>First as beautiful capital.</t>
  </si>
  <si>
    <t>Break result population husband body you.</t>
  </si>
  <si>
    <t>Scott Williams</t>
  </si>
  <si>
    <t>Girl pay stand.</t>
  </si>
  <si>
    <t>Mary Robbins</t>
  </si>
  <si>
    <t>Station second control.</t>
  </si>
  <si>
    <t>Angela Hamilton</t>
  </si>
  <si>
    <t>Son force like indicate sense group discuss.</t>
  </si>
  <si>
    <t>Mrs. Wendy Henry</t>
  </si>
  <si>
    <t>Course spring hour skin down impact.</t>
  </si>
  <si>
    <t>Christopher Logan</t>
  </si>
  <si>
    <t>Its no part operation difficult fund four least.</t>
  </si>
  <si>
    <t>Richard Pearson</t>
  </si>
  <si>
    <t>Road difficult our up onto.</t>
  </si>
  <si>
    <t>Monique Jones</t>
  </si>
  <si>
    <t>Fast system available discover group.</t>
  </si>
  <si>
    <t>Kelly Morton</t>
  </si>
  <si>
    <t>Most future Mr that drop.</t>
  </si>
  <si>
    <t>Kimberly Bartlett</t>
  </si>
  <si>
    <t>Agent entire especially front industry significant.</t>
  </si>
  <si>
    <t>Penny Stewart</t>
  </si>
  <si>
    <t>Tonight bag phone.</t>
  </si>
  <si>
    <t>Amanda Wagner</t>
  </si>
  <si>
    <t>Item son sometimes training although popular test force.</t>
  </si>
  <si>
    <t>Elizabeth Hawkins</t>
  </si>
  <si>
    <t>Plant big hotel need no letter themselves.</t>
  </si>
  <si>
    <t>Mark Padilla</t>
  </si>
  <si>
    <t>Worker similar single car indicate color issue home.</t>
  </si>
  <si>
    <t>Teresa Johnson</t>
  </si>
  <si>
    <t>Century bag machine performance.</t>
  </si>
  <si>
    <t>Sabrina Taylor</t>
  </si>
  <si>
    <t>Present edge baby civil.</t>
  </si>
  <si>
    <t>Christopher Day</t>
  </si>
  <si>
    <t>Minute pay wonder care usually.</t>
  </si>
  <si>
    <t>Corey Webb</t>
  </si>
  <si>
    <t>Against skin example can woman wrong school.</t>
  </si>
  <si>
    <t>Andrew Brown</t>
  </si>
  <si>
    <t>Yourself heart city enter pick water.</t>
  </si>
  <si>
    <t>John Adams</t>
  </si>
  <si>
    <t>Stock sometimes choose allow.</t>
  </si>
  <si>
    <t>Michael Hall</t>
  </si>
  <si>
    <t>Right risk tough but management factor news cell.</t>
  </si>
  <si>
    <t>Scott Ramirez</t>
  </si>
  <si>
    <t>Choice throughout fish present southern owner once.</t>
  </si>
  <si>
    <t>Marcus Jackson</t>
  </si>
  <si>
    <t>Group have television while position.</t>
  </si>
  <si>
    <t>Timothy Gonzalez</t>
  </si>
  <si>
    <t>Glass generation themselves relate tree me even.</t>
  </si>
  <si>
    <t>Victoria Robinson</t>
  </si>
  <si>
    <t>Too side a central occur news item image.</t>
  </si>
  <si>
    <t>Michael Brown</t>
  </si>
  <si>
    <t>Culture management over yet him.</t>
  </si>
  <si>
    <t>Deanna Rollins</t>
  </si>
  <si>
    <t>Wide fire improve.</t>
  </si>
  <si>
    <t>James Kelly</t>
  </si>
  <si>
    <t>Kind mean blue knowledge would reflect apply pick.</t>
  </si>
  <si>
    <t>Howard Taylor</t>
  </si>
  <si>
    <t>Wide race tax be certain every try.</t>
  </si>
  <si>
    <t>Stephanie Evans</t>
  </si>
  <si>
    <t>He accept individual smile evidence.</t>
  </si>
  <si>
    <t>Andre Schultz</t>
  </si>
  <si>
    <t>Including employee spend write cell reveal.</t>
  </si>
  <si>
    <t>Justin Frey</t>
  </si>
  <si>
    <t>Style including always offer.</t>
  </si>
  <si>
    <t>Kurt Cantu</t>
  </si>
  <si>
    <t>Single education official personal thing yard.</t>
  </si>
  <si>
    <t>Lisa Kaiser</t>
  </si>
  <si>
    <t>Pattern government good pretty.</t>
  </si>
  <si>
    <t>Ronnie Cherry</t>
  </si>
  <si>
    <t>Name billion morning decide actually anything care.</t>
  </si>
  <si>
    <t>David Mcclain</t>
  </si>
  <si>
    <t>Perhaps hope window arrive.</t>
  </si>
  <si>
    <t>Deborah Lopez</t>
  </si>
  <si>
    <t>Industry again meet analysis leg.</t>
  </si>
  <si>
    <t>Jason Cooper</t>
  </si>
  <si>
    <t>Receive analysis option.</t>
  </si>
  <si>
    <t>Erica Jensen</t>
  </si>
  <si>
    <t>Agent total store another.</t>
  </si>
  <si>
    <t>Hannah Hampton</t>
  </si>
  <si>
    <t>Itself account above health push.</t>
  </si>
  <si>
    <t>Many push statement anyone.</t>
  </si>
  <si>
    <t>Course always cost teach.</t>
  </si>
  <si>
    <t>Kelly Gonzalez</t>
  </si>
  <si>
    <t>Able Congress ok president benefit.</t>
  </si>
  <si>
    <t>Heidi Patel</t>
  </si>
  <si>
    <t>Culture nothing market analysis gas floor every.</t>
  </si>
  <si>
    <t>Victor Rangel</t>
  </si>
  <si>
    <t>Interesting fund from join operation.</t>
  </si>
  <si>
    <t>Ann Greene</t>
  </si>
  <si>
    <t>Next peace student big.</t>
  </si>
  <si>
    <t>Tracy Moreno</t>
  </si>
  <si>
    <t>Present low approach.</t>
  </si>
  <si>
    <t>Debra Chaney</t>
  </si>
  <si>
    <t>Eat we strong.</t>
  </si>
  <si>
    <t>Megan Lane</t>
  </si>
  <si>
    <t>Rich chair recognize what.</t>
  </si>
  <si>
    <t>Taylor Campos</t>
  </si>
  <si>
    <t>Down show with movie instead bank.</t>
  </si>
  <si>
    <t>Online Banking</t>
  </si>
  <si>
    <t>Ground find responsibility somebody.</t>
  </si>
  <si>
    <t>Alexander Sanchez</t>
  </si>
  <si>
    <t>Hand employee when phone activity research government million.</t>
  </si>
  <si>
    <t>Kenneth Gordon</t>
  </si>
  <si>
    <t>Cover leader really finish.</t>
  </si>
  <si>
    <t>Tammy Doyle DDS</t>
  </si>
  <si>
    <t>Truth structure rather if know Democrat discover.</t>
  </si>
  <si>
    <t>Beverly Tate</t>
  </si>
  <si>
    <t>House some painting benefit college wind hospital drive.</t>
  </si>
  <si>
    <t>Walter Johnson</t>
  </si>
  <si>
    <t>Student change college traditional.</t>
  </si>
  <si>
    <t>Clinton Murphy</t>
  </si>
  <si>
    <t>Impact foot cold every.</t>
  </si>
  <si>
    <t>Denise Ball</t>
  </si>
  <si>
    <t>Leg remember much probably film.</t>
  </si>
  <si>
    <t>Amber Lewis</t>
  </si>
  <si>
    <t>Describe practice thousand travel age blue chance rather.</t>
  </si>
  <si>
    <t>Gail Fisher</t>
  </si>
  <si>
    <t>Five his interview seek relate.</t>
  </si>
  <si>
    <t>Mrs. Carla Brewer</t>
  </si>
  <si>
    <t>Like sound business among sure order.</t>
  </si>
  <si>
    <t>Nicole James</t>
  </si>
  <si>
    <t>Table size amount although health mouth.</t>
  </si>
  <si>
    <t>Jon Hamilton</t>
  </si>
  <si>
    <t>Foreign fall security hard up this red firm.</t>
  </si>
  <si>
    <t>Anna Cook</t>
  </si>
  <si>
    <t>Story stage give body local level possible.</t>
  </si>
  <si>
    <t>Melissa Fleming</t>
  </si>
  <si>
    <t>Help tend authority government need chair.</t>
  </si>
  <si>
    <t>Derek Lin</t>
  </si>
  <si>
    <t>Real nothing customer share enter.</t>
  </si>
  <si>
    <t>Christopher Frye</t>
  </si>
  <si>
    <t>Image performance less young similar.</t>
  </si>
  <si>
    <t>John Rodgers</t>
  </si>
  <si>
    <t>Wear step bit interview difficult sport.</t>
  </si>
  <si>
    <t>Ryan Mcdonald</t>
  </si>
  <si>
    <t>Produce only section two president letter police morning.</t>
  </si>
  <si>
    <t>Laura Smith</t>
  </si>
  <si>
    <t>Thousand live my event people window.</t>
  </si>
  <si>
    <t>Anthony George</t>
  </si>
  <si>
    <t>Sell yet all newspaper wind.</t>
  </si>
  <si>
    <t>Dr. Jonathan Price</t>
  </si>
  <si>
    <t>Draw best goal development result.</t>
  </si>
  <si>
    <t>Anna Rios</t>
  </si>
  <si>
    <t>Draw care natural.</t>
  </si>
  <si>
    <t>Angela Chandler</t>
  </si>
  <si>
    <t>Look approach collection on see lay.</t>
  </si>
  <si>
    <t>Kerri Carter</t>
  </si>
  <si>
    <t>Owner adult admit sense reality student interesting.</t>
  </si>
  <si>
    <t>Katie Gonzales</t>
  </si>
  <si>
    <t>Few able may another.</t>
  </si>
  <si>
    <t>Melinda Webster</t>
  </si>
  <si>
    <t>Still by suddenly black president east sell science.</t>
  </si>
  <si>
    <t>Vanessa Pratt</t>
  </si>
  <si>
    <t>Specific find child single hear later animal.</t>
  </si>
  <si>
    <t>Teresa Sullivan</t>
  </si>
  <si>
    <t>Participant then crime mouth imagine.</t>
  </si>
  <si>
    <t>Savannah Diaz</t>
  </si>
  <si>
    <t>Gas Congress line project involve whole.</t>
  </si>
  <si>
    <t>Ronald Miller</t>
  </si>
  <si>
    <t>Write term environment early.</t>
  </si>
  <si>
    <t>Ashley Gonzalez</t>
  </si>
  <si>
    <t>Window American pattern surface commercial.</t>
  </si>
  <si>
    <t>Kathleen Adams</t>
  </si>
  <si>
    <t>His of stay those money.</t>
  </si>
  <si>
    <t>David Garcia</t>
  </si>
  <si>
    <t>Brother gas range truth occur century.</t>
  </si>
  <si>
    <t>Erika Schaefer</t>
  </si>
  <si>
    <t>Process per compare anything skill now.</t>
  </si>
  <si>
    <t>Terri Chang</t>
  </si>
  <si>
    <t>Impact car argue compare.</t>
  </si>
  <si>
    <t>Marcus Torres</t>
  </si>
  <si>
    <t>Respond left memory per.</t>
  </si>
  <si>
    <t>Richard Morgan</t>
  </si>
  <si>
    <t>Station important film.</t>
  </si>
  <si>
    <t>Phillip Vincent</t>
  </si>
  <si>
    <t>Thought commercial return here candidate.</t>
  </si>
  <si>
    <t>Lindsay Hurley</t>
  </si>
  <si>
    <t>Idea democratic sign meeting despite simple economy south.</t>
  </si>
  <si>
    <t>Charles Cook</t>
  </si>
  <si>
    <t>Player senior this.</t>
  </si>
  <si>
    <t>Antonio Sullivan</t>
  </si>
  <si>
    <t>Have manage blood research.</t>
  </si>
  <si>
    <t>Steven Edwards</t>
  </si>
  <si>
    <t>Stay box let compare very night.</t>
  </si>
  <si>
    <t>Kimberly Gray</t>
  </si>
  <si>
    <t>Suddenly seem when billion might.</t>
  </si>
  <si>
    <t>Thomas Rice</t>
  </si>
  <si>
    <t>Southern the father teacher form collection lot.</t>
  </si>
  <si>
    <t>Kelly Williams</t>
  </si>
  <si>
    <t>Player story music religious material special understand.</t>
  </si>
  <si>
    <t>Wendy Hayes</t>
  </si>
  <si>
    <t>Matter by seek could early allow.</t>
  </si>
  <si>
    <t>David Edwards</t>
  </si>
  <si>
    <t>Discover up lay show.</t>
  </si>
  <si>
    <t>Alyssa Stevens</t>
  </si>
  <si>
    <t>Service collection still figure ok crime like think.</t>
  </si>
  <si>
    <t>Emily Lopez</t>
  </si>
  <si>
    <t>Each skill begin.</t>
  </si>
  <si>
    <t>Jonathan Klein</t>
  </si>
  <si>
    <t>Partner better because boy close.</t>
  </si>
  <si>
    <t>Gabriel Jones</t>
  </si>
  <si>
    <t>Opportunity up east forget list foreign share.</t>
  </si>
  <si>
    <t>Jennifer Garrison</t>
  </si>
  <si>
    <t>Case voice best.</t>
  </si>
  <si>
    <t>Tiffany Jones</t>
  </si>
  <si>
    <t>South natural too husband all anyone conference.</t>
  </si>
  <si>
    <t>Tiffany Cobb</t>
  </si>
  <si>
    <t>Part organization need.</t>
  </si>
  <si>
    <t>Jerry Brown</t>
  </si>
  <si>
    <t>No up fight real interest different before.</t>
  </si>
  <si>
    <t>Expert face majority professional newspaper.</t>
  </si>
  <si>
    <t>John James</t>
  </si>
  <si>
    <t>Itself doctor enter.</t>
  </si>
  <si>
    <t>Carrie White</t>
  </si>
  <si>
    <t>Provide admit data feeling.</t>
  </si>
  <si>
    <t>Nicole Bentley</t>
  </si>
  <si>
    <t>Art four ground nor store eat.</t>
  </si>
  <si>
    <t>Alex Gross</t>
  </si>
  <si>
    <t>Family point your computer.</t>
  </si>
  <si>
    <t>Ronald Phillips</t>
  </si>
  <si>
    <t>Way rise star apply space.</t>
  </si>
  <si>
    <t>Rhonda Leach</t>
  </si>
  <si>
    <t>Author feel into teacher.</t>
  </si>
  <si>
    <t>Risk rich develop meet notice.</t>
  </si>
  <si>
    <t>Emily Roberts</t>
  </si>
  <si>
    <t>Yard seven whom environment design should.</t>
  </si>
  <si>
    <t>James Meza</t>
  </si>
  <si>
    <t>Better hand interest expert force increase.</t>
  </si>
  <si>
    <t>Danielle Kaufman</t>
  </si>
  <si>
    <t>Author so discuss spring about when.</t>
  </si>
  <si>
    <t>Connie Martinez</t>
  </si>
  <si>
    <t>Young together hard.</t>
  </si>
  <si>
    <t>Connie Trevino</t>
  </si>
  <si>
    <t>Whose attorney computer oil myself concern peace.</t>
  </si>
  <si>
    <t>Stephanie Powers</t>
  </si>
  <si>
    <t>Real figure up.</t>
  </si>
  <si>
    <t>Timothy Hernandez</t>
  </si>
  <si>
    <t>Score speech term term collection defense religious finish.</t>
  </si>
  <si>
    <t>Melissa Patel</t>
  </si>
  <si>
    <t>Meet enjoy cause surface then indeed.</t>
  </si>
  <si>
    <t>Kristen Kim</t>
  </si>
  <si>
    <t>Power view rock use court mother.</t>
  </si>
  <si>
    <t>Jason Gordon</t>
  </si>
  <si>
    <t>Instead factor debate several position sea.</t>
  </si>
  <si>
    <t>Joshua Phillips</t>
  </si>
  <si>
    <t>Appear somebody rock information sister.</t>
  </si>
  <si>
    <t>Julie Meyer</t>
  </si>
  <si>
    <t>Gas increase think student mission act area into.</t>
  </si>
  <si>
    <t>Sarah Barton</t>
  </si>
  <si>
    <t>Person fact skin model manage.</t>
  </si>
  <si>
    <t>Mark Ramirez II</t>
  </si>
  <si>
    <t>Painting candidate chair relationship serious together ability.</t>
  </si>
  <si>
    <t>Stacie Castillo</t>
  </si>
  <si>
    <t>Even middle once politics skin.</t>
  </si>
  <si>
    <t>Mary Duran</t>
  </si>
  <si>
    <t>Rule old suddenly herself which.</t>
  </si>
  <si>
    <t>Donna White</t>
  </si>
  <si>
    <t>That case board national lay car sport.</t>
  </si>
  <si>
    <t>Shawn Hernandez</t>
  </si>
  <si>
    <t>Yeah article side manage house.</t>
  </si>
  <si>
    <t>Kerri King</t>
  </si>
  <si>
    <t>Identify third bag store.</t>
  </si>
  <si>
    <t>Michele Ramirez</t>
  </si>
  <si>
    <t>Let that lawyer would.</t>
  </si>
  <si>
    <t>Brenda Dawson</t>
  </si>
  <si>
    <t>Its explain story big thousand happy management.</t>
  </si>
  <si>
    <t>Personal win evidence moment law.</t>
  </si>
  <si>
    <t>Samuel Anderson</t>
  </si>
  <si>
    <t>Then office sense themselves amount capital full.</t>
  </si>
  <si>
    <t>Marie Strickland</t>
  </si>
  <si>
    <t>Serve role follow according.</t>
  </si>
  <si>
    <t>Jose Coleman MD</t>
  </si>
  <si>
    <t>Product wife person three argue agent.</t>
  </si>
  <si>
    <t>Debra Lee MD</t>
  </si>
  <si>
    <t>Yeah against letter see court similar government.</t>
  </si>
  <si>
    <t>Thought mouth important deep should.</t>
  </si>
  <si>
    <t>Brittany Reeves</t>
  </si>
  <si>
    <t>Can total thing any level win.</t>
  </si>
  <si>
    <t>Kelly Collins</t>
  </si>
  <si>
    <t>Occur work resource coach instead know.</t>
  </si>
  <si>
    <t>Gregory Wright</t>
  </si>
  <si>
    <t>Outside assume wife full discuss.</t>
  </si>
  <si>
    <t>Michaela Perez</t>
  </si>
  <si>
    <t>Whole when sort purpose among ready.</t>
  </si>
  <si>
    <t>Hunter Perez</t>
  </si>
  <si>
    <t>Campaign report control financial heart public.</t>
  </si>
  <si>
    <t>Madeline Gardner</t>
  </si>
  <si>
    <t>Capital according direction either plant.</t>
  </si>
  <si>
    <t>Mark Castillo</t>
  </si>
  <si>
    <t>Hold look win rich.</t>
  </si>
  <si>
    <t>Bryan Mcdowell</t>
  </si>
  <si>
    <t>Talk cup sure quickly book hit.</t>
  </si>
  <si>
    <t>Cheryl Bowman</t>
  </si>
  <si>
    <t>Oil than him chair minute improve more.</t>
  </si>
  <si>
    <t>Richard Skinner</t>
  </si>
  <si>
    <t>Chance road door full make as writer.</t>
  </si>
  <si>
    <t>Shannon Jacobson</t>
  </si>
  <si>
    <t>Else scientist close standard.</t>
  </si>
  <si>
    <t>James Graves</t>
  </si>
  <si>
    <t>Technology send office more.</t>
  </si>
  <si>
    <t>Bruce Thomas</t>
  </si>
  <si>
    <t>Career drop side available hot.</t>
  </si>
  <si>
    <t>Katie Gross</t>
  </si>
  <si>
    <t>Either late face feel.</t>
  </si>
  <si>
    <t>Item avoid analysis nor decision short nice.</t>
  </si>
  <si>
    <t>Johnny Smith</t>
  </si>
  <si>
    <t>Certainly realize plant participant finally.</t>
  </si>
  <si>
    <t>Ryan Espinoza</t>
  </si>
  <si>
    <t>Civil record situation politics building discover state.</t>
  </si>
  <si>
    <t>Carrie Grimes</t>
  </si>
  <si>
    <t>Stock pressure success area outside animal here.</t>
  </si>
  <si>
    <t>James Stevenson</t>
  </si>
  <si>
    <t>Between pretty if whatever table.</t>
  </si>
  <si>
    <t>Jessica Blackburn</t>
  </si>
  <si>
    <t>Chair language power effort TV ever whether.</t>
  </si>
  <si>
    <t>Eric Garcia</t>
  </si>
  <si>
    <t>Bar character everybody boy ago.</t>
  </si>
  <si>
    <t>Melissa Hull</t>
  </si>
  <si>
    <t>Movement seem ask present society eat chance east.</t>
  </si>
  <si>
    <t>John Nichols</t>
  </si>
  <si>
    <t>Whether site deep message.</t>
  </si>
  <si>
    <t>Sonya Kelly</t>
  </si>
  <si>
    <t>Evening sense assume TV hospital community.</t>
  </si>
  <si>
    <t>Amy Hicks</t>
  </si>
  <si>
    <t>Who consumer away improve apply main movement.</t>
  </si>
  <si>
    <t>Katrina Brown</t>
  </si>
  <si>
    <t>Avoid how born successful song fish.</t>
  </si>
  <si>
    <t>Jennifer Douglas</t>
  </si>
  <si>
    <t>Individual or bring moment question forget our reality.</t>
  </si>
  <si>
    <t>Joseph Waller</t>
  </si>
  <si>
    <t>Appear mother among little policy simple.</t>
  </si>
  <si>
    <t>Adriana Martinez</t>
  </si>
  <si>
    <t>Challenge only no avoid young per risk.</t>
  </si>
  <si>
    <t>Stephanie Jackson</t>
  </si>
  <si>
    <t>Music player ground wall west drive every.</t>
  </si>
  <si>
    <t>Carmen Fields</t>
  </si>
  <si>
    <t>Me month staff imagine.</t>
  </si>
  <si>
    <t>Roger Richards</t>
  </si>
  <si>
    <t>Partner want its performance crime court change region.</t>
  </si>
  <si>
    <t>Robert Kent</t>
  </si>
  <si>
    <t>Cup according if town off feeling.</t>
  </si>
  <si>
    <t>Kendra Richardson</t>
  </si>
  <si>
    <t>When seven himself base treatment develop director.</t>
  </si>
  <si>
    <t>Opportunity teach hard summer guy range every effort.</t>
  </si>
  <si>
    <t>David Wallace</t>
  </si>
  <si>
    <t>Long mind I pass claim design believe.</t>
  </si>
  <si>
    <t>Ruth Marquez</t>
  </si>
  <si>
    <t>Go put trade fear this hope down name.</t>
  </si>
  <si>
    <t>Robert Valentine</t>
  </si>
  <si>
    <t>Hold customer sister international stuff any.</t>
  </si>
  <si>
    <t>Kayla Ward</t>
  </si>
  <si>
    <t>Second anything knowledge remain hand decade stay.</t>
  </si>
  <si>
    <t>Julie Johnson</t>
  </si>
  <si>
    <t>Into fund movie mother case.</t>
  </si>
  <si>
    <t>Kara Rivera</t>
  </si>
  <si>
    <t>Provide guy seek home nation senior.</t>
  </si>
  <si>
    <t>Colin Knight</t>
  </si>
  <si>
    <t>Relate through money thing car.</t>
  </si>
  <si>
    <t>Article black catch expert might window.</t>
  </si>
  <si>
    <t>Lee Winters</t>
  </si>
  <si>
    <t>Along use police both just top spring.</t>
  </si>
  <si>
    <t>Brandon Merritt</t>
  </si>
  <si>
    <t>Say about home.</t>
  </si>
  <si>
    <t>Fernando Thompson</t>
  </si>
  <si>
    <t>Wall activity next key later.</t>
  </si>
  <si>
    <t>Kristin Macdonald</t>
  </si>
  <si>
    <t>North large gas treatment poor provide feel for.</t>
  </si>
  <si>
    <t>Daniel Gonzales</t>
  </si>
  <si>
    <t>Ahead maintain tree may bit.</t>
  </si>
  <si>
    <t>Ashley Fox</t>
  </si>
  <si>
    <t>Sign me law forget.</t>
  </si>
  <si>
    <t>Jordan Torres</t>
  </si>
  <si>
    <t>Old discuss seek area marriage inside.</t>
  </si>
  <si>
    <t>Michelle Coleman</t>
  </si>
  <si>
    <t>Father learn show both.</t>
  </si>
  <si>
    <t>Cory Harding</t>
  </si>
  <si>
    <t>Region friend kind itself build.</t>
  </si>
  <si>
    <t>Jessica Green</t>
  </si>
  <si>
    <t>Week machine operation modern.</t>
  </si>
  <si>
    <t>William Williams</t>
  </si>
  <si>
    <t>Everyone figure time enjoy.</t>
  </si>
  <si>
    <t>Joshua Wilson</t>
  </si>
  <si>
    <t>Administration either home.</t>
  </si>
  <si>
    <t>Jennifer Soto</t>
  </si>
  <si>
    <t>Side later positive.</t>
  </si>
  <si>
    <t>Justin Chavez</t>
  </si>
  <si>
    <t>Scene movement when name.</t>
  </si>
  <si>
    <t>Karen Aguilar</t>
  </si>
  <si>
    <t>Same do rise goal door.</t>
  </si>
  <si>
    <t>Jessica Harrison</t>
  </si>
  <si>
    <t>Message probably us pattern activity have.</t>
  </si>
  <si>
    <t>Jane Levine</t>
  </si>
  <si>
    <t>World prevent ahead fight two fight.</t>
  </si>
  <si>
    <t>Brandon Johnson</t>
  </si>
  <si>
    <t>Again near send thus such.</t>
  </si>
  <si>
    <t>Samantha Perez</t>
  </si>
  <si>
    <t>Read his impact add bag foot.</t>
  </si>
  <si>
    <t>Meredith Lester</t>
  </si>
  <si>
    <t>Past glass church then.</t>
  </si>
  <si>
    <t>Amber Cole</t>
  </si>
  <si>
    <t>Door improve allow place class analysis foot.</t>
  </si>
  <si>
    <t>Marissa Clark</t>
  </si>
  <si>
    <t>Interest name fact election send.</t>
  </si>
  <si>
    <t>Lorraine Leon</t>
  </si>
  <si>
    <t>Wear agreement near six.</t>
  </si>
  <si>
    <t>Susan Smith</t>
  </si>
  <si>
    <t>Itself top tax station.</t>
  </si>
  <si>
    <t>Brian May</t>
  </si>
  <si>
    <t>International pretty trial lead push above.</t>
  </si>
  <si>
    <t>Ashley Waters</t>
  </si>
  <si>
    <t>Material yard ok space present remember.</t>
  </si>
  <si>
    <t>Richard Keller</t>
  </si>
  <si>
    <t>Interest Congress stop last exactly approach natural.</t>
  </si>
  <si>
    <t>Dr. Daniel Parker</t>
  </si>
  <si>
    <t>Including onto order accept.</t>
  </si>
  <si>
    <t>Donna Hampton</t>
  </si>
  <si>
    <t>Hand green continue affect action drug.</t>
  </si>
  <si>
    <t>Randall Wu</t>
  </si>
  <si>
    <t>Change such subject.</t>
  </si>
  <si>
    <t>Michael Francis</t>
  </si>
  <si>
    <t>Part behind car play science.</t>
  </si>
  <si>
    <t>David Day</t>
  </si>
  <si>
    <t>Hit apply election nature.</t>
  </si>
  <si>
    <t>Seth Castillo</t>
  </si>
  <si>
    <t>Movie red other remain.</t>
  </si>
  <si>
    <t>Stephanie Logan</t>
  </si>
  <si>
    <t>Friend morning test experience.</t>
  </si>
  <si>
    <t>Paul Wolfe</t>
  </si>
  <si>
    <t>Officer professional amount necessary.</t>
  </si>
  <si>
    <t>Melinda Rivas</t>
  </si>
  <si>
    <t>Friend near still figure.</t>
  </si>
  <si>
    <t>Patricia Holt</t>
  </si>
  <si>
    <t>Operation amount message history yes three.</t>
  </si>
  <si>
    <t>Alyssa Santos</t>
  </si>
  <si>
    <t>Exactly practice yet strong.</t>
  </si>
  <si>
    <t>Katherine Clark</t>
  </si>
  <si>
    <t>Performance gas population building together.</t>
  </si>
  <si>
    <t>Ronald Silva</t>
  </si>
  <si>
    <t>Order would draw letter.</t>
  </si>
  <si>
    <t>Jordan Harris</t>
  </si>
  <si>
    <t>Forget improve information beat keep last.</t>
  </si>
  <si>
    <t>Brenda Spencer</t>
  </si>
  <si>
    <t>Option wear positive agent teacher opportunity scene.</t>
  </si>
  <si>
    <t>Patricia Evans</t>
  </si>
  <si>
    <t>Available apply something fish.</t>
  </si>
  <si>
    <t>James Palmer</t>
  </si>
  <si>
    <t>Less again television spend member firm.</t>
  </si>
  <si>
    <t>Joel Mitchell</t>
  </si>
  <si>
    <t>Evening student who condition feeling compare step official.</t>
  </si>
  <si>
    <t>Jasmine Smith</t>
  </si>
  <si>
    <t>Them beat piece turn not option way.</t>
  </si>
  <si>
    <t>Dawn Graham</t>
  </si>
  <si>
    <t>Congress begin author something.</t>
  </si>
  <si>
    <t>Krystal Hutchinson</t>
  </si>
  <si>
    <t>Drug figure stock toward me.</t>
  </si>
  <si>
    <t>Tyler Hill</t>
  </si>
  <si>
    <t>Identify manage son property.</t>
  </si>
  <si>
    <t>Steven Johnson</t>
  </si>
  <si>
    <t>Value star kind respond.</t>
  </si>
  <si>
    <t>Michael Adams</t>
  </si>
  <si>
    <t>As seven challenge trouble.</t>
  </si>
  <si>
    <t>Eric Davis</t>
  </si>
  <si>
    <t>Center cultural stay enter raise do.</t>
  </si>
  <si>
    <t>Sandra Ball</t>
  </si>
  <si>
    <t>Chance better effect discover.</t>
  </si>
  <si>
    <t>Brian Ochoa</t>
  </si>
  <si>
    <t>Argue technology collection more fine oil state dog.</t>
  </si>
  <si>
    <t>Lisa Crane</t>
  </si>
  <si>
    <t>Measure author theory policy month.</t>
  </si>
  <si>
    <t>Gregory Bryant</t>
  </si>
  <si>
    <t>Worry serve rest base.</t>
  </si>
  <si>
    <t>James Brooks</t>
  </si>
  <si>
    <t>Few arm other enough serve I.</t>
  </si>
  <si>
    <t>Jo Moore</t>
  </si>
  <si>
    <t>Make toward will.</t>
  </si>
  <si>
    <t>Jacob Rocha</t>
  </si>
  <si>
    <t>Change again pattern political everyone carry.</t>
  </si>
  <si>
    <t>Brittney Mack</t>
  </si>
  <si>
    <t>Member leave their up purpose.</t>
  </si>
  <si>
    <t>Jennifer Ryan</t>
  </si>
  <si>
    <t>Arrive enjoy finally attention ten force pretty century.</t>
  </si>
  <si>
    <t>Even show officer evening military.</t>
  </si>
  <si>
    <t>Raymond Faulkner</t>
  </si>
  <si>
    <t>Public security popular since record thousand investment.</t>
  </si>
  <si>
    <t>Kevin Velazquez</t>
  </si>
  <si>
    <t>His them staff.</t>
  </si>
  <si>
    <t>Rebecca Chapman</t>
  </si>
  <si>
    <t>Person red without future recently may truth throw.</t>
  </si>
  <si>
    <t>Richard Sullivan</t>
  </si>
  <si>
    <t>Win receive career season.</t>
  </si>
  <si>
    <t>David Singh</t>
  </si>
  <si>
    <t>High pressure event others address likely.</t>
  </si>
  <si>
    <t>Rachel Martin</t>
  </si>
  <si>
    <t>Animal personal stand break.</t>
  </si>
  <si>
    <t>Pamela Perez</t>
  </si>
  <si>
    <t>Actually these actually customer current conference.</t>
  </si>
  <si>
    <t>Keith Landry</t>
  </si>
  <si>
    <t>Eight spring modern garden because list hold.</t>
  </si>
  <si>
    <t>Emily Alexander</t>
  </si>
  <si>
    <t>Degree pattern so whether.</t>
  </si>
  <si>
    <t>Pamela Park</t>
  </si>
  <si>
    <t>Play cell show fish blood yeah.</t>
  </si>
  <si>
    <t>Adrian Price</t>
  </si>
  <si>
    <t>Whom everything certainly.</t>
  </si>
  <si>
    <t>Wesley Moody</t>
  </si>
  <si>
    <t>Citizen kid than why series third already.</t>
  </si>
  <si>
    <t>Tend again day make.</t>
  </si>
  <si>
    <t>William Lambert</t>
  </si>
  <si>
    <t>Put policy usually collection.</t>
  </si>
  <si>
    <t>Forget medical picture option should region.</t>
  </si>
  <si>
    <t>Susan Adkins</t>
  </si>
  <si>
    <t>Section scientist particular arrive lose bag attack.</t>
  </si>
  <si>
    <t>Randy Harrison</t>
  </si>
  <si>
    <t>Gun beautiful strong author.</t>
  </si>
  <si>
    <t>Margaret Cochran</t>
  </si>
  <si>
    <t>Newspaper test building relate article culture white.</t>
  </si>
  <si>
    <t>Willie Thomas</t>
  </si>
  <si>
    <t>Skin hundred degree across protect push.</t>
  </si>
  <si>
    <t>Mckenzie Martinez</t>
  </si>
  <si>
    <t>But often perform compare third stay quite.</t>
  </si>
  <si>
    <t>Micheal Lee</t>
  </si>
  <si>
    <t>National century our chance ahead sense.</t>
  </si>
  <si>
    <t>Sherri Hall</t>
  </si>
  <si>
    <t>Space know official.</t>
  </si>
  <si>
    <t>Marissa Porter</t>
  </si>
  <si>
    <t>Bit arrive decade song call both could authority.</t>
  </si>
  <si>
    <t>Julia Owens</t>
  </si>
  <si>
    <t>Media sit song.</t>
  </si>
  <si>
    <t>Donna Oliver</t>
  </si>
  <si>
    <t>Process heart suggest charge stuff hot.</t>
  </si>
  <si>
    <t>Andrew Robinson</t>
  </si>
  <si>
    <t>Task sit look close.</t>
  </si>
  <si>
    <t>Tracy Lewis</t>
  </si>
  <si>
    <t>Generation establish tree read wrong.</t>
  </si>
  <si>
    <t>Katherine Kelley</t>
  </si>
  <si>
    <t>Although simple head whether put money.</t>
  </si>
  <si>
    <t>Allison Romero</t>
  </si>
  <si>
    <t>Stage hold reduce candidate pressure.</t>
  </si>
  <si>
    <t>Nicholas Martinez</t>
  </si>
  <si>
    <t>Fear member down doctor firm.</t>
  </si>
  <si>
    <t>Mrs. Alyssa Wheeler DDS</t>
  </si>
  <si>
    <t>Begin your market pay significant.</t>
  </si>
  <si>
    <t>Claire Wall</t>
  </si>
  <si>
    <t>Business learn next kitchen about.</t>
  </si>
  <si>
    <t>Lynn Mills</t>
  </si>
  <si>
    <t>Performance order this end.</t>
  </si>
  <si>
    <t>Jessica Williams</t>
  </si>
  <si>
    <t>Attorney sometimes next about sister leg against.</t>
  </si>
  <si>
    <t>Jennifer Wilson</t>
  </si>
  <si>
    <t>Pattern prevent dog future soldier hotel really.</t>
  </si>
  <si>
    <t>Shelley Mendoza</t>
  </si>
  <si>
    <t>Oil outside force building system.</t>
  </si>
  <si>
    <t>Joshua Mann</t>
  </si>
  <si>
    <t>Wife wish foot almost yes safe one.</t>
  </si>
  <si>
    <t>Patty Ford</t>
  </si>
  <si>
    <t>Identify successful rock human happen item yeah floor.</t>
  </si>
  <si>
    <t>George Holt</t>
  </si>
  <si>
    <t>Program drug say right born soldier.</t>
  </si>
  <si>
    <t>Margaret Johnson</t>
  </si>
  <si>
    <t>Remember later term best act.</t>
  </si>
  <si>
    <t>Keith Jones</t>
  </si>
  <si>
    <t>Meeting behind physical section.</t>
  </si>
  <si>
    <t>Kimberly Hunter</t>
  </si>
  <si>
    <t>Treatment quite key official big for lead expert.</t>
  </si>
  <si>
    <t>Keith Newman</t>
  </si>
  <si>
    <t>Other safe force.</t>
  </si>
  <si>
    <t>Jose Johnson</t>
  </si>
  <si>
    <t>Score heavy economy hard within piece.</t>
  </si>
  <si>
    <t>Nathaniel Flores</t>
  </si>
  <si>
    <t>Technology process remember across.</t>
  </si>
  <si>
    <t>Jacob Hoover</t>
  </si>
  <si>
    <t>Along lay product result most project throughout.</t>
  </si>
  <si>
    <t>Anthony Rodriguez</t>
  </si>
  <si>
    <t>Chair black land find keep send throw.</t>
  </si>
  <si>
    <t>Eric Martin</t>
  </si>
  <si>
    <t>Effort fear reveal age benefit senior film anything.</t>
  </si>
  <si>
    <t>Breanna Berry</t>
  </si>
  <si>
    <t>Training professor system radio art reach.</t>
  </si>
  <si>
    <t>Kathryn Freeman</t>
  </si>
  <si>
    <t>Growth any mission political trial official memory.</t>
  </si>
  <si>
    <t>Anthony Torres</t>
  </si>
  <si>
    <t>Yet down significant each remain.</t>
  </si>
  <si>
    <t>Sheri Smith</t>
  </si>
  <si>
    <t>Stuff personal item west fear.</t>
  </si>
  <si>
    <t>Darryl Green</t>
  </si>
  <si>
    <t>Authority true how win but southern last.</t>
  </si>
  <si>
    <t>Lauren Murphy</t>
  </si>
  <si>
    <t>Culture radio movement ever.</t>
  </si>
  <si>
    <t>Alison Gibbs</t>
  </si>
  <si>
    <t>Court off its edge yourself blood.</t>
  </si>
  <si>
    <t>Charles Montes</t>
  </si>
  <si>
    <t>Total individual exactly.</t>
  </si>
  <si>
    <t>Mrs. Erica Rodriguez</t>
  </si>
  <si>
    <t>Oil behavior throw kitchen her per break.</t>
  </si>
  <si>
    <t>Matthew Underwood MD</t>
  </si>
  <si>
    <t>Often film consumer each anything former protect.</t>
  </si>
  <si>
    <t>Samuel Douglas</t>
  </si>
  <si>
    <t>Important us fear which.</t>
  </si>
  <si>
    <t>Ashley Carter</t>
  </si>
  <si>
    <t>Agency sense Mr include suddenly already.</t>
  </si>
  <si>
    <t>Kayla Lane PhD</t>
  </si>
  <si>
    <t>Audience life provide out project.</t>
  </si>
  <si>
    <t>Statement power grow policy ground.</t>
  </si>
  <si>
    <t>Jacqueline Griffin</t>
  </si>
  <si>
    <t>Common pick above character travel buy building.</t>
  </si>
  <si>
    <t>Erica Bell</t>
  </si>
  <si>
    <t>Whatever miss decision above model right.</t>
  </si>
  <si>
    <t>Jessica Thomas</t>
  </si>
  <si>
    <t>Pull you serious woman performance because.</t>
  </si>
  <si>
    <t>Anna Campbell</t>
  </si>
  <si>
    <t>North east she star building perhaps these.</t>
  </si>
  <si>
    <t>Victoria Long</t>
  </si>
  <si>
    <t>Control woman firm sea.</t>
  </si>
  <si>
    <t>Vanessa Miller</t>
  </si>
  <si>
    <t>Member after game so soon radio partner.</t>
  </si>
  <si>
    <t>Kevin Morris</t>
  </si>
  <si>
    <t>Mind at why whatever goal but cup.</t>
  </si>
  <si>
    <t>Brittany Jimenez</t>
  </si>
  <si>
    <t>Itself treat ever recognize continue raise.</t>
  </si>
  <si>
    <t>Juan Carlson</t>
  </si>
  <si>
    <t>List speech argue meeting fear.</t>
  </si>
  <si>
    <t>Kenneth Glass</t>
  </si>
  <si>
    <t>Ball point Democrat hotel.</t>
  </si>
  <si>
    <t>Zachary Martinez</t>
  </si>
  <si>
    <t>Sometimes light sing data over serve eye clearly.</t>
  </si>
  <si>
    <t>Samuel Dalton</t>
  </si>
  <si>
    <t>Really position join.</t>
  </si>
  <si>
    <t>Jerry Coleman</t>
  </si>
  <si>
    <t>Down suggest far product eat race.</t>
  </si>
  <si>
    <t>Barry Terry</t>
  </si>
  <si>
    <t>Piece heart game hard might generation run marriage.</t>
  </si>
  <si>
    <t>Donald Watson</t>
  </si>
  <si>
    <t>Always present total stock bar resource especially.</t>
  </si>
  <si>
    <t>Jackson Scott</t>
  </si>
  <si>
    <t>Go even fear industry dream person.</t>
  </si>
  <si>
    <t>Jill Clark</t>
  </si>
  <si>
    <t>Remain without experience ask compare manager a fear.</t>
  </si>
  <si>
    <t>Tammy Christensen</t>
  </si>
  <si>
    <t>Surface special rock kid couple.</t>
  </si>
  <si>
    <t>Lisa Rogers</t>
  </si>
  <si>
    <t>Myself network make control three push successful.</t>
  </si>
  <si>
    <t>Tammy Payne</t>
  </si>
  <si>
    <t>Everyone him bar degree provide laugh through them.</t>
  </si>
  <si>
    <t>Hannah Griffin</t>
  </si>
  <si>
    <t>For by financial role rather should part.</t>
  </si>
  <si>
    <t>Bank culture low way require.</t>
  </si>
  <si>
    <t>Melissa Johnson</t>
  </si>
  <si>
    <t>Investment back strategy age.</t>
  </si>
  <si>
    <t>Will including improve morning data.</t>
  </si>
  <si>
    <t>Send capital mind.</t>
  </si>
  <si>
    <t>Jennifer Morse</t>
  </si>
  <si>
    <t>Sport under member effect send enjoy.</t>
  </si>
  <si>
    <t>Brittany Davis</t>
  </si>
  <si>
    <t>Rest back discuss economy.</t>
  </si>
  <si>
    <t>Hector Hoffman</t>
  </si>
  <si>
    <t>Professional third many cell of condition side.</t>
  </si>
  <si>
    <t>Jay Moore</t>
  </si>
  <si>
    <t>Kitchen story ten senior.</t>
  </si>
  <si>
    <t>Margaret Contreras</t>
  </si>
  <si>
    <t>Together agree have sport Congress each but.</t>
  </si>
  <si>
    <t>Johnathan Smith</t>
  </si>
  <si>
    <t>School blood still pull fight while.</t>
  </si>
  <si>
    <t>David Wheeler</t>
  </si>
  <si>
    <t>Win among heart administration increase.</t>
  </si>
  <si>
    <t>Sara Hall</t>
  </si>
  <si>
    <t>Discussion official upon watch resource wish.</t>
  </si>
  <si>
    <t>Gregg Freeman DVM</t>
  </si>
  <si>
    <t>Brother career write until.</t>
  </si>
  <si>
    <t>Dylan Robinson</t>
  </si>
  <si>
    <t>College forward third author fact eight serve beyond.</t>
  </si>
  <si>
    <t>Rebecca Jones</t>
  </si>
  <si>
    <t>Form knowledge none news sell.</t>
  </si>
  <si>
    <t>Christopher Sanchez</t>
  </si>
  <si>
    <t>Community bag right art almost guess.</t>
  </si>
  <si>
    <t>Emily Jones</t>
  </si>
  <si>
    <t>Investment it per hour government security.</t>
  </si>
  <si>
    <t>Edward Flores</t>
  </si>
  <si>
    <t>Nothing sure its long send dream.</t>
  </si>
  <si>
    <t>Jacob Cook</t>
  </si>
  <si>
    <t>Administration particularly indeed fast center drop night.</t>
  </si>
  <si>
    <t>Elizabeth Chapman</t>
  </si>
  <si>
    <t>Message event industry rock.</t>
  </si>
  <si>
    <t>Joshua Webb</t>
  </si>
  <si>
    <t>Approach your against trouble somebody.</t>
  </si>
  <si>
    <t>Jennifer Munoz</t>
  </si>
  <si>
    <t>Benefit bad economic at reduce carry before.</t>
  </si>
  <si>
    <t>Emma Wolfe</t>
  </si>
  <si>
    <t>Tell buy smile study government.</t>
  </si>
  <si>
    <t>Tyler Oliver</t>
  </si>
  <si>
    <t>Lead grow just entire structure serious.</t>
  </si>
  <si>
    <t>Patricia Reid</t>
  </si>
  <si>
    <t>Fast any difference consumer thought present again.</t>
  </si>
  <si>
    <t>Michael Palmer</t>
  </si>
  <si>
    <t>Eat before present which.</t>
  </si>
  <si>
    <t>Jodi Keller</t>
  </si>
  <si>
    <t>Bag power Mr.</t>
  </si>
  <si>
    <t>Michelle Sanchez</t>
  </si>
  <si>
    <t>Wind teacher ever.</t>
  </si>
  <si>
    <t>Amber Gilbert</t>
  </si>
  <si>
    <t>Scene somebody wife.</t>
  </si>
  <si>
    <t>Kimberly Carrillo</t>
  </si>
  <si>
    <t>Not common lose later once.</t>
  </si>
  <si>
    <t>Emily Bishop</t>
  </si>
  <si>
    <t>Process both one thousand war president occur.</t>
  </si>
  <si>
    <t>Peter Ayala</t>
  </si>
  <si>
    <t>For soldier herself cultural worry size.</t>
  </si>
  <si>
    <t>Emily Adams</t>
  </si>
  <si>
    <t>Exist history generation necessary.</t>
  </si>
  <si>
    <t>Kathy Garcia</t>
  </si>
  <si>
    <t>We sometimes loss.</t>
  </si>
  <si>
    <t>Catherine Fuller</t>
  </si>
  <si>
    <t>Interesting film energy perhaps peace cost themselves.</t>
  </si>
  <si>
    <t>Katherine Knapp</t>
  </si>
  <si>
    <t>Next executive source green talk husband.</t>
  </si>
  <si>
    <t>Jamie Gardner</t>
  </si>
  <si>
    <t>Understand factor serve majority allow.</t>
  </si>
  <si>
    <t>Such read good soon coach financial field.</t>
  </si>
  <si>
    <t>Rickey Wiley</t>
  </si>
  <si>
    <t>Learn mouth report heavy send about institution.</t>
  </si>
  <si>
    <t>Courtney Henry</t>
  </si>
  <si>
    <t>Understand memory sell sit grow Mrs.</t>
  </si>
  <si>
    <t>Michelle Nichols</t>
  </si>
  <si>
    <t>Trouble happen himself sign huge fine space.</t>
  </si>
  <si>
    <t>Anna Clark</t>
  </si>
  <si>
    <t>Until teacher huge political bed.</t>
  </si>
  <si>
    <t>Brandon Wright</t>
  </si>
  <si>
    <t>There become view subject where artist.</t>
  </si>
  <si>
    <t>Ryan Oliver Jr.</t>
  </si>
  <si>
    <t>Probably leg throw car.</t>
  </si>
  <si>
    <t>Amy Edwards</t>
  </si>
  <si>
    <t>Reveal under reveal.</t>
  </si>
  <si>
    <t>Jocelyn Little</t>
  </si>
  <si>
    <t>Speech car almost food else attack.</t>
  </si>
  <si>
    <t>Briana Campbell</t>
  </si>
  <si>
    <t>Different knowledge collection player make.</t>
  </si>
  <si>
    <t>Mrs. Lisa Howard</t>
  </si>
  <si>
    <t>Action share really carry.</t>
  </si>
  <si>
    <t>Mariah Wheeler</t>
  </si>
  <si>
    <t>Population hit read deal represent.</t>
  </si>
  <si>
    <t>Ryan Wise</t>
  </si>
  <si>
    <t>Note sing structure since wrong.</t>
  </si>
  <si>
    <t>Kyle Stafford</t>
  </si>
  <si>
    <t>Prove girl care contain effect seat up.</t>
  </si>
  <si>
    <t>Megan Thompson</t>
  </si>
  <si>
    <t>Off night each new responsibility.</t>
  </si>
  <si>
    <t>Mia Miller</t>
  </si>
  <si>
    <t>Thank cell box political age.</t>
  </si>
  <si>
    <t>Scott Chavez</t>
  </si>
  <si>
    <t>Including seat shoulder individual window.</t>
  </si>
  <si>
    <t>Ryan Jones</t>
  </si>
  <si>
    <t>Response group result region.</t>
  </si>
  <si>
    <t>Ricky Campbell</t>
  </si>
  <si>
    <t>May feeling we minute organization financial end.</t>
  </si>
  <si>
    <t>Maria Kemp</t>
  </si>
  <si>
    <t>Make might sing low administration moment.</t>
  </si>
  <si>
    <t>Elizabeth Tapia</t>
  </si>
  <si>
    <t>Investment available production life child suggest decade.</t>
  </si>
  <si>
    <t>Cameron Davis</t>
  </si>
  <si>
    <t>World left operation.</t>
  </si>
  <si>
    <t>Zachary Alexander</t>
  </si>
  <si>
    <t>Teach base power.</t>
  </si>
  <si>
    <t>Rhonda Romero</t>
  </si>
  <si>
    <t>Under behavior light despite police material.</t>
  </si>
  <si>
    <t>Kimberly Wolfe</t>
  </si>
  <si>
    <t>Think special general design wide modern.</t>
  </si>
  <si>
    <t>Dustin Sullivan</t>
  </si>
  <si>
    <t>Seat can so public language off remain.</t>
  </si>
  <si>
    <t>Tamara Jones</t>
  </si>
  <si>
    <t>Total quickly military campaign article food attention.</t>
  </si>
  <si>
    <t>Cassandra Castro</t>
  </si>
  <si>
    <t>End main meeting also.</t>
  </si>
  <si>
    <t>Kimberly Leon</t>
  </si>
  <si>
    <t>Significant begin film perhaps wonder.</t>
  </si>
  <si>
    <t>Jeffrey Austin</t>
  </si>
  <si>
    <t>About always detail writer fine.</t>
  </si>
  <si>
    <t>Jose Fischer</t>
  </si>
  <si>
    <t>Member cup bit.</t>
  </si>
  <si>
    <t>Kelly Knight</t>
  </si>
  <si>
    <t>Pick bit agent outside.</t>
  </si>
  <si>
    <t>William Gray</t>
  </si>
  <si>
    <t>Daughter board figure certain someone subject feel.</t>
  </si>
  <si>
    <t>Hannah Parker</t>
  </si>
  <si>
    <t>Wonder cell difficult race.</t>
  </si>
  <si>
    <t>Laura Wallace</t>
  </si>
  <si>
    <t>Stock forget business meet shoulder car.</t>
  </si>
  <si>
    <t>Timothy Malone</t>
  </si>
  <si>
    <t>Art standard indicate until.</t>
  </si>
  <si>
    <t>Angela Moreno</t>
  </si>
  <si>
    <t>Somebody possible price lead each power pay.</t>
  </si>
  <si>
    <t>Chad Byrd</t>
  </si>
  <si>
    <t>Almost western lay character something.</t>
  </si>
  <si>
    <t>Heather Rodriguez</t>
  </si>
  <si>
    <t>Matter become base some feel Mrs.</t>
  </si>
  <si>
    <t>William Hale</t>
  </si>
  <si>
    <t>Budget resource no effort when speak Republican story.</t>
  </si>
  <si>
    <t>Aaron Hill</t>
  </si>
  <si>
    <t>Story wrong customer knowledge.</t>
  </si>
  <si>
    <t>This son moment read option.</t>
  </si>
  <si>
    <t>Michelle Jefferson</t>
  </si>
  <si>
    <t>Hold soon energy could send last performance.</t>
  </si>
  <si>
    <t>Alison Ballard</t>
  </si>
  <si>
    <t>Street but positive difference read.</t>
  </si>
  <si>
    <t>Member ok election itself drop beyond.</t>
  </si>
  <si>
    <t>Tanya Hudson</t>
  </si>
  <si>
    <t>Simply break young where reveal age democratic could.</t>
  </si>
  <si>
    <t>Clayton Smith</t>
  </si>
  <si>
    <t>Arm store try red.</t>
  </si>
  <si>
    <t>John Barton</t>
  </si>
  <si>
    <t>Group administration soldier glass environmental.</t>
  </si>
  <si>
    <t>Mention manager close.</t>
  </si>
  <si>
    <t>Lori Harrison</t>
  </si>
  <si>
    <t>World want detail middle certainly benefit.</t>
  </si>
  <si>
    <t>Danielle Carlson</t>
  </si>
  <si>
    <t>Charge hear fish.</t>
  </si>
  <si>
    <t>Ms. Elizabeth Anderson DDS</t>
  </si>
  <si>
    <t>Direction for doctor western.</t>
  </si>
  <si>
    <t>Lindsey Thompson</t>
  </si>
  <si>
    <t>Point really economy admit action.</t>
  </si>
  <si>
    <t>Cory Ingram</t>
  </si>
  <si>
    <t>Together cover benefit sit traditional day.</t>
  </si>
  <si>
    <t>Theodore Perez</t>
  </si>
  <si>
    <t>Set state exist job simple sense.</t>
  </si>
  <si>
    <t>Corey Buchanan</t>
  </si>
  <si>
    <t>Describe name hair kind.</t>
  </si>
  <si>
    <t>Tyler Morris</t>
  </si>
  <si>
    <t>Sound focus or feeling scene.</t>
  </si>
  <si>
    <t>Ann Colon</t>
  </si>
  <si>
    <t>Do weight significant huge toward consider surface good.</t>
  </si>
  <si>
    <t>Jasmin Miller</t>
  </si>
  <si>
    <t>Look thought interesting activity dream television agency.</t>
  </si>
  <si>
    <t>Debra Miller</t>
  </si>
  <si>
    <t>Campaign rest despite.</t>
  </si>
  <si>
    <t>Randy Gutierrez</t>
  </si>
  <si>
    <t>Position policy care shake true.</t>
  </si>
  <si>
    <t>Seth Carter</t>
  </si>
  <si>
    <t>South white political sea manage.</t>
  </si>
  <si>
    <t>Tyler Franklin</t>
  </si>
  <si>
    <t>School could good fill agent through.</t>
  </si>
  <si>
    <t>Larry Nixon</t>
  </si>
  <si>
    <t>Ten surface event full industry president sound.</t>
  </si>
  <si>
    <t>Elizabeth Bell</t>
  </si>
  <si>
    <t>That kid full plan.</t>
  </si>
  <si>
    <t>Robert Sanchez</t>
  </si>
  <si>
    <t>Bank police gas they.</t>
  </si>
  <si>
    <t>Megan Martin</t>
  </si>
  <si>
    <t>Many industry late physical us stuff.</t>
  </si>
  <si>
    <t>Brett Stewart</t>
  </si>
  <si>
    <t>List scene threat of collection effort tonight.</t>
  </si>
  <si>
    <t>Robert Gibson</t>
  </si>
  <si>
    <t>Up organization across.</t>
  </si>
  <si>
    <t>Scott Hill</t>
  </si>
  <si>
    <t>Region bed something forward design talk doctor.</t>
  </si>
  <si>
    <t>Shannon Webster</t>
  </si>
  <si>
    <t>Everyone go important star voice day deep north.</t>
  </si>
  <si>
    <t>Emily Ray</t>
  </si>
  <si>
    <t>Put go quite computer everyone.</t>
  </si>
  <si>
    <t>Donald Morton</t>
  </si>
  <si>
    <t>Nation address people administration.</t>
  </si>
  <si>
    <t>Paul Sanders</t>
  </si>
  <si>
    <t>Toward young around number.</t>
  </si>
  <si>
    <t>Ryan Edwards</t>
  </si>
  <si>
    <t>Forward statement few human.</t>
  </si>
  <si>
    <t>Peter Fischer</t>
  </si>
  <si>
    <t>Result peace professional happy.</t>
  </si>
  <si>
    <t>Forward kid civil everything once miss how.</t>
  </si>
  <si>
    <t>Ahead several law yard mission head.</t>
  </si>
  <si>
    <t>Nathan Benjamin</t>
  </si>
  <si>
    <t>Cheque</t>
  </si>
  <si>
    <t>Real attack PM political.</t>
  </si>
  <si>
    <t>James Hanson</t>
  </si>
  <si>
    <t>Also hot site decade listen.</t>
  </si>
  <si>
    <t>Laura Medina</t>
  </si>
  <si>
    <t>Whatever economy business window four wear world.</t>
  </si>
  <si>
    <t>Samuel Weaver</t>
  </si>
  <si>
    <t>Interview break name detail table enough.</t>
  </si>
  <si>
    <t>Alison Fry</t>
  </si>
  <si>
    <t>Fine something public some though evening professional.</t>
  </si>
  <si>
    <t>Amanda Leach</t>
  </si>
  <si>
    <t>Adult trade foot stand player skin.</t>
  </si>
  <si>
    <t>Mark Merritt</t>
  </si>
  <si>
    <t>Mother we kitchen back.</t>
  </si>
  <si>
    <t>Cathy Page</t>
  </si>
  <si>
    <t>Treatment meeting say season member new public.</t>
  </si>
  <si>
    <t>Marvin Gray</t>
  </si>
  <si>
    <t>Look agree career risk hour now.</t>
  </si>
  <si>
    <t>Mary Booth</t>
  </si>
  <si>
    <t>Themselves add ball purpose.</t>
  </si>
  <si>
    <t>Lori Holden</t>
  </si>
  <si>
    <t>Several time man though goal.</t>
  </si>
  <si>
    <t>Jordan Vincent</t>
  </si>
  <si>
    <t>Conference military firm impact.</t>
  </si>
  <si>
    <t>Dr. Christopher Aguirre</t>
  </si>
  <si>
    <t>Voice statement could source generation short contain stock.</t>
  </si>
  <si>
    <t>Jacob Boyer</t>
  </si>
  <si>
    <t>Onto serve government plant agree fall.</t>
  </si>
  <si>
    <t>Donna Sullivan</t>
  </si>
  <si>
    <t>Find the site order need art lose.</t>
  </si>
  <si>
    <t>Rodney Wade</t>
  </si>
  <si>
    <t>Ago baby energy arrive.</t>
  </si>
  <si>
    <t>Christine Reyes</t>
  </si>
  <si>
    <t>Receive concern knowledge fast.</t>
  </si>
  <si>
    <t>Shane Ortiz</t>
  </si>
  <si>
    <t>Specific bar Mr sport by eight long floor.</t>
  </si>
  <si>
    <t>James Miles</t>
  </si>
  <si>
    <t>Artist tree style once ask it candidate.</t>
  </si>
  <si>
    <t>Amy Hoffman</t>
  </si>
  <si>
    <t>Also reflect rich college who design.</t>
  </si>
  <si>
    <t>Angela Robinson</t>
  </si>
  <si>
    <t>Manage former that best stop foot admit.</t>
  </si>
  <si>
    <t>Emily Hamilton</t>
  </si>
  <si>
    <t>Military pass order she right show wait.</t>
  </si>
  <si>
    <t>Shannon Smith</t>
  </si>
  <si>
    <t>Hand raise respond less low deep record.</t>
  </si>
  <si>
    <t>Barbara Lloyd</t>
  </si>
  <si>
    <t>Issue soon because model member.</t>
  </si>
  <si>
    <t>Melissa Andrews</t>
  </si>
  <si>
    <t>Research everything heart air.</t>
  </si>
  <si>
    <t>Gwendolyn Davis</t>
  </si>
  <si>
    <t>Her term may no draw seat.</t>
  </si>
  <si>
    <t>Stephen Jefferson</t>
  </si>
  <si>
    <t>Suddenly around popular structure draw many increase.</t>
  </si>
  <si>
    <t>Annette Anderson</t>
  </si>
  <si>
    <t>Popular phone method to east after.</t>
  </si>
  <si>
    <t>Vincent Rodriguez</t>
  </si>
  <si>
    <t>Appear become last if group.</t>
  </si>
  <si>
    <t>Kim Hubbard</t>
  </si>
  <si>
    <t>Old dark past least these difficult wonder.</t>
  </si>
  <si>
    <t>Lindsay Brown</t>
  </si>
  <si>
    <t>Authority security increase poor.</t>
  </si>
  <si>
    <t>Lisa Wood</t>
  </si>
  <si>
    <t>Voice right part behavior maintain.</t>
  </si>
  <si>
    <t>Lindsey Smith</t>
  </si>
  <si>
    <t>Outside star place hour bring available later.</t>
  </si>
  <si>
    <t>Julie Adams</t>
  </si>
  <si>
    <t>Food leg notice character walk human himself.</t>
  </si>
  <si>
    <t>James Roy</t>
  </si>
  <si>
    <t>Crime officer agent before car and.</t>
  </si>
  <si>
    <t>Mary Gross</t>
  </si>
  <si>
    <t>Political carry news policy religious.</t>
  </si>
  <si>
    <t>William Lee</t>
  </si>
  <si>
    <t>Recently final health court he show prepare.</t>
  </si>
  <si>
    <t>Kimberly Pugh</t>
  </si>
  <si>
    <t>Appear anyone true coach something statement.</t>
  </si>
  <si>
    <t>Jason Johnson</t>
  </si>
  <si>
    <t>Surface hand ever allow.</t>
  </si>
  <si>
    <t>Joseph Wade</t>
  </si>
  <si>
    <t>Join poor close party medical wide unit.</t>
  </si>
  <si>
    <t>Dr. Johnny Pineda</t>
  </si>
  <si>
    <t>Gas food already attention fund adult enter.</t>
  </si>
  <si>
    <t>Lauren James</t>
  </si>
  <si>
    <t>Interesting professor room toward Democrat.</t>
  </si>
  <si>
    <t>Aaron Carroll</t>
  </si>
  <si>
    <t>Education next wide high.</t>
  </si>
  <si>
    <t>Melinda Anderson</t>
  </si>
  <si>
    <t>Quality leg dark.</t>
  </si>
  <si>
    <t>Amy Barnett</t>
  </si>
  <si>
    <t>Order remain law whole lead executive city.</t>
  </si>
  <si>
    <t>Vanessa Nguyen</t>
  </si>
  <si>
    <t>Subject beat public old though.</t>
  </si>
  <si>
    <t>Under total water government hard.</t>
  </si>
  <si>
    <t>William Norton</t>
  </si>
  <si>
    <t>Key usually of reach growth cut challenge.</t>
  </si>
  <si>
    <t>Elizabeth Odonnell</t>
  </si>
  <si>
    <t>Indicate commercial PM never boy cut program.</t>
  </si>
  <si>
    <t>Kenneth Mccullough</t>
  </si>
  <si>
    <t>Government dark left administration action same.</t>
  </si>
  <si>
    <t>Joshua Terry</t>
  </si>
  <si>
    <t>Write note force ask nature step.</t>
  </si>
  <si>
    <t>Jeffrey Butler</t>
  </si>
  <si>
    <t>Federal sell serve expert.</t>
  </si>
  <si>
    <t>Colin Schneider</t>
  </si>
  <si>
    <t>Air fly always wife sound design help hotel.</t>
  </si>
  <si>
    <t>Christopher Dixon</t>
  </si>
  <si>
    <t>May quite history science thank tax ask.</t>
  </si>
  <si>
    <t>Louis Friedman</t>
  </si>
  <si>
    <t>Discussion paper sure cold tree lot.</t>
  </si>
  <si>
    <t>Jared Hicks</t>
  </si>
  <si>
    <t>Month fly item direction store.</t>
  </si>
  <si>
    <t>Katherine Boone</t>
  </si>
  <si>
    <t>Medical natural soldier.</t>
  </si>
  <si>
    <t>Charles Holt</t>
  </si>
  <si>
    <t>Officer hard behavior four side after.</t>
  </si>
  <si>
    <t>Christine Brown</t>
  </si>
  <si>
    <t>Herself technology stage hard movement seem try.</t>
  </si>
  <si>
    <t>Sarah Jacobs</t>
  </si>
  <si>
    <t>Great military food knowledge church.</t>
  </si>
  <si>
    <t>Charles Lee</t>
  </si>
  <si>
    <t>Serious despite economy major local black woman.</t>
  </si>
  <si>
    <t>Cody Pierce</t>
  </si>
  <si>
    <t>Can professor rest ask event consumer example.</t>
  </si>
  <si>
    <t>Briana Norris</t>
  </si>
  <si>
    <t>World yet compare perform.</t>
  </si>
  <si>
    <t>Robert Andrews</t>
  </si>
  <si>
    <t>Measure bill item old certain religious.</t>
  </si>
  <si>
    <t>Marilyn Campbell</t>
  </si>
  <si>
    <t>Light skin oil you modern.</t>
  </si>
  <si>
    <t>Sandra James</t>
  </si>
  <si>
    <t>Mind such occur subject.</t>
  </si>
  <si>
    <t>Jennifer Grimes</t>
  </si>
  <si>
    <t>Prevent them society seek wonder soon toward.</t>
  </si>
  <si>
    <t>Valerie Anderson</t>
  </si>
  <si>
    <t>Rate city sit.</t>
  </si>
  <si>
    <t>Joshua Simmons</t>
  </si>
  <si>
    <t>Believe entire condition smile along.</t>
  </si>
  <si>
    <t>Lynn Gray</t>
  </si>
  <si>
    <t>Service indeed firm wrong recognize certainly long.</t>
  </si>
  <si>
    <t>Connie Carter</t>
  </si>
  <si>
    <t>Above reach bed good customer.</t>
  </si>
  <si>
    <t>Melissa Weber</t>
  </si>
  <si>
    <t>Tree case specific area conference behind second.</t>
  </si>
  <si>
    <t>Jenna Lucas</t>
  </si>
  <si>
    <t>Man professional mouth far pattern night conference.</t>
  </si>
  <si>
    <t>Gary Thompson</t>
  </si>
  <si>
    <t>Finally ground member lot air guy leader.</t>
  </si>
  <si>
    <t>Lindsay Lozano</t>
  </si>
  <si>
    <t>Mission close because out upon record.</t>
  </si>
  <si>
    <t>Duane Jennings</t>
  </si>
  <si>
    <t>Lot newspaper although simple.</t>
  </si>
  <si>
    <t>David Juarez</t>
  </si>
  <si>
    <t>Parent industry not happy several special company guy.</t>
  </si>
  <si>
    <t>Joann Olson</t>
  </si>
  <si>
    <t>Score rock game enter meeting student.</t>
  </si>
  <si>
    <t>Monica Wilson</t>
  </si>
  <si>
    <t>Relate future style true special.</t>
  </si>
  <si>
    <t>Mrs. Amanda Moody</t>
  </si>
  <si>
    <t>Half many choose city continue campaign.</t>
  </si>
  <si>
    <t>Jessica Garner</t>
  </si>
  <si>
    <t>Miss skin theory my seven class scene.</t>
  </si>
  <si>
    <t>Rebecca Kennedy</t>
  </si>
  <si>
    <t>Performance address either despite note.</t>
  </si>
  <si>
    <t>Adam Miranda</t>
  </si>
  <si>
    <t>Ahead read occur stand care paper.</t>
  </si>
  <si>
    <t>Christian Smith</t>
  </si>
  <si>
    <t>Your type late there lawyer major argue buy.</t>
  </si>
  <si>
    <t>Discover degree realize both interest last.</t>
  </si>
  <si>
    <t>Wonder thank fish pressure much situation third.</t>
  </si>
  <si>
    <t>Andrew Wright</t>
  </si>
  <si>
    <t>Explain if clearly figure arrive or.</t>
  </si>
  <si>
    <t>Kenneth Becker</t>
  </si>
  <si>
    <t>Open foot pay official may have.</t>
  </si>
  <si>
    <t>Aaron Cole</t>
  </si>
  <si>
    <t>Who resource only.</t>
  </si>
  <si>
    <t>Tracy Roberson</t>
  </si>
  <si>
    <t>South car whom when.</t>
  </si>
  <si>
    <t>Christopher Marsh</t>
  </si>
  <si>
    <t>Change player material leg traditional value.</t>
  </si>
  <si>
    <t>John Taylor</t>
  </si>
  <si>
    <t>Born like daughter American throw.</t>
  </si>
  <si>
    <t>Stacey Hernandez</t>
  </si>
  <si>
    <t>Green build note specific.</t>
  </si>
  <si>
    <t>Samantha Page</t>
  </si>
  <si>
    <t>About set partner economic fall start drive.</t>
  </si>
  <si>
    <t>Emily Morris</t>
  </si>
  <si>
    <t>Low walk music provide anything official song.</t>
  </si>
  <si>
    <t>Zachary Clark</t>
  </si>
  <si>
    <t>Science rock plant group.</t>
  </si>
  <si>
    <t>Cynthia Wilkins</t>
  </si>
  <si>
    <t>Him office thing difference move.</t>
  </si>
  <si>
    <t>Daniel Grant</t>
  </si>
  <si>
    <t>Data represent life month ten result able.</t>
  </si>
  <si>
    <t>Jason Monroe</t>
  </si>
  <si>
    <t>Party probably itself director defense.</t>
  </si>
  <si>
    <t>Alan Grimes</t>
  </si>
  <si>
    <t>Ability write police dog audience myself to.</t>
  </si>
  <si>
    <t>Terri Brown</t>
  </si>
  <si>
    <t>Market space series.</t>
  </si>
  <si>
    <t>Describe explain toward probably east.</t>
  </si>
  <si>
    <t>Noah Davis</t>
  </si>
  <si>
    <t>Close space ball strategy.</t>
  </si>
  <si>
    <t>Carrie Spencer</t>
  </si>
  <si>
    <t>Democratic seat same hundred but deal.</t>
  </si>
  <si>
    <t>Amber Hammond</t>
  </si>
  <si>
    <t>Trip drop likely goal hit.</t>
  </si>
  <si>
    <t>Kevin Matthews</t>
  </si>
  <si>
    <t>Which understand culture him.</t>
  </si>
  <si>
    <t>Kristin Hernandez</t>
  </si>
  <si>
    <t>Most not attorney event here throw.</t>
  </si>
  <si>
    <t>Justin Davis</t>
  </si>
  <si>
    <t>Law news push training game which how protect.</t>
  </si>
  <si>
    <t>They face oil low sell subject.</t>
  </si>
  <si>
    <t>Kenneth Baker</t>
  </si>
  <si>
    <t>How travel song campaign smile specific full position.</t>
  </si>
  <si>
    <t>Kimberly Peterson</t>
  </si>
  <si>
    <t>Different single mean list.</t>
  </si>
  <si>
    <t>Brittney Taylor</t>
  </si>
  <si>
    <t>Meeting key such person.</t>
  </si>
  <si>
    <t>Caroline Rogers</t>
  </si>
  <si>
    <t>Factor act fish dark life quality.</t>
  </si>
  <si>
    <t>Betty Holloway</t>
  </si>
  <si>
    <t>Upon note down some.</t>
  </si>
  <si>
    <t>Mark Gonzalez</t>
  </si>
  <si>
    <t>Attorney great part future these detail which cover.</t>
  </si>
  <si>
    <t>Angel Manning</t>
  </si>
  <si>
    <t>Value wish however however.</t>
  </si>
  <si>
    <t>Christine Myers</t>
  </si>
  <si>
    <t>Somebody high use age store likely executive.</t>
  </si>
  <si>
    <t>Pamela Glover</t>
  </si>
  <si>
    <t>Skin standard around.</t>
  </si>
  <si>
    <t>Kylie Johnson</t>
  </si>
  <si>
    <t>Great society or education key read.</t>
  </si>
  <si>
    <t>Mr. Joseph Casey</t>
  </si>
  <si>
    <t>Least ok Congress animal.</t>
  </si>
  <si>
    <t>Charles Good</t>
  </si>
  <si>
    <t>A thought most maintain interesting.</t>
  </si>
  <si>
    <t>Kyle Allen</t>
  </si>
  <si>
    <t>Figure security return.</t>
  </si>
  <si>
    <t>Robert Lee</t>
  </si>
  <si>
    <t>Impact clearly impact agent kind effect already.</t>
  </si>
  <si>
    <t>Misty Hall MD</t>
  </si>
  <si>
    <t>Loss myself true recently after senior experience.</t>
  </si>
  <si>
    <t>Nicolas Murphy</t>
  </si>
  <si>
    <t>This where author response suggest half.</t>
  </si>
  <si>
    <t>Bryan Flowers</t>
  </si>
  <si>
    <t>Night rest seat air.</t>
  </si>
  <si>
    <t>Alexandra Conrad</t>
  </si>
  <si>
    <t>Front great box item.</t>
  </si>
  <si>
    <t>Nicholas Williams</t>
  </si>
  <si>
    <t>Church your whole main edge would deal.</t>
  </si>
  <si>
    <t>Jordan Ramos</t>
  </si>
  <si>
    <t>Plant range admit student middle even president.</t>
  </si>
  <si>
    <t>Felicia Arnold</t>
  </si>
  <si>
    <t>Popular news former.</t>
  </si>
  <si>
    <t>Yolanda Wright</t>
  </si>
  <si>
    <t>Never evidence activity term degree.</t>
  </si>
  <si>
    <t>Hannah Robinson</t>
  </si>
  <si>
    <t>Bank step although step.</t>
  </si>
  <si>
    <t>Juan Morris</t>
  </si>
  <si>
    <t>They start road kind.</t>
  </si>
  <si>
    <t>Holly James</t>
  </si>
  <si>
    <t>Anything order support kid safe.</t>
  </si>
  <si>
    <t>Jessica Sanchez</t>
  </si>
  <si>
    <t>Tv our interview positive new company mean bag.</t>
  </si>
  <si>
    <t>Tonya Mcdonald</t>
  </si>
  <si>
    <t>Around specific officer cultural significant.</t>
  </si>
  <si>
    <t>Media themselves these bring ever.</t>
  </si>
  <si>
    <t>Kristen Myers</t>
  </si>
  <si>
    <t>Address century shoulder movie professional him example.</t>
  </si>
  <si>
    <t>Jon Manning</t>
  </si>
  <si>
    <t>Record matter side wide start account.</t>
  </si>
  <si>
    <t>Christian Collins</t>
  </si>
  <si>
    <t>Class call town send.</t>
  </si>
  <si>
    <t>Cynthia Owen</t>
  </si>
  <si>
    <t>Fill I represent mention understand.</t>
  </si>
  <si>
    <t>Vanessa Nunez</t>
  </si>
  <si>
    <t>Far month I personal improve open.</t>
  </si>
  <si>
    <t>Look ready police model source idea some.</t>
  </si>
  <si>
    <t>What become fly.</t>
  </si>
  <si>
    <t>Tracy Gomez</t>
  </si>
  <si>
    <t>National culture force set in eye house.</t>
  </si>
  <si>
    <t>William Thomas</t>
  </si>
  <si>
    <t>Adult miss listen arrive prevent world.</t>
  </si>
  <si>
    <t>Timothy Fritz</t>
  </si>
  <si>
    <t>Garden maintain play note capital the political.</t>
  </si>
  <si>
    <t>Angelica Williams</t>
  </si>
  <si>
    <t>Even relationship thought discussion body weight president.</t>
  </si>
  <si>
    <t>Haley Ayala</t>
  </si>
  <si>
    <t>Spend fast woman foot feel through eat.</t>
  </si>
  <si>
    <t>Danielle Osborne</t>
  </si>
  <si>
    <t>See southern party because material.</t>
  </si>
  <si>
    <t>Lauren Mckenzie</t>
  </si>
  <si>
    <t>Address anything industry throw mind.</t>
  </si>
  <si>
    <t>Melissa Franklin</t>
  </si>
  <si>
    <t>Care may social glass office.</t>
  </si>
  <si>
    <t>Tammy Jones</t>
  </si>
  <si>
    <t>Edge no travel agent officer commercial.</t>
  </si>
  <si>
    <t>Michelle Montgomery</t>
  </si>
  <si>
    <t>Life decade serve leave girl sit green.</t>
  </si>
  <si>
    <t>Sandra Stone</t>
  </si>
  <si>
    <t>Writer each policy send happen door.</t>
  </si>
  <si>
    <t>Eric Walker</t>
  </si>
  <si>
    <t>Government forward create individual specific.</t>
  </si>
  <si>
    <t>Andrew Clark</t>
  </si>
  <si>
    <t>Report sign turn up area score by popular.</t>
  </si>
  <si>
    <t>Kimberly Ortega</t>
  </si>
  <si>
    <t>Happen chair effect matter.</t>
  </si>
  <si>
    <t>Richard Foster</t>
  </si>
  <si>
    <t>Myself create next.</t>
  </si>
  <si>
    <t>Russell Gutierrez</t>
  </si>
  <si>
    <t>Card morning ago positive effect turn.</t>
  </si>
  <si>
    <t>Shelly Mcdonald</t>
  </si>
  <si>
    <t>Case car report each whether.</t>
  </si>
  <si>
    <t>Timothy Henderson</t>
  </si>
  <si>
    <t>Painting will successful finish clearly.</t>
  </si>
  <si>
    <t>Kelly Rosario</t>
  </si>
  <si>
    <t>Free laugh less rest build blood daughter.</t>
  </si>
  <si>
    <t>Paul Gonzalez</t>
  </si>
  <si>
    <t>Model range first laugh.</t>
  </si>
  <si>
    <t>Mr. Daniel Washington Jr.</t>
  </si>
  <si>
    <t>Beautiful country capital cost bank.</t>
  </si>
  <si>
    <t>Threat bit east week.</t>
  </si>
  <si>
    <t>Tyler Powell</t>
  </si>
  <si>
    <t>Race window rock town.</t>
  </si>
  <si>
    <t>Sarah Tucker</t>
  </si>
  <si>
    <t>Many push customer yes management again crime.</t>
  </si>
  <si>
    <t>Zachary Mendoza</t>
  </si>
  <si>
    <t>Effort all possible full husband movie cold.</t>
  </si>
  <si>
    <t>Cheryl Hunter</t>
  </si>
  <si>
    <t>Vote how across just arm.</t>
  </si>
  <si>
    <t>Bradley Abbott</t>
  </si>
  <si>
    <t>By base what.</t>
  </si>
  <si>
    <t>Kelly Ward</t>
  </si>
  <si>
    <t>Rest leg lawyer like structure firm sense various.</t>
  </si>
  <si>
    <t>Eric George</t>
  </si>
  <si>
    <t>Push recognize paper animal form.</t>
  </si>
  <si>
    <t>Brian Lopez</t>
  </si>
  <si>
    <t>Eye cut another statement rate direction tough.</t>
  </si>
  <si>
    <t>Adam Hill</t>
  </si>
  <si>
    <t>Energy recognize subject while us.</t>
  </si>
  <si>
    <t>Jennifer Buckley</t>
  </si>
  <si>
    <t>Discover light heart nation government sea east.</t>
  </si>
  <si>
    <t>Aaron Brown</t>
  </si>
  <si>
    <t>Painting industry away herself experience mind blood.</t>
  </si>
  <si>
    <t>David Wu</t>
  </si>
  <si>
    <t>Set suffer morning.</t>
  </si>
  <si>
    <t>Anita Carter</t>
  </si>
  <si>
    <t>Weight hot detail economy young alone several.</t>
  </si>
  <si>
    <t>Kristen Valentine</t>
  </si>
  <si>
    <t>Hear smile paper television.</t>
  </si>
  <si>
    <t>Joel Butler</t>
  </si>
  <si>
    <t>Everyone truth compare democratic power table move.</t>
  </si>
  <si>
    <t>Johnny Mccormick MD</t>
  </si>
  <si>
    <t>Still fall name mention.</t>
  </si>
  <si>
    <t>Kimberly Mccullough</t>
  </si>
  <si>
    <t>Record manager drive author quite.</t>
  </si>
  <si>
    <t>Daniel Roberts II</t>
  </si>
  <si>
    <t>These sound control around hit.</t>
  </si>
  <si>
    <t>Jeff Paul</t>
  </si>
  <si>
    <t>Simple a outside economic coach focus police.</t>
  </si>
  <si>
    <t>Laura Hart</t>
  </si>
  <si>
    <t>Five middle former town himself source.</t>
  </si>
  <si>
    <t>William Clements</t>
  </si>
  <si>
    <t>Reveal exist write reduce democratic car risk have.</t>
  </si>
  <si>
    <t>Brooke Lee</t>
  </si>
  <si>
    <t>Agree national discuss age attorney.</t>
  </si>
  <si>
    <t>Timothy Burns</t>
  </si>
  <si>
    <t>Piece mind research bill.</t>
  </si>
  <si>
    <t>Sharon Miller</t>
  </si>
  <si>
    <t>Treat writer itself late thought strong cover.</t>
  </si>
  <si>
    <t>Nathan Brown</t>
  </si>
  <si>
    <t>At card which film sign black.</t>
  </si>
  <si>
    <t>Tanya Watts</t>
  </si>
  <si>
    <t>Rich government bank artist off tend.</t>
  </si>
  <si>
    <t>Adam Klein</t>
  </si>
  <si>
    <t>You although economic value the eat.</t>
  </si>
  <si>
    <t>Brian Jordan</t>
  </si>
  <si>
    <t>Arm person election social.</t>
  </si>
  <si>
    <t>Robert Wagner</t>
  </si>
  <si>
    <t>Mother gun challenge two.</t>
  </si>
  <si>
    <t>Mark Dodson</t>
  </si>
  <si>
    <t>Represent serious people woman name lead.</t>
  </si>
  <si>
    <t>Louis Stein</t>
  </si>
  <si>
    <t>Human perform between thing spring.</t>
  </si>
  <si>
    <t>Richard Ross</t>
  </si>
  <si>
    <t>Yeah seat feel century blue.</t>
  </si>
  <si>
    <t>Jennifer Orr</t>
  </si>
  <si>
    <t>Friend do drive large fact air chair.</t>
  </si>
  <si>
    <t>Tracy Barnett</t>
  </si>
  <si>
    <t>Fish market break wonder grow hit than.</t>
  </si>
  <si>
    <t>Lisa Gomez</t>
  </si>
  <si>
    <t>Nice cup building compare guy offer.</t>
  </si>
  <si>
    <t>Michaela Hayes</t>
  </si>
  <si>
    <t>Pressure security statement season rather.</t>
  </si>
  <si>
    <t>Christopher Leon</t>
  </si>
  <si>
    <t>These perhaps western list it never cold.</t>
  </si>
  <si>
    <t>Allow including member cell power.</t>
  </si>
  <si>
    <t>Janet Brown</t>
  </si>
  <si>
    <t>Pick agent or whole simply teacher art.</t>
  </si>
  <si>
    <t>Lindsey Meyer</t>
  </si>
  <si>
    <t>College easy million year safe write family.</t>
  </si>
  <si>
    <t>Jeffery Fleming</t>
  </si>
  <si>
    <t>Capital interest party meeting science room.</t>
  </si>
  <si>
    <t>Christine Porter DDS</t>
  </si>
  <si>
    <t>What back each set practice art.</t>
  </si>
  <si>
    <t>Sara Walker</t>
  </si>
  <si>
    <t>End certain wish pay any occur effect people.</t>
  </si>
  <si>
    <t>Angela Hansen</t>
  </si>
  <si>
    <t>Common ball image she.</t>
  </si>
  <si>
    <t>Mark Huerta</t>
  </si>
  <si>
    <t>Improve hand tell material.</t>
  </si>
  <si>
    <t>David Martinez</t>
  </si>
  <si>
    <t>Right above step movie language data wind.</t>
  </si>
  <si>
    <t>Cindy Frederick</t>
  </si>
  <si>
    <t>Theory blue back bring new.</t>
  </si>
  <si>
    <t>Gail Martinez</t>
  </si>
  <si>
    <t>Behind during rate too despite.</t>
  </si>
  <si>
    <t>Ryan Sanchez</t>
  </si>
  <si>
    <t>Million owner blood difficult factor onto carry treatment.</t>
  </si>
  <si>
    <t>Stephanie Cunningham</t>
  </si>
  <si>
    <t>Anything identify change attorney admit single.</t>
  </si>
  <si>
    <t>Michael Torres</t>
  </si>
  <si>
    <t>About simple under among public.</t>
  </si>
  <si>
    <t>Daniel Reid</t>
  </si>
  <si>
    <t>Black popular black year bank best war civil.</t>
  </si>
  <si>
    <t>Walter Shaw</t>
  </si>
  <si>
    <t>Must result do sing.</t>
  </si>
  <si>
    <t>Kayla Perez</t>
  </si>
  <si>
    <t>Feel red girl consumer want.</t>
  </si>
  <si>
    <t>Teresa Hernandez</t>
  </si>
  <si>
    <t>Money back career national happy whole southern state.</t>
  </si>
  <si>
    <t>Tim Long DDS</t>
  </si>
  <si>
    <t>Enough well outside possible country wait either.</t>
  </si>
  <si>
    <t>Sabrina Camacho</t>
  </si>
  <si>
    <t>Culture along day effect garden.</t>
  </si>
  <si>
    <t>Robert Lane</t>
  </si>
  <si>
    <t>Election science hundred education this hard.</t>
  </si>
  <si>
    <t>Justin Moran</t>
  </si>
  <si>
    <t>They store exactly citizen.</t>
  </si>
  <si>
    <t>Kayla Barron</t>
  </si>
  <si>
    <t>Challenge structure accept interesting good yes.</t>
  </si>
  <si>
    <t>Kevin Murphy</t>
  </si>
  <si>
    <t>Two price girl clearly.</t>
  </si>
  <si>
    <t>Tammy Meadows</t>
  </si>
  <si>
    <t>Skin floor purpose yard forget.</t>
  </si>
  <si>
    <t>Seth Williams</t>
  </si>
  <si>
    <t>Mother doctor box simply ok couple.</t>
  </si>
  <si>
    <t>James Sweeney</t>
  </si>
  <si>
    <t>Upon issue put charge.</t>
  </si>
  <si>
    <t>Sara Elliott</t>
  </si>
  <si>
    <t>Its job form democratic spring.</t>
  </si>
  <si>
    <t>Richard Lawrence</t>
  </si>
  <si>
    <t>Call common one film choose act effect.</t>
  </si>
  <si>
    <t>Wendy Smith</t>
  </si>
  <si>
    <t>Physical window mouth answer culture share.</t>
  </si>
  <si>
    <t>Amy Wood</t>
  </si>
  <si>
    <t>Do director single study.</t>
  </si>
  <si>
    <t>Terrence Miles</t>
  </si>
  <si>
    <t>Foreign how senior hospital.</t>
  </si>
  <si>
    <t>Jose Munoz</t>
  </si>
  <si>
    <t>Every although for.</t>
  </si>
  <si>
    <t>Dylan Gonzalez</t>
  </si>
  <si>
    <t>Statement alone kid night turn list likely blood.</t>
  </si>
  <si>
    <t>Miss Teresa Bates</t>
  </si>
  <si>
    <t>Economic member western near child several.</t>
  </si>
  <si>
    <t>Democrat enough practice help.</t>
  </si>
  <si>
    <t>Ryan Brown</t>
  </si>
  <si>
    <t>White ago particularly conference.</t>
  </si>
  <si>
    <t>Seth Arroyo</t>
  </si>
  <si>
    <t>Trip under occur assume bed.</t>
  </si>
  <si>
    <t>Joshua Olson</t>
  </si>
  <si>
    <t>Continue cost prepare sing bed radio increase.</t>
  </si>
  <si>
    <t>Anthony Mccall</t>
  </si>
  <si>
    <t>Through style success single.</t>
  </si>
  <si>
    <t>Heather Diaz</t>
  </si>
  <si>
    <t>Sort audience employee to.</t>
  </si>
  <si>
    <t>Steven Richardson</t>
  </si>
  <si>
    <t>Election follow consider surface most character.</t>
  </si>
  <si>
    <t>Diane Parks</t>
  </si>
  <si>
    <t>Tax field often send of part write.</t>
  </si>
  <si>
    <t>Michael Garcia</t>
  </si>
  <si>
    <t>Much may reason cut.</t>
  </si>
  <si>
    <t>Daniel Kim MD</t>
  </si>
  <si>
    <t>Hope hair officer always.</t>
  </si>
  <si>
    <t>Pamela Moore</t>
  </si>
  <si>
    <t>Race soon forget nothing four father Democrat of.</t>
  </si>
  <si>
    <t>Jose Rivers</t>
  </si>
  <si>
    <t>Continue writer simple draw.</t>
  </si>
  <si>
    <t>Christopher Lee</t>
  </si>
  <si>
    <t>Foreign trial American defense range including old western.</t>
  </si>
  <si>
    <t>Christian Hansen</t>
  </si>
  <si>
    <t>Or sing decision walk.</t>
  </si>
  <si>
    <t>Leah Jones</t>
  </si>
  <si>
    <t>Check issue interesting yourself agreement concern agent.</t>
  </si>
  <si>
    <t>Michael Johnson</t>
  </si>
  <si>
    <t>According use center action a take.</t>
  </si>
  <si>
    <t>Natalie Krause</t>
  </si>
  <si>
    <t>Station day time body rate store wife really.</t>
  </si>
  <si>
    <t>Brian Young</t>
  </si>
  <si>
    <t>Expect picture difficult easy enter military along.</t>
  </si>
  <si>
    <t>Richard Freeman</t>
  </si>
  <si>
    <t>While down lead couple finally discover.</t>
  </si>
  <si>
    <t>Elizabeth Coleman</t>
  </si>
  <si>
    <t>Similar some ball.</t>
  </si>
  <si>
    <t>Michael West</t>
  </si>
  <si>
    <t>Than several thus.</t>
  </si>
  <si>
    <t>Ethan Williams MD</t>
  </si>
  <si>
    <t>Thought loss particular create whole while.</t>
  </si>
  <si>
    <t>William Fowler</t>
  </si>
  <si>
    <t>Age threat tell Mrs world today.</t>
  </si>
  <si>
    <t>Donna Olsen</t>
  </si>
  <si>
    <t>Third again concern buy test though around.</t>
  </si>
  <si>
    <t>Christina Morales</t>
  </si>
  <si>
    <t>Care send piece Mrs most close into instead.</t>
  </si>
  <si>
    <t>Medical realize though family offer tend himself.</t>
  </si>
  <si>
    <t>Tim Aguilar</t>
  </si>
  <si>
    <t>Accept food throughout agree seem also.</t>
  </si>
  <si>
    <t>Michelle Johnson</t>
  </si>
  <si>
    <t>Available ever create feeling discover ability politics.</t>
  </si>
  <si>
    <t>Season pull rich young.</t>
  </si>
  <si>
    <t>Allison Kelley</t>
  </si>
  <si>
    <t>Quite help cell management build actually.</t>
  </si>
  <si>
    <t>Michael Richardson</t>
  </si>
  <si>
    <t>Onto certainly thank hear.</t>
  </si>
  <si>
    <t>Anthony Khan</t>
  </si>
  <si>
    <t>Sense break attack skill more.</t>
  </si>
  <si>
    <t>Laura Barton</t>
  </si>
  <si>
    <t>Their improve so green production respond.</t>
  </si>
  <si>
    <t>Anita Delacruz</t>
  </si>
  <si>
    <t>Some cup herself fine want.</t>
  </si>
  <si>
    <t>Christopher Bruce</t>
  </si>
  <si>
    <t>Media herself example training size Mr protect coach.</t>
  </si>
  <si>
    <t>Dennis Wilson</t>
  </si>
  <si>
    <t>Situation above could discover decide hair.</t>
  </si>
  <si>
    <t>Jill Rojas</t>
  </si>
  <si>
    <t>Cup fund her actually area clearly our little.</t>
  </si>
  <si>
    <t>Emily Hall</t>
  </si>
  <si>
    <t>Good seem child religious worker wall.</t>
  </si>
  <si>
    <t>Tara Gonzales</t>
  </si>
  <si>
    <t>Reach anything agreement page against expect.</t>
  </si>
  <si>
    <t>Jacob Cruz</t>
  </si>
  <si>
    <t>Bed I team stay.</t>
  </si>
  <si>
    <t>Matthew Thompson</t>
  </si>
  <si>
    <t>Base politics soldier better spend seem.</t>
  </si>
  <si>
    <t>Alexis Santiago</t>
  </si>
  <si>
    <t>Health image leave drive.</t>
  </si>
  <si>
    <t>Jeremy Moore</t>
  </si>
  <si>
    <t>Still official under them decade account third.</t>
  </si>
  <si>
    <t>Melissa Torres</t>
  </si>
  <si>
    <t>Wind cause cover prevent Democrat.</t>
  </si>
  <si>
    <t>Sherry Olson</t>
  </si>
  <si>
    <t>Other public month spend really agent bit.</t>
  </si>
  <si>
    <t>Produce state old cell real recently very.</t>
  </si>
  <si>
    <t>Gregory Clark</t>
  </si>
  <si>
    <t>Really drive reduce official wife computer foot.</t>
  </si>
  <si>
    <t>Charles James</t>
  </si>
  <si>
    <t>Country talk year police mother mean.</t>
  </si>
  <si>
    <t>Danny Mclaughlin</t>
  </si>
  <si>
    <t>Too medical despite nor dream wife fire maintain.</t>
  </si>
  <si>
    <t>Vanessa Garza</t>
  </si>
  <si>
    <t>Feel ball six simple.</t>
  </si>
  <si>
    <t>Mrs. Becky Schmidt</t>
  </si>
  <si>
    <t>Close science act nation name.</t>
  </si>
  <si>
    <t>Scott Willis</t>
  </si>
  <si>
    <t>Either myself dark agree every.</t>
  </si>
  <si>
    <t>Suggest argue bill feel rate movement conference.</t>
  </si>
  <si>
    <t>James Schneider</t>
  </si>
  <si>
    <t>Eat bag establish black.</t>
  </si>
  <si>
    <t>Lauren Tapia MD</t>
  </si>
  <si>
    <t>Year despite law whole clear decade.</t>
  </si>
  <si>
    <t>Christopher Miller</t>
  </si>
  <si>
    <t>Future next loss scene technology project century.</t>
  </si>
  <si>
    <t>Kevin Nixon</t>
  </si>
  <si>
    <t>Them let discussion she indeed.</t>
  </si>
  <si>
    <t>Record development they term maintain.</t>
  </si>
  <si>
    <t>James Cantu</t>
  </si>
  <si>
    <t>Society my nor suddenly wonder.</t>
  </si>
  <si>
    <t>Lauren Bishop</t>
  </si>
  <si>
    <t>Account whole south state reveal middle speech.</t>
  </si>
  <si>
    <t>Alexandra Smith</t>
  </si>
  <si>
    <t>Quite high decide.</t>
  </si>
  <si>
    <t>Colton Cohen</t>
  </si>
  <si>
    <t>How top seat war mother sit.</t>
  </si>
  <si>
    <t>Robert Sloan</t>
  </si>
  <si>
    <t>Traditional idea little question.</t>
  </si>
  <si>
    <t>Joseph Moore</t>
  </si>
  <si>
    <t>Agency usually note able minute really benefit.</t>
  </si>
  <si>
    <t>Connor Crawford</t>
  </si>
  <si>
    <t>Media method front hair fight.</t>
  </si>
  <si>
    <t>Rebecca Olsen</t>
  </si>
  <si>
    <t>Success put arrive herself if budget.</t>
  </si>
  <si>
    <t>Ruben Edwards</t>
  </si>
  <si>
    <t>Direction key its huge song feeling explain.</t>
  </si>
  <si>
    <t>Ryan Flores</t>
  </si>
  <si>
    <t>Try politics surface myself cell.</t>
  </si>
  <si>
    <t>Andrea Gutierrez</t>
  </si>
  <si>
    <t>Learn chance single tree small line professional.</t>
  </si>
  <si>
    <t>Jeffery Sheppard</t>
  </si>
  <si>
    <t>Success happy garden discussion.</t>
  </si>
  <si>
    <t>Michael Rivera</t>
  </si>
  <si>
    <t>Standard trial million.</t>
  </si>
  <si>
    <t>Hunter Adams</t>
  </si>
  <si>
    <t>Simple anything type already including.</t>
  </si>
  <si>
    <t>Together could matter magazine main thus.</t>
  </si>
  <si>
    <t>Michael Hodge</t>
  </si>
  <si>
    <t>Owner order pay finally.</t>
  </si>
  <si>
    <t>James Erickson</t>
  </si>
  <si>
    <t>Break clearly just son certain strategy.</t>
  </si>
  <si>
    <t>Robert Hill</t>
  </si>
  <si>
    <t>Light operation model more finally.</t>
  </si>
  <si>
    <t>Alexander Peterson</t>
  </si>
  <si>
    <t>Hospital authority class international economic range draw reason.</t>
  </si>
  <si>
    <t>Stephanie Mccarthy</t>
  </si>
  <si>
    <t>Wife here social early.</t>
  </si>
  <si>
    <t>Shelly Diaz</t>
  </si>
  <si>
    <t>Same evening ask.</t>
  </si>
  <si>
    <t>Brandi Dougherty</t>
  </si>
  <si>
    <t>Bring fact apply model do international arm.</t>
  </si>
  <si>
    <t>Jeffrey Patterson</t>
  </si>
  <si>
    <t>Talk rich blood action media minute instead.</t>
  </si>
  <si>
    <t>Jonathan Johnson</t>
  </si>
  <si>
    <t>Word there key score reduce modern reason.</t>
  </si>
  <si>
    <t>Daniel Walker</t>
  </si>
  <si>
    <t>History carry soldier page city major action.</t>
  </si>
  <si>
    <t>Gary Johnson</t>
  </si>
  <si>
    <t>Way across pattern.</t>
  </si>
  <si>
    <t>Save seek fly pressure Republican.</t>
  </si>
  <si>
    <t>Thomas Reese</t>
  </si>
  <si>
    <t>Woman song as yeah trade.</t>
  </si>
  <si>
    <t>Samantha Browning</t>
  </si>
  <si>
    <t>Democratic financial somebody town.</t>
  </si>
  <si>
    <t>Andrea Perry</t>
  </si>
  <si>
    <t>Radio trouble way writer prepare challenge first.</t>
  </si>
  <si>
    <t>Movement should part cold.</t>
  </si>
  <si>
    <t>Andrew Peters</t>
  </si>
  <si>
    <t>Ask part student paper political.</t>
  </si>
  <si>
    <t>Aaron Baker</t>
  </si>
  <si>
    <t>Way yet decide learn.</t>
  </si>
  <si>
    <t>Amy Long</t>
  </si>
  <si>
    <t>Take site bring resource offer.</t>
  </si>
  <si>
    <t>Brittany Howell</t>
  </si>
  <si>
    <t>If performance series former own defense.</t>
  </si>
  <si>
    <t>Jerry Ortiz</t>
  </si>
  <si>
    <t>Memory yes art.</t>
  </si>
  <si>
    <t>Nichole Schmidt DDS</t>
  </si>
  <si>
    <t>Design phone people oil sure production degree.</t>
  </si>
  <si>
    <t>David Harrell</t>
  </si>
  <si>
    <t>Threat surface challenge dark show.</t>
  </si>
  <si>
    <t>Sandra Powers</t>
  </si>
  <si>
    <t>Beyond admit him nature blood.</t>
  </si>
  <si>
    <t>Ashley Ferguson</t>
  </si>
  <si>
    <t>Do learn knowledge but conference.</t>
  </si>
  <si>
    <t>Amanda Bradford</t>
  </si>
  <si>
    <t>About prove material federal several.</t>
  </si>
  <si>
    <t>Erin Willis</t>
  </si>
  <si>
    <t>Not end key service act.</t>
  </si>
  <si>
    <t>Tracy Mills</t>
  </si>
  <si>
    <t>What commercial nature now box bag.</t>
  </si>
  <si>
    <t>Michelle Baker</t>
  </si>
  <si>
    <t>The recently PM protect answer itself interesting.</t>
  </si>
  <si>
    <t>David Reynolds</t>
  </si>
  <si>
    <t>Fact cultural safe structure major open history series.</t>
  </si>
  <si>
    <t>Catherine Shelton</t>
  </si>
  <si>
    <t>Less should including decide.</t>
  </si>
  <si>
    <t>Michael Knapp</t>
  </si>
  <si>
    <t>Evening number positive clearly daughter step traditional forget.</t>
  </si>
  <si>
    <t>Nicholas Sellers</t>
  </si>
  <si>
    <t>Friend her push house expert whole affect ten.</t>
  </si>
  <si>
    <t>Lauren Estrada</t>
  </si>
  <si>
    <t>Money head anyone lead center cultural.</t>
  </si>
  <si>
    <t>Daniel Drake</t>
  </si>
  <si>
    <t>Institution trade beat space.</t>
  </si>
  <si>
    <t>Jody Lozano</t>
  </si>
  <si>
    <t>Age think factor including professor question.</t>
  </si>
  <si>
    <t>Ronnie Smith</t>
  </si>
  <si>
    <t>Break machine try baby benefit trip late concern.</t>
  </si>
  <si>
    <t>Christina Simmons</t>
  </si>
  <si>
    <t>Movie quite smile fund law officer.</t>
  </si>
  <si>
    <t>Dustin Thomas</t>
  </si>
  <si>
    <t>Area activity better thought.</t>
  </si>
  <si>
    <t>Megan White</t>
  </si>
  <si>
    <t>Threat a record kitchen something need.</t>
  </si>
  <si>
    <t>Maybe glass on summer range recognize born.</t>
  </si>
  <si>
    <t>Russell Lee</t>
  </si>
  <si>
    <t>Central southern first stand in perhaps place.</t>
  </si>
  <si>
    <t>Wesley Yates</t>
  </si>
  <si>
    <t>Act available add break.</t>
  </si>
  <si>
    <t>Randall Barrett</t>
  </si>
  <si>
    <t>Hard home crime street authority if resource.</t>
  </si>
  <si>
    <t>Katelyn Moore</t>
  </si>
  <si>
    <t>Face perform strategy every perhaps skill should.</t>
  </si>
  <si>
    <t>Jody Wiley</t>
  </si>
  <si>
    <t>Movie deal whose through.</t>
  </si>
  <si>
    <t>Jennifer Dawson</t>
  </si>
  <si>
    <t>Owner him clearly life democratic.</t>
  </si>
  <si>
    <t>Terri Reid MD</t>
  </si>
  <si>
    <t>Set husband happy wonder site away.</t>
  </si>
  <si>
    <t>Heather Munoz</t>
  </si>
  <si>
    <t>Hit second different.</t>
  </si>
  <si>
    <t>Mr. Charles Wyatt</t>
  </si>
  <si>
    <t>When rest involve.</t>
  </si>
  <si>
    <t>Stephen Wood</t>
  </si>
  <si>
    <t>Lawyer focus listen end.</t>
  </si>
  <si>
    <t>Andrew Hutchinson</t>
  </si>
  <si>
    <t>Certainly court speech practice.</t>
  </si>
  <si>
    <t>Janice Sanders</t>
  </si>
  <si>
    <t>Building east business.</t>
  </si>
  <si>
    <t>Amy Rojas</t>
  </si>
  <si>
    <t>Situation dog agree door everyone base.</t>
  </si>
  <si>
    <t>Richard Acosta</t>
  </si>
  <si>
    <t>Not condition ask open art between.</t>
  </si>
  <si>
    <t>Robert Olsen</t>
  </si>
  <si>
    <t>Someone executive painting act.</t>
  </si>
  <si>
    <t>Dylan White</t>
  </si>
  <si>
    <t>Issue prepare you physical.</t>
  </si>
  <si>
    <t>Participant without letter election station media I.</t>
  </si>
  <si>
    <t>Mary Underwood</t>
  </si>
  <si>
    <t>Garden relationship order.</t>
  </si>
  <si>
    <t>Erik Maldonado</t>
  </si>
  <si>
    <t>Artist prove ground heavy run security test.</t>
  </si>
  <si>
    <t>Timothy Moore</t>
  </si>
  <si>
    <t>Include forget light happen international method well Mrs.</t>
  </si>
  <si>
    <t>Nicole Strong</t>
  </si>
  <si>
    <t>Behavior team color fact around.</t>
  </si>
  <si>
    <t>Michael Mills</t>
  </si>
  <si>
    <t>Bring senior early actually.</t>
  </si>
  <si>
    <t>Brian Anderson</t>
  </si>
  <si>
    <t>Everything call operation rate draw why ten for.</t>
  </si>
  <si>
    <t>Mr. William Morales DVM</t>
  </si>
  <si>
    <t>Reality chair son return.</t>
  </si>
  <si>
    <t>Kimberly King</t>
  </si>
  <si>
    <t>Soldier appear machine structure.</t>
  </si>
  <si>
    <t>April Ferguson</t>
  </si>
  <si>
    <t>Rule ability try wall.</t>
  </si>
  <si>
    <t>Carolyn Gomez</t>
  </si>
  <si>
    <t>Direction sit all board throughout language can.</t>
  </si>
  <si>
    <t>Character we decide often position computer.</t>
  </si>
  <si>
    <t>Dylan Brown</t>
  </si>
  <si>
    <t>Culture full attack focus peace.</t>
  </si>
  <si>
    <t>Renee Lawrence</t>
  </si>
  <si>
    <t>Direction weight agreement for former low look.</t>
  </si>
  <si>
    <t>Zachary Ramirez</t>
  </si>
  <si>
    <t>Allow physical bank develop.</t>
  </si>
  <si>
    <t>Mary Cuevas</t>
  </si>
  <si>
    <t>Same contain either cost program.</t>
  </si>
  <si>
    <t>Tom Zamora</t>
  </si>
  <si>
    <t>Win best forward his quite although measure.</t>
  </si>
  <si>
    <t>Albert Clark</t>
  </si>
  <si>
    <t>House fish church camera write.</t>
  </si>
  <si>
    <t>Cynthia Davis</t>
  </si>
  <si>
    <t>Concern camera figure anyone environmental stand smile.</t>
  </si>
  <si>
    <t>Jose Parks</t>
  </si>
  <si>
    <t>Push time organization deal.</t>
  </si>
  <si>
    <t>Jacob Larson</t>
  </si>
  <si>
    <t>Action season prove down let.</t>
  </si>
  <si>
    <t>Terry Lam</t>
  </si>
  <si>
    <t>Item behavior evening minute pressure western sell.</t>
  </si>
  <si>
    <t>Dawn Moon</t>
  </si>
  <si>
    <t>There probably believe often free effort.</t>
  </si>
  <si>
    <t>Dustin Wolf</t>
  </si>
  <si>
    <t>Date</t>
  </si>
  <si>
    <t>Amount</t>
  </si>
  <si>
    <t>TransactionType</t>
  </si>
  <si>
    <t>TransactionStatus</t>
  </si>
  <si>
    <t>Currency</t>
  </si>
  <si>
    <t>Location</t>
  </si>
  <si>
    <t>Device</t>
  </si>
  <si>
    <t>Reference Number</t>
  </si>
  <si>
    <t>05/04/2022</t>
  </si>
  <si>
    <t>Withdrawal</t>
  </si>
  <si>
    <t>Pending</t>
  </si>
  <si>
    <t>USD</t>
  </si>
  <si>
    <t>Aaronmouth</t>
  </si>
  <si>
    <t>Branch</t>
  </si>
  <si>
    <t>ef5906ef-2ae4-4b00-a414-4e92a1cf4dc7</t>
  </si>
  <si>
    <t>EUR</t>
  </si>
  <si>
    <t>Aaronville</t>
  </si>
  <si>
    <t>2a84a365-1712-4e7a-9604-ab8c4c643205</t>
  </si>
  <si>
    <t>Alexanderland</t>
  </si>
  <si>
    <t>41b73583-7366-45c6-9141-84c3aec8b7ad</t>
  </si>
  <si>
    <t>09/12/2023</t>
  </si>
  <si>
    <t>Baldwinmouth</t>
  </si>
  <si>
    <t>c300319d-63f3-4f07-a455-c1a7d25166b8</t>
  </si>
  <si>
    <t>INR</t>
  </si>
  <si>
    <t>Birdtown</t>
  </si>
  <si>
    <t>77a45945-ec8f-468a-9fbf-3c61b203f009</t>
  </si>
  <si>
    <t>05/09/2023</t>
  </si>
  <si>
    <t>Bradyview</t>
  </si>
  <si>
    <t>6caaccb5-263f-444f-b51b-e48803becb16</t>
  </si>
  <si>
    <t>01/06/2023</t>
  </si>
  <si>
    <t>GBP</t>
  </si>
  <si>
    <t>Carrollton</t>
  </si>
  <si>
    <t>c0c7fe82-b8bc-4742-92a0-bb69cef6dd7f</t>
  </si>
  <si>
    <t>24-08-2023</t>
  </si>
  <si>
    <t>Davidsonburgh</t>
  </si>
  <si>
    <t>5690a616-2732-44c2-b5a4-a23f8775ba89</t>
  </si>
  <si>
    <t>East Amber</t>
  </si>
  <si>
    <t>8ca85c83-3217-4ab9-b199-ce8810b9608f</t>
  </si>
  <si>
    <t>East Brenda</t>
  </si>
  <si>
    <t>d97595c2-c33c-4f05-b713-d75f087572d3</t>
  </si>
  <si>
    <t>15-12-2022</t>
  </si>
  <si>
    <t>East Georgeburgh</t>
  </si>
  <si>
    <t>2f92f6bc-8483-4ecd-82b0-9d8825adea47</t>
  </si>
  <si>
    <t>26-04-2022</t>
  </si>
  <si>
    <t>East Justinfurt</t>
  </si>
  <si>
    <t>be4392e1-af0e-48a0-9e94-a0a5fb4ef3dc</t>
  </si>
  <si>
    <t>East Stacieside</t>
  </si>
  <si>
    <t>e820896b-995b-4c99-ae2a-f2c7b6ed065a</t>
  </si>
  <si>
    <t>Fernandezhaven</t>
  </si>
  <si>
    <t>84e47d9c-8e36-4e0f-8df0-c5ff23be69ee</t>
  </si>
  <si>
    <t>Freemanview</t>
  </si>
  <si>
    <t>2dcaa3a4-ad43-4527-91b5-20ef70536ec6</t>
  </si>
  <si>
    <t>27-08-2022</t>
  </si>
  <si>
    <t>Grahammouth</t>
  </si>
  <si>
    <t>2b67561e-a067-47f0-9b62-98b6444e8990</t>
  </si>
  <si>
    <t>Heatherfurt</t>
  </si>
  <si>
    <t>4ac70fa2-a8d7-41b6-9f55-b6bcbd069068</t>
  </si>
  <si>
    <t>25-05-2023</t>
  </si>
  <si>
    <t>Jacobton</t>
  </si>
  <si>
    <t>733d2d70-5dbf-4d5f-a011-8a4309daffe6</t>
  </si>
  <si>
    <t>Jenniferhaven</t>
  </si>
  <si>
    <t>af3904a2-2dea-4d3b-98fb-4fed58b15ee7</t>
  </si>
  <si>
    <t>Johnsonfurt</t>
  </si>
  <si>
    <t>fdd19f1b-2730-4b56-a6e9-cec0be28950d</t>
  </si>
  <si>
    <t>24-07-2022</t>
  </si>
  <si>
    <t>Kathleenchester</t>
  </si>
  <si>
    <t>f9cb7c6d-8754-4201-94f5-bb735bcd69c3</t>
  </si>
  <si>
    <t>15-03-2022</t>
  </si>
  <si>
    <t>Keithview</t>
  </si>
  <si>
    <t>dc7dcd57-ad92-4708-8dae-b00c999ecbbb</t>
  </si>
  <si>
    <t>Kingstad</t>
  </si>
  <si>
    <t>8ca6f310-0e90-449b-9ddc-6e4addb7554a</t>
  </si>
  <si>
    <t>Knoxstad</t>
  </si>
  <si>
    <t>6b91cddc-f718-46e5-9fda-42ce5296080b</t>
  </si>
  <si>
    <t>Lake Rachel</t>
  </si>
  <si>
    <t>76c74b92-a90c-4c3e-affd-c4529baf8afc</t>
  </si>
  <si>
    <t>Lake Sandra</t>
  </si>
  <si>
    <t>5ed417f6-7dc1-40e2-99cc-b2e0456d8aee</t>
  </si>
  <si>
    <t>Leblancmouth</t>
  </si>
  <si>
    <t>0af0a2ea-99ea-4997-9def-2030792a6587</t>
  </si>
  <si>
    <t>Lindabury</t>
  </si>
  <si>
    <t>9cfd9460-d6f5-4df6-bbd8-3c2666e7a1bc</t>
  </si>
  <si>
    <t>24-01-2024</t>
  </si>
  <si>
    <t>Lovetown</t>
  </si>
  <si>
    <t>849f36f3-a750-4db7-86dc-bae8c106709c</t>
  </si>
  <si>
    <t>13-04-2023</t>
  </si>
  <si>
    <t>Margaretport</t>
  </si>
  <si>
    <t>aae7d9c7-a7d1-46e0-bfdd-5559c1856a33</t>
  </si>
  <si>
    <t>New Billy</t>
  </si>
  <si>
    <t>6d57d6fc-e181-402b-a0ce-041b5c562a0f</t>
  </si>
  <si>
    <t>New Jessicaland</t>
  </si>
  <si>
    <t>333f346e-6163-4623-a771-5fada7d98d9f</t>
  </si>
  <si>
    <t>01/08/2023</t>
  </si>
  <si>
    <t>New Josephmouth</t>
  </si>
  <si>
    <t>a56cb077-16b7-4df9-b789-06b1a727ad70</t>
  </si>
  <si>
    <t>New Juliaville</t>
  </si>
  <si>
    <t>cc999afb-53e5-45d6-8c05-d9477a86b22f</t>
  </si>
  <si>
    <t>New Peter</t>
  </si>
  <si>
    <t>7c66af89-2c24-4f01-83ec-a56b2406cf82</t>
  </si>
  <si>
    <t>27-07-2023</t>
  </si>
  <si>
    <t>New Robertchester</t>
  </si>
  <si>
    <t>d676a34a-bb06-49b3-a7cc-35f1300a2a46</t>
  </si>
  <si>
    <t>05/12/2022</t>
  </si>
  <si>
    <t>New Valerieland</t>
  </si>
  <si>
    <t>ed1c6316-f18b-4898-be88-917e0989a9c6</t>
  </si>
  <si>
    <t>13-01-2024</t>
  </si>
  <si>
    <t>North Don</t>
  </si>
  <si>
    <t>d484bc06-6356-4549-95af-b0040899d61c</t>
  </si>
  <si>
    <t>North Jamesview</t>
  </si>
  <si>
    <t>e229bfd4-0c93-4bae-9aef-1ea09f83ef64</t>
  </si>
  <si>
    <t>26-08-2023</t>
  </si>
  <si>
    <t>North Jennifershire</t>
  </si>
  <si>
    <t>6d80151c-69df-4639-b893-71acf0b5f6a9</t>
  </si>
  <si>
    <t>20-09-2023</t>
  </si>
  <si>
    <t>North Omar</t>
  </si>
  <si>
    <t>6e1ca758-9d71-437a-8a79-d4abe5c21d59</t>
  </si>
  <si>
    <t>North Roger</t>
  </si>
  <si>
    <t>b016bfaf-7b7d-45f6-a940-fdb56d45bcb1</t>
  </si>
  <si>
    <t>23-06-2022</t>
  </si>
  <si>
    <t>North Scott</t>
  </si>
  <si>
    <t>7958288e-2cec-4e03-bd81-0152a1f2f748</t>
  </si>
  <si>
    <t>20-01-2024</t>
  </si>
  <si>
    <t>Phillipsshire</t>
  </si>
  <si>
    <t>125b16be-5986-4334-a123-bba9321e9f1c</t>
  </si>
  <si>
    <t>Port Charlotteton</t>
  </si>
  <si>
    <t>2efd3fbf-70e4-43b4-9d30-5249786557bb</t>
  </si>
  <si>
    <t>02/09/2022</t>
  </si>
  <si>
    <t>Port Denisemouth</t>
  </si>
  <si>
    <t>d41bdcff-5656-409f-8197-6261a9c3bc55</t>
  </si>
  <si>
    <t>Port Kimberly</t>
  </si>
  <si>
    <t>b01f0aac-0546-4b95-96ac-b85e424df993</t>
  </si>
  <si>
    <t>19-07-2023</t>
  </si>
  <si>
    <t>Priscillaland</t>
  </si>
  <si>
    <t>56d8d2c4-20fd-4c81-9257-2b4794b50d22</t>
  </si>
  <si>
    <t>Robertshire</t>
  </si>
  <si>
    <t>1a0f9589-5f65-4b2f-836f-979fa3d591ae</t>
  </si>
  <si>
    <t>02/07/2022</t>
  </si>
  <si>
    <t>Rodriguezbury</t>
  </si>
  <si>
    <t>8ef4dfe1-6d1d-4495-a63e-a850eb6cd1ea</t>
  </si>
  <si>
    <t>05/01/2022</t>
  </si>
  <si>
    <t>Samanthaton</t>
  </si>
  <si>
    <t>004dda69-b152-4b8c-961e-9474d40355fd</t>
  </si>
  <si>
    <t>Samuelland</t>
  </si>
  <si>
    <t>713196e8-c4a5-43eb-ac99-50cfad8fe98e</t>
  </si>
  <si>
    <t>Sandrabury</t>
  </si>
  <si>
    <t>0d870472-8eb2-48ec-87c3-ec81f8907357</t>
  </si>
  <si>
    <t>10/04/2022</t>
  </si>
  <si>
    <t>Shawstad</t>
  </si>
  <si>
    <t>f4de788f-76e3-4095-b57e-042e7e80ae30</t>
  </si>
  <si>
    <t>18-01-2023</t>
  </si>
  <si>
    <t>Smallview</t>
  </si>
  <si>
    <t>3d616d57-588a-4bcd-a995-32c8dd6a1ff9</t>
  </si>
  <si>
    <t>Smithburgh</t>
  </si>
  <si>
    <t>5339fadc-986a-4c1d-b247-a35af0b16bef</t>
  </si>
  <si>
    <t>South Jamie</t>
  </si>
  <si>
    <t>9131f53a-489f-4d48-8094-e4c2b624cdf7</t>
  </si>
  <si>
    <t>South Katherinebury</t>
  </si>
  <si>
    <t>93ed262e-becf-4f3f-85fe-bab91a664c12</t>
  </si>
  <si>
    <t>South Kylebury</t>
  </si>
  <si>
    <t>d2a54926-fcaf-4d73-a44d-5711f703d80c</t>
  </si>
  <si>
    <t>20-08-2022</t>
  </si>
  <si>
    <t>South Michelleburgh</t>
  </si>
  <si>
    <t>3d3fb9d8-0323-4b55-a783-4d80c75c2d02</t>
  </si>
  <si>
    <t>19-07-2022</t>
  </si>
  <si>
    <t>South Teresafurt</t>
  </si>
  <si>
    <t>e855212f-85a6-46dc-8d43-f9e55e9fe711</t>
  </si>
  <si>
    <t>09/04/2022</t>
  </si>
  <si>
    <t>Theresaton</t>
  </si>
  <si>
    <t>c824564a-9844-4575-bdb9-ac3d76f19bcb</t>
  </si>
  <si>
    <t>21-06-2023</t>
  </si>
  <si>
    <t>Toddland</t>
  </si>
  <si>
    <t>22fbe97f-28ea-4568-a310-3a5089f51e0c</t>
  </si>
  <si>
    <t>Websterhaven</t>
  </si>
  <si>
    <t>e6c01966-c334-4732-9f32-50b7e1a1d18a</t>
  </si>
  <si>
    <t>Wendymouth</t>
  </si>
  <si>
    <t>cec29c4f-842e-4fc0-9c16-2f3263e4d30e</t>
  </si>
  <si>
    <t>West Davidview</t>
  </si>
  <si>
    <t>ef4fb890-f2b0-4827-8e05-f5e3c2afa1d3</t>
  </si>
  <si>
    <t>West Emmafort</t>
  </si>
  <si>
    <t>d28ed4af-3e89-42cb-b2c9-339e42d976db</t>
  </si>
  <si>
    <t>03/02/2023</t>
  </si>
  <si>
    <t>West Garymouth</t>
  </si>
  <si>
    <t>2960906d-817d-440c-b5df-bd6c4b27b88a</t>
  </si>
  <si>
    <t>25-07-2022</t>
  </si>
  <si>
    <t>West Marcus</t>
  </si>
  <si>
    <t>da031909-dc63-44f7-aeef-d007d169c05c</t>
  </si>
  <si>
    <t>West Ronaldside</t>
  </si>
  <si>
    <t>906ae965-0db2-4e58-b7da-4b6fc3c710b6</t>
  </si>
  <si>
    <t>25-07-2023</t>
  </si>
  <si>
    <t>West Victoriachester</t>
  </si>
  <si>
    <t>110990e0-e30a-41b1-8595-711631505325</t>
  </si>
  <si>
    <t>01/05/2024</t>
  </si>
  <si>
    <t>Westhaven</t>
  </si>
  <si>
    <t>12d1a17f-8554-411e-9ebf-c67d7146afde</t>
  </si>
  <si>
    <t>08/09/2023</t>
  </si>
  <si>
    <t>Wilkersonton</t>
  </si>
  <si>
    <t>39a2852b-079b-41fb-ada7-86464a5bd0a2</t>
  </si>
  <si>
    <t>Wilsonview</t>
  </si>
  <si>
    <t>2a9f7709-3039-49e2-9b3a-2fa96f06c1f6</t>
  </si>
  <si>
    <t>04/04/2023</t>
  </si>
  <si>
    <t>Payment</t>
  </si>
  <si>
    <t>Alejandraborough</t>
  </si>
  <si>
    <t>fa715eb6-3cf2-4a3c-a4ef-aedb6183960c</t>
  </si>
  <si>
    <t>Deposit</t>
  </si>
  <si>
    <t>5e1d7d52-4f7b-47d7-be0b-551b991b7583</t>
  </si>
  <si>
    <t>28-10-2023</t>
  </si>
  <si>
    <t>Alexandrafort</t>
  </si>
  <si>
    <t>4ccaf6c4-e4e8-435a-9723-d98a25a029ab</t>
  </si>
  <si>
    <t>Transfer</t>
  </si>
  <si>
    <t>Angelberg</t>
  </si>
  <si>
    <t>72650d5e-c98e-473d-8b82-9c67611b1b5c</t>
  </si>
  <si>
    <t>Armstrongborough</t>
  </si>
  <si>
    <t>dd15aca6-c4f1-4eb5-9fa2-7527df6988b7</t>
  </si>
  <si>
    <t>12/09/2023</t>
  </si>
  <si>
    <t>Barronport</t>
  </si>
  <si>
    <t>ed83a5b5-c395-43cf-afca-47f3014f0bfa</t>
  </si>
  <si>
    <t>Blackstad</t>
  </si>
  <si>
    <t>a5352f4f-1bab-479c-8c4a-eb0fbfa8e528</t>
  </si>
  <si>
    <t>Bradleyport</t>
  </si>
  <si>
    <t>b848d00c-4353-4fad-beaf-7035ebfe4d7c</t>
  </si>
  <si>
    <t>10/10/2022</t>
  </si>
  <si>
    <t>Brianmouth</t>
  </si>
  <si>
    <t>7f6b83e7-e634-47af-8d09-a4e86a60545d</t>
  </si>
  <si>
    <t>18-10-2023</t>
  </si>
  <si>
    <t>Brownberg</t>
  </si>
  <si>
    <t>5593209a-60dd-4b81-9ce8-d8900fb5f59a</t>
  </si>
  <si>
    <t>19-03-2023</t>
  </si>
  <si>
    <t>Browntown</t>
  </si>
  <si>
    <t>e37eb32b-0b56-4a1a-953d-614c2f3be1a8</t>
  </si>
  <si>
    <t>08/08/2023</t>
  </si>
  <si>
    <t>Chantown</t>
  </si>
  <si>
    <t>7f271c20-c734-4f6f-8be7-232c8903fa40</t>
  </si>
  <si>
    <t>15-07-2023</t>
  </si>
  <si>
    <t>Christopherfort</t>
  </si>
  <si>
    <t>0d976875-beb9-44d7-9dc5-faa19cbfc1cd</t>
  </si>
  <si>
    <t>17-07-2022</t>
  </si>
  <si>
    <t>Coleville</t>
  </si>
  <si>
    <t>72c022b6-09fb-4b5f-8243-4665f2c7f59b</t>
  </si>
  <si>
    <t>Crystalville</t>
  </si>
  <si>
    <t>ce7d7daa-bfbd-40c2-83e3-b4ef3a14aed8</t>
  </si>
  <si>
    <t>Danabury</t>
  </si>
  <si>
    <t>400f3b85-572a-4354-93f8-36acc03ec6c6</t>
  </si>
  <si>
    <t>16-08-2023</t>
  </si>
  <si>
    <t>Danielshire</t>
  </si>
  <si>
    <t>398d2375-98a4-4de6-8522-612633d7b25a</t>
  </si>
  <si>
    <t>01/01/2024</t>
  </si>
  <si>
    <t>Davidville</t>
  </si>
  <si>
    <t>7f0ea97c-8971-4fb3-9e45-8c6a44a2f040</t>
  </si>
  <si>
    <t>04/08/2023</t>
  </si>
  <si>
    <t>Dianeborough</t>
  </si>
  <si>
    <t>cb6cb1ef-fbc7-4b89-a929-f18fcec2e10c</t>
  </si>
  <si>
    <t>31-10-2022</t>
  </si>
  <si>
    <t>East Cassandra</t>
  </si>
  <si>
    <t>422a2b4b-1ce3-42c4-98ab-47bd14e3123c</t>
  </si>
  <si>
    <t>East Colin</t>
  </si>
  <si>
    <t>27935ce8-63c4-49e7-9b8c-9aa2b7ae3195</t>
  </si>
  <si>
    <t>East Crystaltown</t>
  </si>
  <si>
    <t>593d60de-1e32-4879-85c8-926c487a95d3</t>
  </si>
  <si>
    <t>East Ericmouth</t>
  </si>
  <si>
    <t>39543379-82d2-46ef-9a36-033f3cf94ded</t>
  </si>
  <si>
    <t>07/06/2023</t>
  </si>
  <si>
    <t>East Jonathanburgh</t>
  </si>
  <si>
    <t>de96d8d9-029e-40fc-bdf2-c24880e2b04d</t>
  </si>
  <si>
    <t>East Kristinfort</t>
  </si>
  <si>
    <t>3d8ee324-6ec4-431e-b53f-8f5f0aa229d8</t>
  </si>
  <si>
    <t>East Matthewborough</t>
  </si>
  <si>
    <t>13036ba9-a7ce-44db-b7a9-795ab0b215dd</t>
  </si>
  <si>
    <t>06/04/2023</t>
  </si>
  <si>
    <t>East Philip</t>
  </si>
  <si>
    <t>672fac23-60e5-4652-b8a8-8480899b83c7</t>
  </si>
  <si>
    <t>East Stephen</t>
  </si>
  <si>
    <t>d509807f-4a3c-4cec-b900-9f2f8e2209d6</t>
  </si>
  <si>
    <t>East Virginia</t>
  </si>
  <si>
    <t>e3f959d6-2d41-4eda-9b6e-ebedec420f45</t>
  </si>
  <si>
    <t>30-09-2023</t>
  </si>
  <si>
    <t>Emilyshire</t>
  </si>
  <si>
    <t>4534cb9d-434a-4e32-b129-de0f414a40d4</t>
  </si>
  <si>
    <t>22-10-2023</t>
  </si>
  <si>
    <t>Fieldsport</t>
  </si>
  <si>
    <t>4ee0f09e-2dc4-43f3-b7f8-66bc57cd6207</t>
  </si>
  <si>
    <t>02/02/2023</t>
  </si>
  <si>
    <t>Fullerstad</t>
  </si>
  <si>
    <t>3f053132-73fb-4c6f-9be0-efa123e9dfd4</t>
  </si>
  <si>
    <t>Fullerview</t>
  </si>
  <si>
    <t>8a33ea87-9592-46a6-b077-ff0982992169</t>
  </si>
  <si>
    <t>25-02-2023</t>
  </si>
  <si>
    <t>Gillport</t>
  </si>
  <si>
    <t>293e156e-767e-4fd7-9d88-c30a30d6f639</t>
  </si>
  <si>
    <t>Gonzaleshaven</t>
  </si>
  <si>
    <t>e3840ae2-98e4-49ef-aba2-465045a17727</t>
  </si>
  <si>
    <t>24-01-2023</t>
  </si>
  <si>
    <t>Harrisshire</t>
  </si>
  <si>
    <t>e1bbd321-1e2e-4cec-9b90-18874839fd0f</t>
  </si>
  <si>
    <t>27-11-2022</t>
  </si>
  <si>
    <t>Heathermouth</t>
  </si>
  <si>
    <t>d65fa844-5d43-4d6c-beeb-6641065086c8</t>
  </si>
  <si>
    <t>05/02/2022</t>
  </si>
  <si>
    <t>Heatherside</t>
  </si>
  <si>
    <t>b22882aa-821f-46a7-bea4-0ff7c85a3fbb</t>
  </si>
  <si>
    <t>25-06-2023</t>
  </si>
  <si>
    <t>Hendersonbury</t>
  </si>
  <si>
    <t>abe7bb05-6175-4cbb-8284-b1744481a486</t>
  </si>
  <si>
    <t>Hillport</t>
  </si>
  <si>
    <t>91e179a2-bd42-4b51-8cc0-41a0e53feccc</t>
  </si>
  <si>
    <t>21-08-2022</t>
  </si>
  <si>
    <t>Janicechester</t>
  </si>
  <si>
    <t>e290c583-bc03-4929-937a-14bc80743771</t>
  </si>
  <si>
    <t>01/11/2024</t>
  </si>
  <si>
    <t>Jaredfurt</t>
  </si>
  <si>
    <t>4f20b5a7-d3b0-4e54-adf9-c1796a345d59</t>
  </si>
  <si>
    <t>29-12-2023</t>
  </si>
  <si>
    <t>Jasmineborough</t>
  </si>
  <si>
    <t>e486c8a3-1841-4d0d-9747-2a2dde6d864c</t>
  </si>
  <si>
    <t>17-06-2022</t>
  </si>
  <si>
    <t>Jeffreyville</t>
  </si>
  <si>
    <t>1b7d875c-e41a-481f-8013-ebbcffae056a</t>
  </si>
  <si>
    <t>16-03-2023</t>
  </si>
  <si>
    <t>77295906-c724-44fd-915e-b70c088bc3bc</t>
  </si>
  <si>
    <t>Jennifermouth</t>
  </si>
  <si>
    <t>c3cc3cf6-8c8d-4840-98dc-4db070edc43e</t>
  </si>
  <si>
    <t>Jessicaburgh</t>
  </si>
  <si>
    <t>32b25667-d35c-40ab-b9af-40b60af4ef29</t>
  </si>
  <si>
    <t>Johnstonville</t>
  </si>
  <si>
    <t>d8f279bd-32aa-48dc-87a8-6adb42260980</t>
  </si>
  <si>
    <t>17-02-2022</t>
  </si>
  <si>
    <t>Joshuafort</t>
  </si>
  <si>
    <t>03477102-cac4-4f87-b1a3-91042d8d7a24</t>
  </si>
  <si>
    <t>Joshuaview</t>
  </si>
  <si>
    <t>9544d594-694e-48c6-b34b-07126f05c211</t>
  </si>
  <si>
    <t>06/12/2022</t>
  </si>
  <si>
    <t>Joshuaville</t>
  </si>
  <si>
    <t>8fdfab51-d77b-4012-a9d6-f81b75dc73f3</t>
  </si>
  <si>
    <t>Kellyland</t>
  </si>
  <si>
    <t>29aa0987-f813-4e57-8f9b-85cde0e58432</t>
  </si>
  <si>
    <t>Kimberlymouth</t>
  </si>
  <si>
    <t>48a53512-bc62-435c-8197-5056697b3d81</t>
  </si>
  <si>
    <t>Lake Angela</t>
  </si>
  <si>
    <t>205edb01-606e-4189-86ad-a0b8fb6d6beb</t>
  </si>
  <si>
    <t>20-05-2023</t>
  </si>
  <si>
    <t>Lake Baileyhaven</t>
  </si>
  <si>
    <t>00fafe6d-743a-4f04-ae75-be3e3cec28a4</t>
  </si>
  <si>
    <t>17-05-2022</t>
  </si>
  <si>
    <t>Lake Brandon</t>
  </si>
  <si>
    <t>ed8cf8a9-a07f-4949-b598-8ccd1a1d0256</t>
  </si>
  <si>
    <t>02/12/2022</t>
  </si>
  <si>
    <t>Lake Danielle</t>
  </si>
  <si>
    <t>e625fff6-96ba-40b2-9af3-fda3a218efdf</t>
  </si>
  <si>
    <t>06/10/2023</t>
  </si>
  <si>
    <t>Lake Elizabeth</t>
  </si>
  <si>
    <t>4e3bfa66-7b2e-4693-bb2c-57ca79d78f72</t>
  </si>
  <si>
    <t>Lake Emilybury</t>
  </si>
  <si>
    <t>d8c6d9cf-4044-4ded-a6a9-bd6b8aaac8f9</t>
  </si>
  <si>
    <t>Lake Jessica</t>
  </si>
  <si>
    <t>ac72277f-c225-4a57-a97b-2963d4c386f2</t>
  </si>
  <si>
    <t>Lake Katiestad</t>
  </si>
  <si>
    <t>e7d087ca-f3a1-4e6b-b552-db6191c66b08</t>
  </si>
  <si>
    <t>Lake Kevin</t>
  </si>
  <si>
    <t>26560b85-b5c2-4e93-9168-62d34a5677ca</t>
  </si>
  <si>
    <t>Lake Lindsayville</t>
  </si>
  <si>
    <t>dec752be-54ae-44cc-a915-09c8147716f5</t>
  </si>
  <si>
    <t>30-06-2023</t>
  </si>
  <si>
    <t>Lake Loganfurt</t>
  </si>
  <si>
    <t>f76e50dd-2e80-4a76-9c4e-89a6bb9bdcff</t>
  </si>
  <si>
    <t>20-10-2022</t>
  </si>
  <si>
    <t>Lake Madison</t>
  </si>
  <si>
    <t>ada5b928-e690-452a-9438-a25289942434</t>
  </si>
  <si>
    <t>Lake Melissaton</t>
  </si>
  <si>
    <t>0fbc615c-6906-4f77-a540-99ae37f1eedf</t>
  </si>
  <si>
    <t>Lake Nicholasfurt</t>
  </si>
  <si>
    <t>cf945cf1-f0aa-463d-892b-dcbda658107f</t>
  </si>
  <si>
    <t>Lake Robert</t>
  </si>
  <si>
    <t>4fbd3172-a2cb-4281-a14f-fae7f7124ffb</t>
  </si>
  <si>
    <t>Lake Samanthamouth</t>
  </si>
  <si>
    <t>0c3472f0-c409-403b-bd83-175497c3bc75</t>
  </si>
  <si>
    <t>Lake Sarah</t>
  </si>
  <si>
    <t>acabf6a2-9fca-4332-95b5-cac9a44fe5d6</t>
  </si>
  <si>
    <t>21-11-2023</t>
  </si>
  <si>
    <t>Lake Vickie</t>
  </si>
  <si>
    <t>90524d7d-11b1-47a4-ac3c-0079e5bee9a8</t>
  </si>
  <si>
    <t>Lanetown</t>
  </si>
  <si>
    <t>0ea79107-b366-4bb6-991c-e7d15fea691e</t>
  </si>
  <si>
    <t>Lesliefurt</t>
  </si>
  <si>
    <t>859c276a-33f5-405c-aa60-c377bff106f0</t>
  </si>
  <si>
    <t>26-12-2023</t>
  </si>
  <si>
    <t>Lesterbury</t>
  </si>
  <si>
    <t>e2be3f5b-2937-4ebf-8e71-8c125aa8889a</t>
  </si>
  <si>
    <t>Lindsayview</t>
  </si>
  <si>
    <t>f3bd898f-88c4-40f6-ae7f-ed47ea5ef816</t>
  </si>
  <si>
    <t>07/06/2022</t>
  </si>
  <si>
    <t>Lindseyton</t>
  </si>
  <si>
    <t>b6a2c909-fc2b-4583-b097-3e296bd5274f</t>
  </si>
  <si>
    <t>06/12/2023</t>
  </si>
  <si>
    <t>Markport</t>
  </si>
  <si>
    <t>bd38bd0d-cfda-4629-a8af-899a2af4de68</t>
  </si>
  <si>
    <t>Mezaland</t>
  </si>
  <si>
    <t>9f0361b3-8888-4ffa-b601-df520f910e02</t>
  </si>
  <si>
    <t>Michaelbury</t>
  </si>
  <si>
    <t>879b0c88-7a99-4f98-a0f2-d8d34d63ad48</t>
  </si>
  <si>
    <t>Millershire</t>
  </si>
  <si>
    <t>9281b77b-bcfc-4885-a71e-9126e0ff6d1b</t>
  </si>
  <si>
    <t>Mooreville</t>
  </si>
  <si>
    <t>449efb48-46e3-4e65-a200-fcf67ab5ffed</t>
  </si>
  <si>
    <t>31-05-2022</t>
  </si>
  <si>
    <t>New Andreaberg</t>
  </si>
  <si>
    <t>e30af560-1a95-4eb4-ada1-c4d2b03cb3ec</t>
  </si>
  <si>
    <t>24-12-2022</t>
  </si>
  <si>
    <t>New Andres</t>
  </si>
  <si>
    <t>e3b032b2-4e12-49af-91b9-f253d339fe99</t>
  </si>
  <si>
    <t>New Christine</t>
  </si>
  <si>
    <t>8e1f33f0-7237-4853-a05b-5298813ccd56</t>
  </si>
  <si>
    <t>New Christineborough</t>
  </si>
  <si>
    <t>9a58c044-0eb1-4a51-95f5-243db2d0d25a</t>
  </si>
  <si>
    <t>New Curtis</t>
  </si>
  <si>
    <t>ceba78ff-ff15-4adc-add4-5f26860b9d48</t>
  </si>
  <si>
    <t>New Lisa</t>
  </si>
  <si>
    <t>4fb07e76-9c5f-4647-a6ab-3ca1f951ac15</t>
  </si>
  <si>
    <t>New Michael</t>
  </si>
  <si>
    <t>1240f3ed-4795-4310-8ba3-ff596ccf5370</t>
  </si>
  <si>
    <t>27-04-2022</t>
  </si>
  <si>
    <t>New Mistyburgh</t>
  </si>
  <si>
    <t>683ec391-0890-4974-8175-44f3add6749a</t>
  </si>
  <si>
    <t>New Richardfort</t>
  </si>
  <si>
    <t>ba1dd7ad-463e-4d3d-b070-71a0128cacae</t>
  </si>
  <si>
    <t>New Robertview</t>
  </si>
  <si>
    <t>1cb2a289-bd8f-4715-843e-f0b1520fc260</t>
  </si>
  <si>
    <t>New Shirleyhaven</t>
  </si>
  <si>
    <t>5d6a7f5c-c24c-43cf-a2de-48759ad543c8</t>
  </si>
  <si>
    <t>02/06/2023</t>
  </si>
  <si>
    <t>New Stephanie</t>
  </si>
  <si>
    <t>624cacfd-3283-4714-aea1-4088b809cf3b</t>
  </si>
  <si>
    <t>New Teresa</t>
  </si>
  <si>
    <t>9fb3a55d-25a0-4c09-9c40-49dd9a58e1fc</t>
  </si>
  <si>
    <t>North Andrew</t>
  </si>
  <si>
    <t>a5590d17-ade5-40fc-a5af-4f4547d10fc8</t>
  </si>
  <si>
    <t>North Angelaside</t>
  </si>
  <si>
    <t>36206265-ef53-4a7e-bd69-6ec26248db40</t>
  </si>
  <si>
    <t>North Christinaberg</t>
  </si>
  <si>
    <t>dd814d43-4d94-44b8-a2a1-1514fa17f569</t>
  </si>
  <si>
    <t>North Denise</t>
  </si>
  <si>
    <t>658470e8-645a-49e8-8e07-161a6c9ff2a3</t>
  </si>
  <si>
    <t>North Dominique</t>
  </si>
  <si>
    <t>432caf7d-63db-4a20-89e1-d1c9c5b87d6a</t>
  </si>
  <si>
    <t>10/05/2023</t>
  </si>
  <si>
    <t>North Ericaburgh</t>
  </si>
  <si>
    <t>3999944f-9eff-46e3-bcc6-badf53da4594</t>
  </si>
  <si>
    <t>North Joshuafurt</t>
  </si>
  <si>
    <t>f55b729f-5004-4219-8dd7-72815e58bb64</t>
  </si>
  <si>
    <t>25-10-2023</t>
  </si>
  <si>
    <t>North Kimberlystad</t>
  </si>
  <si>
    <t>857777e5-a3f3-452c-bd83-3935a67fdd7a</t>
  </si>
  <si>
    <t>North Michael</t>
  </si>
  <si>
    <t>781c1719-59e6-49ea-9c1d-1b64b1e7aa37</t>
  </si>
  <si>
    <t>03/04/2023</t>
  </si>
  <si>
    <t>North Nicholasview</t>
  </si>
  <si>
    <t>5a4f7d3f-fa27-4b8c-8448-efb5e66dda15</t>
  </si>
  <si>
    <t>North Paul</t>
  </si>
  <si>
    <t>daacc937-5fd7-4cb8-8462-3ecca8d4ad3c</t>
  </si>
  <si>
    <t>08/11/2023</t>
  </si>
  <si>
    <t>North Raymondhaven</t>
  </si>
  <si>
    <t>67813f93-7ae9-467a-b35d-7117f432629f</t>
  </si>
  <si>
    <t>North Richard</t>
  </si>
  <si>
    <t>c4bdec63-cf12-4152-a9e5-96737c331f98</t>
  </si>
  <si>
    <t>North Sharon</t>
  </si>
  <si>
    <t>b6504e3c-82d0-4d59-a56b-d6be2987689f</t>
  </si>
  <si>
    <t>North Shawn</t>
  </si>
  <si>
    <t>bee5b48b-d40f-4e36-9504-76f3013bd63b</t>
  </si>
  <si>
    <t>16-05-2023</t>
  </si>
  <si>
    <t>North Tracyhaven</t>
  </si>
  <si>
    <t>1e3ef56d-d392-40de-85c7-6f3d961ec964</t>
  </si>
  <si>
    <t>North Trevor</t>
  </si>
  <si>
    <t>77af460f-74d8-46b4-9daa-7b4e0e3eb0f7</t>
  </si>
  <si>
    <t>North William</t>
  </si>
  <si>
    <t>a1e99f43-39c0-4dc1-8fca-ea2c4cfac797</t>
  </si>
  <si>
    <t>Parrishberg</t>
  </si>
  <si>
    <t>7c5bd7a5-6844-482b-b239-fc21a1451cb9</t>
  </si>
  <si>
    <t>20-03-2023</t>
  </si>
  <si>
    <t>Petersonmouth</t>
  </si>
  <si>
    <t>6c3f0a52-f815-4217-a81d-40bf9b0fd01d</t>
  </si>
  <si>
    <t>Petersport</t>
  </si>
  <si>
    <t>b20e24d2-cf9c-4888-9374-9f31efba5a3d</t>
  </si>
  <si>
    <t>Philipberg</t>
  </si>
  <si>
    <t>f9e90ab7-9f1a-4929-b7be-fa6a84209c92</t>
  </si>
  <si>
    <t>Port Alechaven</t>
  </si>
  <si>
    <t>5b62e241-e309-49e1-be97-b88c2677a796</t>
  </si>
  <si>
    <t>22-04-2023</t>
  </si>
  <si>
    <t>Port Amy</t>
  </si>
  <si>
    <t>10f6092b-8d5a-4d78-a804-e60a19228182</t>
  </si>
  <si>
    <t>22-09-2022</t>
  </si>
  <si>
    <t>Port Annside</t>
  </si>
  <si>
    <t>1a2c38dc-ec68-4871-a1f7-66e50e3fa179</t>
  </si>
  <si>
    <t>Port Dawn</t>
  </si>
  <si>
    <t>356559ba-0bf0-49fd-9c6f-ae675b6e5895</t>
  </si>
  <si>
    <t>Port Dustinbury</t>
  </si>
  <si>
    <t>af972761-a9d2-47a6-9a48-31f135b14afb</t>
  </si>
  <si>
    <t>05/05/2023</t>
  </si>
  <si>
    <t>Port Jacqueline</t>
  </si>
  <si>
    <t>c2df3c20-4047-423b-b70d-86fa7191617c</t>
  </si>
  <si>
    <t>Port Jennifermouth</t>
  </si>
  <si>
    <t>7770ea8f-392a-4d17-abf7-a0db947cb20e</t>
  </si>
  <si>
    <t>10/12/2022</t>
  </si>
  <si>
    <t>Port Jessicafurt</t>
  </si>
  <si>
    <t>639fba90-c494-4578-84f2-f62b41723e35</t>
  </si>
  <si>
    <t>Port Katie</t>
  </si>
  <si>
    <t>a21d656d-88a7-4fac-aab5-80c7c802ffdb</t>
  </si>
  <si>
    <t>Port Maryborough</t>
  </si>
  <si>
    <t>2ef179ec-4ac5-4b38-837f-6cd06d0d198a</t>
  </si>
  <si>
    <t>Port Melissa</t>
  </si>
  <si>
    <t>cc933f98-1d51-4cf3-9a87-c101e4f51987</t>
  </si>
  <si>
    <t>Port Michaelbury</t>
  </si>
  <si>
    <t>78e7a1a0-0882-4339-adbc-42904a19fd21</t>
  </si>
  <si>
    <t>09/09/2023</t>
  </si>
  <si>
    <t>Port Samuel</t>
  </si>
  <si>
    <t>55fdb56d-a28b-4271-b055-7d5639712601</t>
  </si>
  <si>
    <t>09/06/2022</t>
  </si>
  <si>
    <t>Port Sierraport</t>
  </si>
  <si>
    <t>d5b3682d-c58e-4016-b242-ad727811d013</t>
  </si>
  <si>
    <t>Port Timothy</t>
  </si>
  <si>
    <t>3d15ab1e-ba5e-4cf2-bced-a046fed5a948</t>
  </si>
  <si>
    <t>18-09-2022</t>
  </si>
  <si>
    <t>Porterchester</t>
  </si>
  <si>
    <t>dee97f87-31fa-4cba-9539-13601e1519fc</t>
  </si>
  <si>
    <t>Reynoldston</t>
  </si>
  <si>
    <t>7e9b394b-4c16-4c79-861e-bf6153045ccb</t>
  </si>
  <si>
    <t>Scotthaven</t>
  </si>
  <si>
    <t>f725f9ff-0f0c-4926-9fc1-81ba68b01bfa</t>
  </si>
  <si>
    <t>Scottland</t>
  </si>
  <si>
    <t>acda9202-07ad-4083-af06-613f66fe4347</t>
  </si>
  <si>
    <t>Seanport</t>
  </si>
  <si>
    <t>8a5fa532-d3dd-48bf-a446-4cf62754ad1a</t>
  </si>
  <si>
    <t>Shahhaven</t>
  </si>
  <si>
    <t>628b473f-0747-4111-948d-52c147718952</t>
  </si>
  <si>
    <t>Shannonstad</t>
  </si>
  <si>
    <t>c0ea6ffb-a523-46dc-9808-6f4cdde79c43</t>
  </si>
  <si>
    <t>Sherriville</t>
  </si>
  <si>
    <t>1a5562f6-f056-459c-919c-eafb7b14dd0f</t>
  </si>
  <si>
    <t>South Angelaside</t>
  </si>
  <si>
    <t>5589fa14-9652-4ad4-a05d-40ae1f7a567a</t>
  </si>
  <si>
    <t>South David</t>
  </si>
  <si>
    <t>bb1a7438-a5ce-4667-9443-32e6de666128</t>
  </si>
  <si>
    <t>11/11/2023</t>
  </si>
  <si>
    <t>South Heather</t>
  </si>
  <si>
    <t>549045a6-fc7d-4b0f-9014-6889438e1e15</t>
  </si>
  <si>
    <t>South Hollybury</t>
  </si>
  <si>
    <t>457f8107-5d89-4d37-8d06-c6f51ae0fda2</t>
  </si>
  <si>
    <t>South Janicestad</t>
  </si>
  <si>
    <t>97b2f53e-a611-4c11-851a-ab10b4a4761e</t>
  </si>
  <si>
    <t>30-08-2022</t>
  </si>
  <si>
    <t>South Jennifer</t>
  </si>
  <si>
    <t>96eb0b50-700f-4bb6-ae89-73030a8ad54f</t>
  </si>
  <si>
    <t>South Jessicaland</t>
  </si>
  <si>
    <t>4d566c11-ff27-404c-96ad-837d70fd47ee</t>
  </si>
  <si>
    <t>South Madisonmouth</t>
  </si>
  <si>
    <t>97a1f160-604f-4170-b3ab-a48d7fca3ef4</t>
  </si>
  <si>
    <t>14-12-2023</t>
  </si>
  <si>
    <t>South Michael</t>
  </si>
  <si>
    <t>ee34cd72-f9f1-4942-862a-e208df62d723</t>
  </si>
  <si>
    <t>South Ryanfort</t>
  </si>
  <si>
    <t>f8747a82-b7ed-421a-83f4-c80327d6e21d</t>
  </si>
  <si>
    <t>18-06-2023</t>
  </si>
  <si>
    <t>Stevenport</t>
  </si>
  <si>
    <t>4e683c8e-3ba2-474b-8796-c151c22f6f85</t>
  </si>
  <si>
    <t>Thorntonshire</t>
  </si>
  <si>
    <t>72e4f9f0-7e2c-4314-add4-dca0d2403db7</t>
  </si>
  <si>
    <t>Vasquezport</t>
  </si>
  <si>
    <t>55b38a20-72ab-44cd-946a-87fd3942bdae</t>
  </si>
  <si>
    <t>Watsonberg</t>
  </si>
  <si>
    <t>abf9591a-ab4a-4d54-ad46-c65b0a3a492f</t>
  </si>
  <si>
    <t>Wendyton</t>
  </si>
  <si>
    <t>9149b1e4-3d61-4351-a4b2-511a563f1a8a</t>
  </si>
  <si>
    <t>West Amyville</t>
  </si>
  <si>
    <t>3e5ca1d6-88c9-4a06-b897-8dc086e2884c</t>
  </si>
  <si>
    <t>West Carolineview</t>
  </si>
  <si>
    <t>a3414b7f-c46d-4624-8a22-8b282001bdbe</t>
  </si>
  <si>
    <t>West Danielleport</t>
  </si>
  <si>
    <t>6bc2409c-102b-4ed3-9eec-c3ce2208676b</t>
  </si>
  <si>
    <t>18-12-2023</t>
  </si>
  <si>
    <t>West George</t>
  </si>
  <si>
    <t>e2429f1c-2f8c-4eb9-bd29-53062f80eb0e</t>
  </si>
  <si>
    <t>West Jessica</t>
  </si>
  <si>
    <t>a54428da-7aac-4cc4-92bc-d972f05296be</t>
  </si>
  <si>
    <t>West Joannaville</t>
  </si>
  <si>
    <t>c11102d1-3371-4f27-ab0b-86c426689a9b</t>
  </si>
  <si>
    <t>West Joshuaville</t>
  </si>
  <si>
    <t>24461dcc-3a3b-4644-b85a-93df20b7c37c</t>
  </si>
  <si>
    <t>14-05-2023</t>
  </si>
  <si>
    <t>West Lauren</t>
  </si>
  <si>
    <t>1fd13ca5-7fc1-45d1-af3f-76ea27ca9386</t>
  </si>
  <si>
    <t>West Lisaville</t>
  </si>
  <si>
    <t>8dc24c46-8f14-4f89-bec9-c8b49d152eda</t>
  </si>
  <si>
    <t>West Michaelstad</t>
  </si>
  <si>
    <t>92655062-f6e4-47ee-b63e-47082ae3c899</t>
  </si>
  <si>
    <t>West Shannon</t>
  </si>
  <si>
    <t>f95af6d5-cef5-4649-9017-25836c7c4b1e</t>
  </si>
  <si>
    <t>23-10-2023</t>
  </si>
  <si>
    <t>West Shawnbury</t>
  </si>
  <si>
    <t>8ac14d82-179b-4eb9-a4ce-66c8311af391</t>
  </si>
  <si>
    <t>West Shellyside</t>
  </si>
  <si>
    <t>a40d0cdc-2c80-435b-a79b-e78786ce929d</t>
  </si>
  <si>
    <t>West Theresaburgh</t>
  </si>
  <si>
    <t>01fd0fd4-79c7-453e-bc4d-6cdd6f5f59e1</t>
  </si>
  <si>
    <t>28-09-2022</t>
  </si>
  <si>
    <t>Williammouth</t>
  </si>
  <si>
    <t>a27b0bb7-7467-433f-81fb-7ec197c0829b</t>
  </si>
  <si>
    <t>Yangstad</t>
  </si>
  <si>
    <t>3144010d-64cc-4c6e-86f6-0f97ebe4dfb3</t>
  </si>
  <si>
    <t>08/02/2023</t>
  </si>
  <si>
    <t>Allenburgh</t>
  </si>
  <si>
    <t>ATM</t>
  </si>
  <si>
    <t>2e4c77bb-b1f8-40e9-b1ee-2c787e4135bc</t>
  </si>
  <si>
    <t>Andersonhaven</t>
  </si>
  <si>
    <t>ca36e0ea-f78b-4eaa-aca5-c65f3eea2f8b</t>
  </si>
  <si>
    <t>09/02/2023</t>
  </si>
  <si>
    <t>Ashleyfort</t>
  </si>
  <si>
    <t>70458193-c4f5-4e8f-845b-a25d7c38a883</t>
  </si>
  <si>
    <t>Autumnstad</t>
  </si>
  <si>
    <t>15d34e44-415b-459c-b6d8-b0a23d0a5b78</t>
  </si>
  <si>
    <t>01/10/2024</t>
  </si>
  <si>
    <t>Ballardburgh</t>
  </si>
  <si>
    <t>da79bc69-5ca5-4220-b643-e4b5bcb94448</t>
  </si>
  <si>
    <t>Benjaminburgh</t>
  </si>
  <si>
    <t>93e80a9d-3078-4bbf-a2ae-0fa6d16e0fc9</t>
  </si>
  <si>
    <t>Bentonmouth</t>
  </si>
  <si>
    <t>7f434008-db72-4cd8-82d7-3e1ace2564ff</t>
  </si>
  <si>
    <t>17-10-2022</t>
  </si>
  <si>
    <t>Bettyport</t>
  </si>
  <si>
    <t>27614c37-809e-4ebf-a9e9-8d385c87a204</t>
  </si>
  <si>
    <t>Boydhaven</t>
  </si>
  <si>
    <t>c62d8855-fac9-4576-a204-0759b486d0c3</t>
  </si>
  <si>
    <t>Brittanyville</t>
  </si>
  <si>
    <t>9de3359e-2dc6-422a-b912-ec8753dcdc8b</t>
  </si>
  <si>
    <t>Brownhaven</t>
  </si>
  <si>
    <t>495b3321-618c-447b-852c-4d3026cebbf7</t>
  </si>
  <si>
    <t>13-03-2022</t>
  </si>
  <si>
    <t>Brownview</t>
  </si>
  <si>
    <t>ed896dbf-45ab-4a50-ad1d-99c9c12470db</t>
  </si>
  <si>
    <t>Bryantberg</t>
  </si>
  <si>
    <t>f53b5ad9-1ab5-49f2-8eeb-cbe268246c6c</t>
  </si>
  <si>
    <t>12/03/2022</t>
  </si>
  <si>
    <t>Chadmouth</t>
  </si>
  <si>
    <t>5dd25d9d-835e-4d0b-b7f4-ef161474b7c1</t>
  </si>
  <si>
    <t>30-05-2023</t>
  </si>
  <si>
    <t>Christinamouth</t>
  </si>
  <si>
    <t>1ffdb5dc-aae5-48e3-9a6a-b1e10d936251</t>
  </si>
  <si>
    <t>Clarkborough</t>
  </si>
  <si>
    <t>ca572e73-1b01-4857-925e-6bd8a991e044</t>
  </si>
  <si>
    <t>Colinbury</t>
  </si>
  <si>
    <t>bf2ec633-d6b9-4fdb-be31-306015fdb689</t>
  </si>
  <si>
    <t>19-11-2022</t>
  </si>
  <si>
    <t>Danielberg</t>
  </si>
  <si>
    <t>8a010a9e-e4c5-41b4-a10e-51f64ef66ec8</t>
  </si>
  <si>
    <t>24-11-2022</t>
  </si>
  <si>
    <t>Davidstad</t>
  </si>
  <si>
    <t>ca7f75ad-3ea5-486f-b308-d7263def8dbe</t>
  </si>
  <si>
    <t>27-03-2022</t>
  </si>
  <si>
    <t>Donaldmouth</t>
  </si>
  <si>
    <t>ef542d3e-d701-4e91-b618-0b5b174debe2</t>
  </si>
  <si>
    <t>Doyleberg</t>
  </si>
  <si>
    <t>a910441b-2a53-4264-8e42-17cb03a7454e</t>
  </si>
  <si>
    <t>03/01/2022</t>
  </si>
  <si>
    <t>East Aaronstad</t>
  </si>
  <si>
    <t>40d761bf-aa73-409c-a29a-42de45484163</t>
  </si>
  <si>
    <t>15-05-2023</t>
  </si>
  <si>
    <t>East Donna</t>
  </si>
  <si>
    <t>f0feb0e9-f2d5-43cb-9364-ab54840980ae</t>
  </si>
  <si>
    <t>East Jackview</t>
  </si>
  <si>
    <t>99769dd2-b93a-4393-81f8-dc43e3da4281</t>
  </si>
  <si>
    <t>East Jeffreymouth</t>
  </si>
  <si>
    <t>6493a239-7111-4c50-ad61-39a97f177ce6</t>
  </si>
  <si>
    <t>East Jenniferview</t>
  </si>
  <si>
    <t>aa32cb13-5582-45b1-babe-70f9f6ab026b</t>
  </si>
  <si>
    <t>East Kim</t>
  </si>
  <si>
    <t>f623f605-b79b-47f1-a28e-d177ec62bff3</t>
  </si>
  <si>
    <t>East Tammie</t>
  </si>
  <si>
    <t>04182bb9-9da7-4c97-a440-2750923565f8</t>
  </si>
  <si>
    <t>East Tanyaton</t>
  </si>
  <si>
    <t>7f2d83dd-1f2d-4390-ad0f-e2428fb68f7e</t>
  </si>
  <si>
    <t>East Thomasborough</t>
  </si>
  <si>
    <t>218dfc08-6347-4580-b1c3-5882757e8b6a</t>
  </si>
  <si>
    <t>Ericport</t>
  </si>
  <si>
    <t>66e7c88e-e026-4a49-96bf-1037e9a875f7</t>
  </si>
  <si>
    <t>Freemanmouth</t>
  </si>
  <si>
    <t>9974fc79-a5b1-4bce-a276-5bfd0309c39f</t>
  </si>
  <si>
    <t>Garciaberg</t>
  </si>
  <si>
    <t>fbb8978b-3575-46f5-b5cf-024baa1f1e82</t>
  </si>
  <si>
    <t>Garretthaven</t>
  </si>
  <si>
    <t>629349b5-3622-4722-913c-69dc76c78d03</t>
  </si>
  <si>
    <t>Garrettville</t>
  </si>
  <si>
    <t>a5f5ec25-29d7-43b8-afca-33a93975b0f4</t>
  </si>
  <si>
    <t>28-11-2023</t>
  </si>
  <si>
    <t>Ginafurt</t>
  </si>
  <si>
    <t>67b89906-d4f5-4031-93bd-d24732674327</t>
  </si>
  <si>
    <t>Humphreystad</t>
  </si>
  <si>
    <t>33ad6c0f-1ba1-41d0-8437-df8635b18329</t>
  </si>
  <si>
    <t>Jacobborough</t>
  </si>
  <si>
    <t>fdd931d9-0943-4188-91b4-977a938f3a42</t>
  </si>
  <si>
    <t>25-09-2022</t>
  </si>
  <si>
    <t>Jamieville</t>
  </si>
  <si>
    <t>7bcc56c7-3868-4b70-ac91-739017041c57</t>
  </si>
  <si>
    <t>Joelberg</t>
  </si>
  <si>
    <t>56567cdb-1d88-4fb5-bdeb-2207436c5c43</t>
  </si>
  <si>
    <t>Johnburgh</t>
  </si>
  <si>
    <t>98b74ed4-a877-441c-9655-f61950405116</t>
  </si>
  <si>
    <t>Johnfort</t>
  </si>
  <si>
    <t>ee74022c-710d-44af-b7c6-67dd9b24e9ed</t>
  </si>
  <si>
    <t>25-04-2022</t>
  </si>
  <si>
    <t>Johnsonborough</t>
  </si>
  <si>
    <t>e52951bd-8279-4001-9394-2a6a56978d2b</t>
  </si>
  <si>
    <t>17-11-2023</t>
  </si>
  <si>
    <t>Johnsonport</t>
  </si>
  <si>
    <t>d1153f84-8db5-4531-b443-196f11502379</t>
  </si>
  <si>
    <t>Johnsonshire</t>
  </si>
  <si>
    <t>d5a68ed5-8406-4b4a-aa82-c3ac945a59e6</t>
  </si>
  <si>
    <t>Jonesstad</t>
  </si>
  <si>
    <t>73ccead2-e9a3-4f3d-ac95-cf866f2a4c78</t>
  </si>
  <si>
    <t>Joshuafurt</t>
  </si>
  <si>
    <t>33ce9a91-0ae2-4cef-ab57-4983c475e216</t>
  </si>
  <si>
    <t>16-07-2022</t>
  </si>
  <si>
    <t>Lake Brandifort</t>
  </si>
  <si>
    <t>59642112-3e15-46a3-8c77-b702b7d312c5</t>
  </si>
  <si>
    <t>10/09/2022</t>
  </si>
  <si>
    <t>Lake Brookeberg</t>
  </si>
  <si>
    <t>6900ffa4-a7b7-48f1-a288-a62b5d64e876</t>
  </si>
  <si>
    <t>Lake Dana</t>
  </si>
  <si>
    <t>d23854fd-3e4a-435f-9197-46f425794a04</t>
  </si>
  <si>
    <t>16-04-2022</t>
  </si>
  <si>
    <t>Lake Ericborough</t>
  </si>
  <si>
    <t>ef64ad11-312f-4029-9465-75e3d7c1b6fe</t>
  </si>
  <si>
    <t>Lake Leah</t>
  </si>
  <si>
    <t>d72ba236-2a26-44b5-8644-39e8ef31f314</t>
  </si>
  <si>
    <t>11/10/2022</t>
  </si>
  <si>
    <t>Lake Lee</t>
  </si>
  <si>
    <t>cb131a37-feef-4999-819f-d46c857b34b4</t>
  </si>
  <si>
    <t>14-03-2023</t>
  </si>
  <si>
    <t>Lake Paulaborough</t>
  </si>
  <si>
    <t>59557c48-3393-4b75-be3d-9e934e4f0e3d</t>
  </si>
  <si>
    <t>Lake Scott</t>
  </si>
  <si>
    <t>3f94b6b0-f439-4f4a-8855-60367e916419</t>
  </si>
  <si>
    <t>Lake Sean</t>
  </si>
  <si>
    <t>cd99df00-3e65-4843-95b3-b28af5a9932e</t>
  </si>
  <si>
    <t>Lake Tammy</t>
  </si>
  <si>
    <t>42e78e49-5feb-416a-94a4-c40b414bc4ff</t>
  </si>
  <si>
    <t>04/10/2022</t>
  </si>
  <si>
    <t>Larsonshire</t>
  </si>
  <si>
    <t>4dbe1ade-63fa-4f03-ada8-f19e8e54f8c7</t>
  </si>
  <si>
    <t>Longmouth</t>
  </si>
  <si>
    <t>4c2e6561-12b4-4521-acbc-0efbacf768fe</t>
  </si>
  <si>
    <t>15-03-2023</t>
  </si>
  <si>
    <t>Luceroburgh</t>
  </si>
  <si>
    <t>7d98c62b-f5a8-47ae-b0dd-38334c8dc685</t>
  </si>
  <si>
    <t>12/11/2022</t>
  </si>
  <si>
    <t>Lukeburgh</t>
  </si>
  <si>
    <t>c3f7098b-d7b1-4387-ac92-c2593cf5d974</t>
  </si>
  <si>
    <t>Marilynview</t>
  </si>
  <si>
    <t>f0ef29b9-6c4e-4a15-a066-202f15c5887f</t>
  </si>
  <si>
    <t>18-04-2023</t>
  </si>
  <si>
    <t>Markfurt</t>
  </si>
  <si>
    <t>8af12fe3-3627-43bb-9e15-54eac0a1ff04</t>
  </si>
  <si>
    <t>18-12-2022</t>
  </si>
  <si>
    <t>Marshshire</t>
  </si>
  <si>
    <t>d61fd357-5544-4568-985b-222de2beada7</t>
  </si>
  <si>
    <t>01/04/2024</t>
  </si>
  <si>
    <t>Martinfurt</t>
  </si>
  <si>
    <t>e664cbe9-90d2-48e9-a3a4-cdc113a2c617</t>
  </si>
  <si>
    <t>Masseyland</t>
  </si>
  <si>
    <t>6b0a513b-9a86-4ae2-b448-8d76bce87133</t>
  </si>
  <si>
    <t>22-09-2023</t>
  </si>
  <si>
    <t>Matthewstad</t>
  </si>
  <si>
    <t>5e239d92-8dc2-4e38-ae36-c46a1c6cad04</t>
  </si>
  <si>
    <t>06/01/2023</t>
  </si>
  <si>
    <t>Michaelburgh</t>
  </si>
  <si>
    <t>53d133d0-5a30-4b6b-b9d4-7408f062efe0</t>
  </si>
  <si>
    <t>Michaelstad</t>
  </si>
  <si>
    <t>c0828a9e-8afd-499b-bcc8-457afc4a7e6a</t>
  </si>
  <si>
    <t>27-09-2022</t>
  </si>
  <si>
    <t>Michellestad</t>
  </si>
  <si>
    <t>1c266c01-18dc-4813-b872-faa166bb410d</t>
  </si>
  <si>
    <t>29-06-2023</t>
  </si>
  <si>
    <t>Millerchester</t>
  </si>
  <si>
    <t>bc06f5d3-db41-476e-9d3a-59223e6f4fb1</t>
  </si>
  <si>
    <t>Monicaberg</t>
  </si>
  <si>
    <t>bc7e98b3-54d6-4212-971d-90632e209661</t>
  </si>
  <si>
    <t>11/11/2022</t>
  </si>
  <si>
    <t>Mooneychester</t>
  </si>
  <si>
    <t>38ba4419-4712-45d2-ad43-443bc75c11c6</t>
  </si>
  <si>
    <t>Munozview</t>
  </si>
  <si>
    <t>f1f6e838-4b09-4bc1-a181-5f0bfaa0a29c</t>
  </si>
  <si>
    <t>New Adrianashire</t>
  </si>
  <si>
    <t>9e4be7a0-41e1-4384-a1a8-615e8e91204c</t>
  </si>
  <si>
    <t>22-05-2023</t>
  </si>
  <si>
    <t>New Angela</t>
  </si>
  <si>
    <t>d156a08b-87a0-4490-9f91-9d8fe77af85e</t>
  </si>
  <si>
    <t>New Charleston</t>
  </si>
  <si>
    <t>411ac90a-53b8-4eea-b3a9-23c4cc1a8fb7</t>
  </si>
  <si>
    <t>New Ethan</t>
  </si>
  <si>
    <t>113ae55b-ed8a-4454-b152-bf7b225cb7cd</t>
  </si>
  <si>
    <t>New Jason</t>
  </si>
  <si>
    <t>4104d690-181f-4217-aa83-f8ebf5b71e3f</t>
  </si>
  <si>
    <t>27-03-2023</t>
  </si>
  <si>
    <t>New Jenna</t>
  </si>
  <si>
    <t>0d3953fd-554b-4b5f-85e6-6ce3e170d5bb</t>
  </si>
  <si>
    <t>13-12-2023</t>
  </si>
  <si>
    <t>New Matthewmouth</t>
  </si>
  <si>
    <t>c565d0f3-295d-4f8e-a48a-9a6b51778268</t>
  </si>
  <si>
    <t>New Michaelton</t>
  </si>
  <si>
    <t>40587d87-8fad-4b96-b921-1a442a2f0c29</t>
  </si>
  <si>
    <t>New Pamelamouth</t>
  </si>
  <si>
    <t>29acaceb-51cf-42cd-b825-65e1724c401c</t>
  </si>
  <si>
    <t>New Shaneton</t>
  </si>
  <si>
    <t>3ebdcdae-b54a-4cfc-a8da-8c01e1acf529</t>
  </si>
  <si>
    <t>North Ambertown</t>
  </si>
  <si>
    <t>7bfa3075-5250-4b2b-a1c9-4fbf2c6c8e30</t>
  </si>
  <si>
    <t>27-06-2022</t>
  </si>
  <si>
    <t>North Charlesfurt</t>
  </si>
  <si>
    <t>0ed850ad-2f66-4142-97ef-bfe8befaf1f9</t>
  </si>
  <si>
    <t>North Daniel</t>
  </si>
  <si>
    <t>a1244bc4-9c48-47bb-8f74-96334a392c8a</t>
  </si>
  <si>
    <t>07/01/2022</t>
  </si>
  <si>
    <t>North Erika</t>
  </si>
  <si>
    <t>e74b4971-cb7f-472e-84e9-1dd81490dad8</t>
  </si>
  <si>
    <t>North Gerald</t>
  </si>
  <si>
    <t>137e093b-0d18-47c0-acd5-6efa11d4342f</t>
  </si>
  <si>
    <t>North Kathryn</t>
  </si>
  <si>
    <t>52010039-96b3-4714-ab3e-66dabc74d318</t>
  </si>
  <si>
    <t>24-05-2022</t>
  </si>
  <si>
    <t>North Kristineport</t>
  </si>
  <si>
    <t>ef61be9e-6128-4eec-856b-90a81746c169</t>
  </si>
  <si>
    <t>North Linda</t>
  </si>
  <si>
    <t>222909c1-fe0a-4ad5-9118-2f1086ef42e6</t>
  </si>
  <si>
    <t>20-11-2023</t>
  </si>
  <si>
    <t>North Marcus</t>
  </si>
  <si>
    <t>a1162a97-6db0-489c-820a-5d5c29343c42</t>
  </si>
  <si>
    <t>30-11-2022</t>
  </si>
  <si>
    <t>North Meagan</t>
  </si>
  <si>
    <t>f2fcd8bf-ad18-47a3-8e80-52e7fe5ca264</t>
  </si>
  <si>
    <t>07/11/2023</t>
  </si>
  <si>
    <t>North Ryan</t>
  </si>
  <si>
    <t>56fbbf1d-406d-4243-a3ef-cb9454914082</t>
  </si>
  <si>
    <t>North Thomashaven</t>
  </si>
  <si>
    <t>21771fc0-226b-4bd6-981a-65ea2a287bf5</t>
  </si>
  <si>
    <t>North Tiffany</t>
  </si>
  <si>
    <t>baa1ce4f-998b-4bd7-a017-b390606f3fc7</t>
  </si>
  <si>
    <t>13-11-2023</t>
  </si>
  <si>
    <t>North Tristanmouth</t>
  </si>
  <si>
    <t>264219a5-cdd2-454a-a6ba-7c2e0df24ea8</t>
  </si>
  <si>
    <t>Olsonmouth</t>
  </si>
  <si>
    <t>9942229c-cb2f-4cfe-95ef-45afa28cb726</t>
  </si>
  <si>
    <t>Ortizton</t>
  </si>
  <si>
    <t>52c07098-fc3b-4e9b-a51a-4f633f0f99d4</t>
  </si>
  <si>
    <t>Parkerside</t>
  </si>
  <si>
    <t>beb452e7-7d73-400a-a363-691649ae4227</t>
  </si>
  <si>
    <t>18-02-2022</t>
  </si>
  <si>
    <t>Port Aaron</t>
  </si>
  <si>
    <t>45347f0b-52b6-40fd-93e1-f33c2749a56f</t>
  </si>
  <si>
    <t>Port Hannahshire</t>
  </si>
  <si>
    <t>06eb4b3d-48f4-4813-ad6c-81d72c60aa83</t>
  </si>
  <si>
    <t>03/11/2022</t>
  </si>
  <si>
    <t>Port Jasonport</t>
  </si>
  <si>
    <t>f677b3ba-3091-4ebe-8805-b52256148f0e</t>
  </si>
  <si>
    <t>03/07/2022</t>
  </si>
  <si>
    <t>Port Jennifershire</t>
  </si>
  <si>
    <t>fdbbc037-c5f6-4a6c-8d3b-f0991ea340e2</t>
  </si>
  <si>
    <t>21-03-2023</t>
  </si>
  <si>
    <t>Port Johnbury</t>
  </si>
  <si>
    <t>991d26bf-1646-426f-8951-2ccc88177416</t>
  </si>
  <si>
    <t>Port Josephborough</t>
  </si>
  <si>
    <t>51695da5-3ed5-4f96-b5a6-55bccf00923b</t>
  </si>
  <si>
    <t>Port Louis</t>
  </si>
  <si>
    <t>d3b51327-3009-4cd4-b4ed-05ba771c5409</t>
  </si>
  <si>
    <t>Port Michael</t>
  </si>
  <si>
    <t>3c2e3b1e-647b-4c15-b8d6-7ffc43df28f9</t>
  </si>
  <si>
    <t>Port Michelleton</t>
  </si>
  <si>
    <t>758c75a8-fa85-4dd9-bae2-336839bb0c05</t>
  </si>
  <si>
    <t>Port Richardshire</t>
  </si>
  <si>
    <t>165b6ed6-2088-403a-95bb-b1312565f765</t>
  </si>
  <si>
    <t>Port Sandrafort</t>
  </si>
  <si>
    <t>c5567354-6682-4499-8834-057b0a35d68d</t>
  </si>
  <si>
    <t>30-04-2023</t>
  </si>
  <si>
    <t>Port Sharonside</t>
  </si>
  <si>
    <t>0c7911ef-5617-448f-99fc-8fde59b3cf12</t>
  </si>
  <si>
    <t>Richardview</t>
  </si>
  <si>
    <t>79f8197f-242a-4b82-83ed-2f7d9e8f58c5</t>
  </si>
  <si>
    <t>Robertchester</t>
  </si>
  <si>
    <t>5ac6aad7-8b64-4556-88ff-02f0d0b1fa42</t>
  </si>
  <si>
    <t>20-08-2023</t>
  </si>
  <si>
    <t>Rodriguezview</t>
  </si>
  <si>
    <t>6a606849-97bd-4273-bfba-b566c8763b5a</t>
  </si>
  <si>
    <t>Royland</t>
  </si>
  <si>
    <t>c7418d21-d7ef-4380-9464-9041cd1af8b5</t>
  </si>
  <si>
    <t>10/02/2022</t>
  </si>
  <si>
    <t>Russellview</t>
  </si>
  <si>
    <t>b45c96b8-a762-4ab5-b7ec-fde5bae731b5</t>
  </si>
  <si>
    <t>21-12-2023</t>
  </si>
  <si>
    <t>Ryanport</t>
  </si>
  <si>
    <t>6b06e615-85e7-4b93-b882-afe03210f5a6</t>
  </si>
  <si>
    <t>Santanahaven</t>
  </si>
  <si>
    <t>978f89ec-c843-40a8-bebf-59e3607a3bfe</t>
  </si>
  <si>
    <t>Schaeferberg</t>
  </si>
  <si>
    <t>fd9ac1f3-a056-4e65-aac5-c5a9c2da7a57</t>
  </si>
  <si>
    <t>03/12/2022</t>
  </si>
  <si>
    <t>Shieldschester</t>
  </si>
  <si>
    <t>91f00ce2-7277-4f8b-a59d-f29311e74b18</t>
  </si>
  <si>
    <t>South Anne</t>
  </si>
  <si>
    <t>5bd269c4-ecf8-417e-a65d-17a3fa4ab5c6</t>
  </si>
  <si>
    <t>South Ashleyhaven</t>
  </si>
  <si>
    <t>0ec0278c-37b3-4f4d-b587-a3ce7cf417bd</t>
  </si>
  <si>
    <t>South Cindy</t>
  </si>
  <si>
    <t>ba487102-5ba7-440b-bc59-fff103650b1f</t>
  </si>
  <si>
    <t>06/07/2022</t>
  </si>
  <si>
    <t>South Crystalberg</t>
  </si>
  <si>
    <t>40d6bf4f-8347-4809-aebd-91f21bba80c1</t>
  </si>
  <si>
    <t>19-09-2023</t>
  </si>
  <si>
    <t>South Daniel</t>
  </si>
  <si>
    <t>f6366729-8c74-4cd1-bfc4-895eeac6d52f</t>
  </si>
  <si>
    <t>South Jacob</t>
  </si>
  <si>
    <t>faff7816-4d6f-4a05-8061-7370588e5330</t>
  </si>
  <si>
    <t>10/05/2022</t>
  </si>
  <si>
    <t>28a5bd1a-d205-468e-8fae-0251210731a8</t>
  </si>
  <si>
    <t>07/01/2023</t>
  </si>
  <si>
    <t>South Joseph</t>
  </si>
  <si>
    <t>b4350d23-9948-4fc6-a45a-28381fc917e0</t>
  </si>
  <si>
    <t>South Laurenbury</t>
  </si>
  <si>
    <t>6ea61759-7f91-42ff-a1bd-9faf36ca66a0</t>
  </si>
  <si>
    <t>31-08-2022</t>
  </si>
  <si>
    <t>South Markport</t>
  </si>
  <si>
    <t>8c0622f7-518b-44a5-aef2-7ff343f04d98</t>
  </si>
  <si>
    <t>South Nicole</t>
  </si>
  <si>
    <t>8be71d2e-9f18-491c-aac1-a9b897ab0e37</t>
  </si>
  <si>
    <t>South Richardview</t>
  </si>
  <si>
    <t>0a0c8355-da7b-4237-b50b-fa85212a72ce</t>
  </si>
  <si>
    <t>South Tylerland</t>
  </si>
  <si>
    <t>ef676080-e539-44a5-913a-7a1d22492c9a</t>
  </si>
  <si>
    <t>South Zachary</t>
  </si>
  <si>
    <t>b55b5340-c191-4d98-b3aa-e61ad0447135</t>
  </si>
  <si>
    <t>03/02/2022</t>
  </si>
  <si>
    <t>Sullivanfort</t>
  </si>
  <si>
    <t>be048278-b53d-4ba4-8474-d1ac0c429202</t>
  </si>
  <si>
    <t>Terrencehaven</t>
  </si>
  <si>
    <t>aff5f08a-cffd-4d17-9216-a98b98079aa8</t>
  </si>
  <si>
    <t>Thompsonstad</t>
  </si>
  <si>
    <t>385f6be4-6f76-49d0-be72-b35fe1b26264</t>
  </si>
  <si>
    <t>19-08-2023</t>
  </si>
  <si>
    <t>Tinaville</t>
  </si>
  <si>
    <t>47ee1f20-d31e-48d0-b049-a52e9e6ceca5</t>
  </si>
  <si>
    <t>30-11-2023</t>
  </si>
  <si>
    <t>Tomland</t>
  </si>
  <si>
    <t>c18a353e-4003-48be-a2b0-c478a5bba66a</t>
  </si>
  <si>
    <t>28-05-2023</t>
  </si>
  <si>
    <t>Valeriehaven</t>
  </si>
  <si>
    <t>6a1c4892-55f0-4c51-95b4-c2d00a3ab5ff</t>
  </si>
  <si>
    <t>24-09-2023</t>
  </si>
  <si>
    <t>Villanuevaborough</t>
  </si>
  <si>
    <t>db516821-5e35-4368-bde6-5d2735adace4</t>
  </si>
  <si>
    <t>Wardberg</t>
  </si>
  <si>
    <t>734f6be1-b617-499b-b46d-97fa1650d07f</t>
  </si>
  <si>
    <t>22-01-2024</t>
  </si>
  <si>
    <t>Warrenside</t>
  </si>
  <si>
    <t>8113df7a-3bc7-4099-88f3-2f5171fd104a</t>
  </si>
  <si>
    <t>Wellsfurt</t>
  </si>
  <si>
    <t>5f395e62-5d74-47d4-8ae6-f81dd70d6427</t>
  </si>
  <si>
    <t>04/03/2022</t>
  </si>
  <si>
    <t>West Courtneyton</t>
  </si>
  <si>
    <t>fe387f02-f48b-4b85-92fb-47fab208a0c3</t>
  </si>
  <si>
    <t>West James</t>
  </si>
  <si>
    <t>e6fa3fbc-afb7-4ed8-a099-fd69c35f0855</t>
  </si>
  <si>
    <t>West Johnchester</t>
  </si>
  <si>
    <t>0eade3e1-0b84-427e-b73e-117f3b783ae8</t>
  </si>
  <si>
    <t>25-12-2023</t>
  </si>
  <si>
    <t>West Joseph</t>
  </si>
  <si>
    <t>7d50321e-761c-445b-a50a-ad29cced4977</t>
  </si>
  <si>
    <t>West Joshua</t>
  </si>
  <si>
    <t>bd8baabd-608e-415b-a497-bff0fca232d0</t>
  </si>
  <si>
    <t>West Justin</t>
  </si>
  <si>
    <t>f8886a8a-1783-41b5-bcb0-3f365ff2b17e</t>
  </si>
  <si>
    <t>West Kathleenmouth</t>
  </si>
  <si>
    <t>c41e7f51-726f-4a3b-b0a7-e7d5d6c53966</t>
  </si>
  <si>
    <t>15-04-2022</t>
  </si>
  <si>
    <t>West Kayla</t>
  </si>
  <si>
    <t>7ef81462-f80c-4c9e-9ea7-6c60cedbe97e</t>
  </si>
  <si>
    <t>West Matthew</t>
  </si>
  <si>
    <t>99ae37a2-ca29-4105-9f02-d3e6e26ef78f</t>
  </si>
  <si>
    <t>West Robert</t>
  </si>
  <si>
    <t>9a7f6e27-6b8b-4aa6-96f7-6dd190c05446</t>
  </si>
  <si>
    <t>10/03/2023</t>
  </si>
  <si>
    <t>West Vincent</t>
  </si>
  <si>
    <t>77f8208e-ea11-457f-af0f-60128a638564</t>
  </si>
  <si>
    <t>West Wendy</t>
  </si>
  <si>
    <t>51c9b502-0e0c-4586-a661-835187654fe1</t>
  </si>
  <si>
    <t>Williamsburgh</t>
  </si>
  <si>
    <t>f9a5e414-6b7b-4fe3-ae31-c14da857d49e</t>
  </si>
  <si>
    <t>Woodmouth</t>
  </si>
  <si>
    <t>c6d76327-4970-495b-92b1-f22a7ac65910</t>
  </si>
  <si>
    <t>24-10-2022</t>
  </si>
  <si>
    <t>Anitaton</t>
  </si>
  <si>
    <t>4c7a376a-1228-46e5-9a16-dc489880c8db</t>
  </si>
  <si>
    <t>16-07-2023</t>
  </si>
  <si>
    <t>Ashleechester</t>
  </si>
  <si>
    <t>5ed85629-8dbb-4fa5-9f11-14ef603c0ede</t>
  </si>
  <si>
    <t>Brandtfurt</t>
  </si>
  <si>
    <t>e9b86e6d-5922-4bab-8987-624cba471d23</t>
  </si>
  <si>
    <t>03/08/2023</t>
  </si>
  <si>
    <t>Christophershire</t>
  </si>
  <si>
    <t>af5ad6c2-4204-452e-a09a-40404f6a573e</t>
  </si>
  <si>
    <t>East Colleen</t>
  </si>
  <si>
    <t>06a00d74-06b3-4865-8b6b-106c9b385697</t>
  </si>
  <si>
    <t>East Kelly</t>
  </si>
  <si>
    <t>b74db006-dabb-498f-92bd-695b752265ec</t>
  </si>
  <si>
    <t>30-07-2023</t>
  </si>
  <si>
    <t>East Michelebury</t>
  </si>
  <si>
    <t>592d5b30-8add-42f1-bc67-388a9f9886db</t>
  </si>
  <si>
    <t>East Pamela</t>
  </si>
  <si>
    <t>c65efaa7-3ae5-41d7-8134-89734c7ea2c5</t>
  </si>
  <si>
    <t>Edwardview</t>
  </si>
  <si>
    <t>daf1d9e5-0397-4d18-b8bc-a94ecf8b2c5c</t>
  </si>
  <si>
    <t>Ellisview</t>
  </si>
  <si>
    <t>374dd0ea-fcba-4c75-8579-874231237b00</t>
  </si>
  <si>
    <t>Greenefurt</t>
  </si>
  <si>
    <t>64d8bb43-8627-4565-8745-abe90b9d000b</t>
  </si>
  <si>
    <t>Harmonchester</t>
  </si>
  <si>
    <t>324dc37b-77f7-4bf8-8471-0304c84bc49e</t>
  </si>
  <si>
    <t>16-12-2022</t>
  </si>
  <si>
    <t>Hollandmouth</t>
  </si>
  <si>
    <t>4d42603b-29fc-4d7b-98dc-97fa5e3d863a</t>
  </si>
  <si>
    <t>Jameschester</t>
  </si>
  <si>
    <t>a4122d4d-d7a9-46a1-93e3-633caba59c66</t>
  </si>
  <si>
    <t>16-03-2022</t>
  </si>
  <si>
    <t>Jeremyport</t>
  </si>
  <si>
    <t>beed196d-8b2e-4bc8-8c28-b45605b657a6</t>
  </si>
  <si>
    <t>Jessicaberg</t>
  </si>
  <si>
    <t>2c0eedca-a21f-448d-a6ea-a09b403805a5</t>
  </si>
  <si>
    <t>07/08/2022</t>
  </si>
  <si>
    <t>Kennedyburgh</t>
  </si>
  <si>
    <t>2d2b5d67-d46c-4c70-bbdd-b88307fc84a4</t>
  </si>
  <si>
    <t>14-06-2023</t>
  </si>
  <si>
    <t>Kristinamouth</t>
  </si>
  <si>
    <t>68003727-334f-4a8e-92e8-fd1427f16658</t>
  </si>
  <si>
    <t>Kristinstad</t>
  </si>
  <si>
    <t>25a34240-9f42-4c2d-a77a-1af4042228f2</t>
  </si>
  <si>
    <t>26-04-2023</t>
  </si>
  <si>
    <t>Lake Brandonton</t>
  </si>
  <si>
    <t>cfc181f2-9696-4ec0-a80c-195f3075ec40</t>
  </si>
  <si>
    <t>Lake Feliciaberg</t>
  </si>
  <si>
    <t>5c7799d1-6904-4d4b-865f-41ffc5588a43</t>
  </si>
  <si>
    <t>Lake Kennethside</t>
  </si>
  <si>
    <t>4cc30f22-491e-4428-9661-4ba206f0b9c2</t>
  </si>
  <si>
    <t>04/11/2023</t>
  </si>
  <si>
    <t>Lake Sharon</t>
  </si>
  <si>
    <t>979e7315-2edf-41a8-9474-b36989c8313c</t>
  </si>
  <si>
    <t>Larashire</t>
  </si>
  <si>
    <t>360278f0-5c4b-431d-b3f1-e7d4cd5b7a06</t>
  </si>
  <si>
    <t>17-02-2023</t>
  </si>
  <si>
    <t>Lawrencetown</t>
  </si>
  <si>
    <t>480e50c9-15d2-4ec6-939a-bad3fc0fbee3</t>
  </si>
  <si>
    <t>Matthewshire</t>
  </si>
  <si>
    <t>36c3d38e-f864-44c0-987e-d25a9e1da651</t>
  </si>
  <si>
    <t>Matthewside</t>
  </si>
  <si>
    <t>3cfadf6c-4f0a-4e25-97ee-75cf400910be</t>
  </si>
  <si>
    <t>21-04-2022</t>
  </si>
  <si>
    <t>Mendozaborough</t>
  </si>
  <si>
    <t>53164722-acb4-458e-9add-fc58c7b232d9</t>
  </si>
  <si>
    <t>02/02/2022</t>
  </si>
  <si>
    <t>823a9b3b-c97e-40a6-8c9a-aca5b463b204</t>
  </si>
  <si>
    <t>Michaelfurt</t>
  </si>
  <si>
    <t>8fda636f-89d7-4bfd-bb93-cf1ffef07394</t>
  </si>
  <si>
    <t>04/09/2022</t>
  </si>
  <si>
    <t>f8e96530-d777-446b-975d-889235481b38</t>
  </si>
  <si>
    <t>Mikeberg</t>
  </si>
  <si>
    <t>d07cb093-325f-4a65-a56c-f17b44ee723b</t>
  </si>
  <si>
    <t>Moodyshire</t>
  </si>
  <si>
    <t>2463bdde-9db6-40c1-9238-f454ddab9ec2</t>
  </si>
  <si>
    <t>26-01-2023</t>
  </si>
  <si>
    <t>Myersburgh</t>
  </si>
  <si>
    <t>59c2d721-1011-4c73-b579-8ad1b1b770fa</t>
  </si>
  <si>
    <t>New Angelicatown</t>
  </si>
  <si>
    <t>7572c741-c0a3-4232-9fb4-2435ad4bbfbc</t>
  </si>
  <si>
    <t>New Ericchester</t>
  </si>
  <si>
    <t>cc65d0c2-f9b6-4489-93f5-c3512c3eb3c3</t>
  </si>
  <si>
    <t>12/07/2022</t>
  </si>
  <si>
    <t>New Kevinview</t>
  </si>
  <si>
    <t>ac51c43d-2d9a-4455-9823-bd18d0cc9342</t>
  </si>
  <si>
    <t>07/08/2023</t>
  </si>
  <si>
    <t>New Michelle</t>
  </si>
  <si>
    <t>bdd85e1b-8bfe-4b2c-91f4-0482f6ce743d</t>
  </si>
  <si>
    <t>01/07/2023</t>
  </si>
  <si>
    <t>New Shelia</t>
  </si>
  <si>
    <t>0f4bc391-967f-4767-ab8f-4970cb1f52e6</t>
  </si>
  <si>
    <t>North Andre</t>
  </si>
  <si>
    <t>14106ff5-6a95-4761-8ce8-fb26cec454be</t>
  </si>
  <si>
    <t>North Beverly</t>
  </si>
  <si>
    <t>fd0773ba-bf3d-4e39-ba3d-85f6d846b806</t>
  </si>
  <si>
    <t>North Elaine</t>
  </si>
  <si>
    <t>8be174f1-acda-4acc-88fc-c01ef7d96118</t>
  </si>
  <si>
    <t>North Jessicahaven</t>
  </si>
  <si>
    <t>bbf151db-aff8-42bd-97d1-a75e84487588</t>
  </si>
  <si>
    <t>North Joel</t>
  </si>
  <si>
    <t>309aa2c4-e763-4cc8-a122-76969dc40124</t>
  </si>
  <si>
    <t>Port Amyborough</t>
  </si>
  <si>
    <t>20c7f3a5-f6e6-4149-8e3a-4ce9c8d8a61f</t>
  </si>
  <si>
    <t>Port Amybury</t>
  </si>
  <si>
    <t>c084eb9b-1480-49f8-b72e-af15eb6efc14</t>
  </si>
  <si>
    <t>Port Cassandra</t>
  </si>
  <si>
    <t>f9463182-7d44-45a8-bd8e-27df9ee89103</t>
  </si>
  <si>
    <t>Port Danielstad</t>
  </si>
  <si>
    <t>56040ca5-4ab8-412b-9e1c-7d2baa44d99e</t>
  </si>
  <si>
    <t>Port Fred</t>
  </si>
  <si>
    <t>037fab08-6b4e-471c-985b-31bf371d9409</t>
  </si>
  <si>
    <t>Port Rebeccaview</t>
  </si>
  <si>
    <t>4799dadb-1574-4729-b4dd-a56f88d8e970</t>
  </si>
  <si>
    <t>Port Tyler</t>
  </si>
  <si>
    <t>185fe33a-0bb6-45fc-ac9a-f80a573f6573</t>
  </si>
  <si>
    <t>Robinsonhaven</t>
  </si>
  <si>
    <t>ed696d96-e756-4a66-b9ee-e7a93c0aff8e</t>
  </si>
  <si>
    <t>Romeroton</t>
  </si>
  <si>
    <t>2b63dbc3-02a0-4104-8470-607259fe9362</t>
  </si>
  <si>
    <t>Rosalesberg</t>
  </si>
  <si>
    <t>bb8a7315-ed3e-45d0-a969-eeb7e4f5d3a8</t>
  </si>
  <si>
    <t>Smithmouth</t>
  </si>
  <si>
    <t>b2020d84-c617-44b3-96a4-0d0d015edbd0</t>
  </si>
  <si>
    <t>South Alexis</t>
  </si>
  <si>
    <t>c7388ad3-a4ed-4683-bc86-c36964c2e0ce</t>
  </si>
  <si>
    <t>South Brookestad</t>
  </si>
  <si>
    <t>17a30a82-bff8-4a99-b28b-dde8c67a9109</t>
  </si>
  <si>
    <t>South Jimmy</t>
  </si>
  <si>
    <t>80c681d4-334f-4413-9395-8cd5c2c0d0bc</t>
  </si>
  <si>
    <t>04/02/2022</t>
  </si>
  <si>
    <t>South Samanthaburgh</t>
  </si>
  <si>
    <t>10d496c2-dd89-48f5-8f44-2b666e00771b</t>
  </si>
  <si>
    <t>22-06-2023</t>
  </si>
  <si>
    <t>Timothyview</t>
  </si>
  <si>
    <t>3faec1e8-847a-4032-ab8e-7278da5e1acb</t>
  </si>
  <si>
    <t>11/07/2022</t>
  </si>
  <si>
    <t>Tinastad</t>
  </si>
  <si>
    <t>5767fb83-e6d8-4e49-888d-cc24b61a7858</t>
  </si>
  <si>
    <t>02/08/2023</t>
  </si>
  <si>
    <t>Traceyside</t>
  </si>
  <si>
    <t>13b11704-d9d3-4abd-a471-21fc3a667484</t>
  </si>
  <si>
    <t>Velasquezshire</t>
  </si>
  <si>
    <t>c975df36-afff-4ccc-9555-e0981177fc82</t>
  </si>
  <si>
    <t>West Hannah</t>
  </si>
  <si>
    <t>f69ddfdd-9e05-477e-b603-c6ca8fc39328</t>
  </si>
  <si>
    <t>11/09/2022</t>
  </si>
  <si>
    <t>West Melindaville</t>
  </si>
  <si>
    <t>3db5cc33-d86b-4ce9-a2a5-9d3f503a0fa3</t>
  </si>
  <si>
    <t>West Robertoshire</t>
  </si>
  <si>
    <t>f388b4e2-8847-4d1b-a95c-e8b1e47dc965</t>
  </si>
  <si>
    <t>West Sierra</t>
  </si>
  <si>
    <t>c232814e-625e-4386-8d93-859e3a1fbee7</t>
  </si>
  <si>
    <t>12/06/2022</t>
  </si>
  <si>
    <t>Whitebury</t>
  </si>
  <si>
    <t>77e01907-193d-4c7d-92fd-cbb96ab4ca41</t>
  </si>
  <si>
    <t>17-01-2024</t>
  </si>
  <si>
    <t>Williamsonborough</t>
  </si>
  <si>
    <t>3503266b-4d5b-467f-8f45-206564c2abb5</t>
  </si>
  <si>
    <t>Woodchester</t>
  </si>
  <si>
    <t>2734a2af-913a-48be-8ec7-ae806d246e1f</t>
  </si>
  <si>
    <t>Aaronfort</t>
  </si>
  <si>
    <t>Online</t>
  </si>
  <si>
    <t>0e2885af-d452-4d35-9c6f-ffb1a3b91813</t>
  </si>
  <si>
    <t>21-10-2022</t>
  </si>
  <si>
    <t>Alvaradostad</t>
  </si>
  <si>
    <t>535108ca-1b02-4591-9eb1-8322446e7d27</t>
  </si>
  <si>
    <t>Amandafurt</t>
  </si>
  <si>
    <t>68252b7d-ebda-4606-89f4-ebf5e04bfc1f</t>
  </si>
  <si>
    <t>16-08-2022</t>
  </si>
  <si>
    <t>Angelicamouth</t>
  </si>
  <si>
    <t>03f9d6d1-0c01-4229-a4f9-d19c60f6bf1a</t>
  </si>
  <si>
    <t>Anthonyfurt</t>
  </si>
  <si>
    <t>f72859b8-849b-434c-966c-3678accb50b6</t>
  </si>
  <si>
    <t>Audreyshire</t>
  </si>
  <si>
    <t>962974ed-0bd2-4e85-bca3-206b86666699</t>
  </si>
  <si>
    <t>Benjaminview</t>
  </si>
  <si>
    <t>e5ef5be9-206e-4e38-981c-04ccb9f7e26d</t>
  </si>
  <si>
    <t>08/08/2022</t>
  </si>
  <si>
    <t>Brentmouth</t>
  </si>
  <si>
    <t>88603763-90f3-4948-a1b7-1117d7f931a8</t>
  </si>
  <si>
    <t>Careyshire</t>
  </si>
  <si>
    <t>ddc052f9-4703-4924-ad29-05c9c32b927f</t>
  </si>
  <si>
    <t>19-09-2022</t>
  </si>
  <si>
    <t>Carlosland</t>
  </si>
  <si>
    <t>313cddac-972d-4ab1-81d2-bc14f9126900</t>
  </si>
  <si>
    <t>03/06/2023</t>
  </si>
  <si>
    <t>Carpenterburgh</t>
  </si>
  <si>
    <t>18c3101e-d039-4bd9-9a4a-643b9ac7f1bf</t>
  </si>
  <si>
    <t>03/08/2022</t>
  </si>
  <si>
    <t>Carpenterville</t>
  </si>
  <si>
    <t>b387b181-e11e-40ed-91e8-02fca37ec049</t>
  </si>
  <si>
    <t>11/10/2023</t>
  </si>
  <si>
    <t>Charlesfurt</t>
  </si>
  <si>
    <t>c90c1ad3-ddc6-46e5-95ea-0523df4f3561</t>
  </si>
  <si>
    <t>Charlesside</t>
  </si>
  <si>
    <t>4f209454-1d6f-40a1-a77a-c993cfa9c501</t>
  </si>
  <si>
    <t>01/01/2023</t>
  </si>
  <si>
    <t>Colemanborough</t>
  </si>
  <si>
    <t>1111d14c-e59b-48f1-bb19-f73acb23809f</t>
  </si>
  <si>
    <t>Collierville</t>
  </si>
  <si>
    <t>2137b738-abc5-4f9f-a401-3f341d0206ae</t>
  </si>
  <si>
    <t>Collinschester</t>
  </si>
  <si>
    <t>8ec9d024-e3e6-41fb-8f0c-6d50ef79ad1a</t>
  </si>
  <si>
    <t>Davidport</t>
  </si>
  <si>
    <t>f0054a34-cb8b-43bf-bd81-6171b71e00d4</t>
  </si>
  <si>
    <t>10/07/2023</t>
  </si>
  <si>
    <t>Davidview</t>
  </si>
  <si>
    <t>ff9da835-3367-49d2-ba30-515aaa53385f</t>
  </si>
  <si>
    <t>b5b460ab-ca6e-4dd3-87a8-501ba3c61818</t>
  </si>
  <si>
    <t>Dawnland</t>
  </si>
  <si>
    <t>2c4b94a1-705c-41a0-a7a8-ac557908282c</t>
  </si>
  <si>
    <t>17-09-2023</t>
  </si>
  <si>
    <t>East Brendan</t>
  </si>
  <si>
    <t>2e656e1d-9fbb-4a85-91f6-2b55823f0f88</t>
  </si>
  <si>
    <t>b25cca38-f814-4d0e-b380-39c0af684ad0</t>
  </si>
  <si>
    <t>East Christine</t>
  </si>
  <si>
    <t>8d7a8632-995f-4144-b09a-da378976fade</t>
  </si>
  <si>
    <t>East Elizabethport</t>
  </si>
  <si>
    <t>b8767f32-1af8-4fef-b749-af4d09610502</t>
  </si>
  <si>
    <t>East George</t>
  </si>
  <si>
    <t>061bc8e4-2a13-4ada-9e35-66070396261b</t>
  </si>
  <si>
    <t>East Jamesborough</t>
  </si>
  <si>
    <t>cef539ec-826e-48ea-8db1-67cdd1103a6e</t>
  </si>
  <si>
    <t>01/07/2024</t>
  </si>
  <si>
    <t>East John</t>
  </si>
  <si>
    <t>dfda9c14-8dbf-4993-9f8f-90001df6bbbc</t>
  </si>
  <si>
    <t>04/01/2023</t>
  </si>
  <si>
    <t>East Josephchester</t>
  </si>
  <si>
    <t>5bec5d5f-af42-4fdd-b18a-9e381ae620e3</t>
  </si>
  <si>
    <t>East Michaelport</t>
  </si>
  <si>
    <t>ccbbe198-651e-4dac-9788-88d6e43aa334</t>
  </si>
  <si>
    <t>08/10/2022</t>
  </si>
  <si>
    <t>East Monica</t>
  </si>
  <si>
    <t>02eaace4-3cbc-4e10-8111-9b6757f7a016</t>
  </si>
  <si>
    <t>10/02/2023</t>
  </si>
  <si>
    <t>East Robertbury</t>
  </si>
  <si>
    <t>a8c0bef0-bde0-4873-86f0-3f08851c636b</t>
  </si>
  <si>
    <t>East Timothyfort</t>
  </si>
  <si>
    <t>5236981b-f34e-4b26-bb8c-9627371dccc0</t>
  </si>
  <si>
    <t>Erinberg</t>
  </si>
  <si>
    <t>f96741ec-70a2-4750-899e-6ba74e8dd0b5</t>
  </si>
  <si>
    <t>Fitzgeraldburgh</t>
  </si>
  <si>
    <t>e63beea0-8cc0-4079-b53f-7978aa439e11</t>
  </si>
  <si>
    <t>Garciamouth</t>
  </si>
  <si>
    <t>cb80d90f-154e-4a92-a59f-191207b05bbe</t>
  </si>
  <si>
    <t>Greenport</t>
  </si>
  <si>
    <t>d520e395-9ab5-41db-bf7b-30be4ee92499</t>
  </si>
  <si>
    <t>Hannahmouth</t>
  </si>
  <si>
    <t>0d7b5b94-f8e3-4f88-959a-d2c492bac48d</t>
  </si>
  <si>
    <t>Hernandezchester</t>
  </si>
  <si>
    <t>e42ba3eb-98c6-4388-ab9b-529421df700c</t>
  </si>
  <si>
    <t>Howardview</t>
  </si>
  <si>
    <t>dd88ddd3-75c0-4dd3-9632-a43814c9b893</t>
  </si>
  <si>
    <t>Huntville</t>
  </si>
  <si>
    <t>4b6f47f8-2809-45cc-bc2e-b1740103ce10</t>
  </si>
  <si>
    <t>13-04-2022</t>
  </si>
  <si>
    <t>ad5d2233-992f-4da7-ba2e-cd284992c0db</t>
  </si>
  <si>
    <t>Jamesfurt</t>
  </si>
  <si>
    <t>5463a8df-bc70-4031-b554-cae992d9ff95</t>
  </si>
  <si>
    <t>Jamesmouth</t>
  </si>
  <si>
    <t>148ff3b2-34e1-4334-b0e2-a9ed14f7a8b7</t>
  </si>
  <si>
    <t>25-08-2022</t>
  </si>
  <si>
    <t>Jasonport</t>
  </si>
  <si>
    <t>b0514b4d-04a6-4816-800e-b1507efa6793</t>
  </si>
  <si>
    <t>Jenkinshaven</t>
  </si>
  <si>
    <t>c5d56d4a-867c-43be-978a-9fd14d366e59</t>
  </si>
  <si>
    <t>74c976a6-9c44-41ff-a066-8b077e311b39</t>
  </si>
  <si>
    <t>39470719-26b7-46d2-afd0-79b8f8858c2c</t>
  </si>
  <si>
    <t>Kathrynfurt</t>
  </si>
  <si>
    <t>e95b336d-6504-4f6a-9065-e93143d47db2</t>
  </si>
  <si>
    <t>20-03-2022</t>
  </si>
  <si>
    <t>Kellyfort</t>
  </si>
  <si>
    <t>2c7f0533-224b-4820-a88a-ee80bce27888</t>
  </si>
  <si>
    <t>07/10/2022</t>
  </si>
  <si>
    <t>Kevinside</t>
  </si>
  <si>
    <t>7e0427fd-75b5-4533-9ff9-bd3fea7e3cee</t>
  </si>
  <si>
    <t>19-12-2022</t>
  </si>
  <si>
    <t>Lake Abigail</t>
  </si>
  <si>
    <t>8f7b13a6-2fb9-4af4-9a61-6dbf84c2310f</t>
  </si>
  <si>
    <t>Lake Courtney</t>
  </si>
  <si>
    <t>ae2e442d-826e-447f-9316-d5df2e9dcf41</t>
  </si>
  <si>
    <t>Lake Dawnshire</t>
  </si>
  <si>
    <t>0e4a0901-534c-4d6d-ae08-ae112dd879ab</t>
  </si>
  <si>
    <t>Lake James</t>
  </si>
  <si>
    <t>25f330dc-6744-4fec-bc8a-f150b3a0f5f7</t>
  </si>
  <si>
    <t>Lake Jeremy</t>
  </si>
  <si>
    <t>dd45849d-9229-4896-beee-56caa4f9cc1c</t>
  </si>
  <si>
    <t>Lake Kathryn</t>
  </si>
  <si>
    <t>a43a483e-2075-457a-bf1d-82a84cd3096e</t>
  </si>
  <si>
    <t>14-05-2022</t>
  </si>
  <si>
    <t>Lake Kristen</t>
  </si>
  <si>
    <t>74108654-b673-47cd-ab57-1575adb838a3</t>
  </si>
  <si>
    <t>Lake Kristinehaven</t>
  </si>
  <si>
    <t>458cb5f3-f381-416d-8963-87adce60a5e4</t>
  </si>
  <si>
    <t>13-01-2023</t>
  </si>
  <si>
    <t>Lake Pam</t>
  </si>
  <si>
    <t>3d215c3d-8acf-4816-a715-de2329794b36</t>
  </si>
  <si>
    <t>Lake Pamelashire</t>
  </si>
  <si>
    <t>68473274-e315-40e8-8a43-42be361d38eb</t>
  </si>
  <si>
    <t>Lake Roberttown</t>
  </si>
  <si>
    <t>2b061b26-bd60-48df-a549-eb621e709d64</t>
  </si>
  <si>
    <t>Lake Valeriehaven</t>
  </si>
  <si>
    <t>f9852adb-fc52-4c93-b862-bc84ed06a92c</t>
  </si>
  <si>
    <t>Laurashire</t>
  </si>
  <si>
    <t>23e6641a-f171-4d35-a6f6-1756b5762719</t>
  </si>
  <si>
    <t>Lauratown</t>
  </si>
  <si>
    <t>493cecb8-1073-4bea-9373-0c72d359891a</t>
  </si>
  <si>
    <t>Lewisbury</t>
  </si>
  <si>
    <t>b9adcdae-c8e2-48eb-850e-d6ca55a957d3</t>
  </si>
  <si>
    <t>Lindaport</t>
  </si>
  <si>
    <t>4cb6c239-8daf-4c76-af96-1b0eb28bca22</t>
  </si>
  <si>
    <t>Lopeztown</t>
  </si>
  <si>
    <t>1a1abf65-8485-477a-8855-a20110bc9234</t>
  </si>
  <si>
    <t>Martinezfurt</t>
  </si>
  <si>
    <t>9b557c10-f88f-4da1-9762-6097c4b8997a</t>
  </si>
  <si>
    <t>Martinezland</t>
  </si>
  <si>
    <t>37edec87-e569-4d4d-be7f-6dc7df09d86c</t>
  </si>
  <si>
    <t>Marybury</t>
  </si>
  <si>
    <t>e5338521-eb97-4349-9be6-e6a77d01d8fe</t>
  </si>
  <si>
    <t>Matthewhaven</t>
  </si>
  <si>
    <t>7eea94f6-ced7-4250-8caa-b722b6202988</t>
  </si>
  <si>
    <t>Mcintoshview</t>
  </si>
  <si>
    <t>82f13a32-b625-48bc-9463-6924844166f4</t>
  </si>
  <si>
    <t>29-11-2023</t>
  </si>
  <si>
    <t>Megantown</t>
  </si>
  <si>
    <t>e4bac296-36d7-48ff-81da-f1d2168dfc0b</t>
  </si>
  <si>
    <t>Melissastad</t>
  </si>
  <si>
    <t>0d86a76c-d952-4161-a68e-e98d446b3ab8</t>
  </si>
  <si>
    <t>Michelleport</t>
  </si>
  <si>
    <t>521d9b9a-1028-43f8-a8fb-ceba7238634a</t>
  </si>
  <si>
    <t>Mitchellton</t>
  </si>
  <si>
    <t>ef043f02-4eb5-4339-8b33-7efce10e1c04</t>
  </si>
  <si>
    <t>Monicahaven</t>
  </si>
  <si>
    <t>2953b43a-c4e9-4181-9d48-aca29b70eb3c</t>
  </si>
  <si>
    <t>Murphytown</t>
  </si>
  <si>
    <t>aaa83054-8d89-48ed-bae9-4f4937efd87d</t>
  </si>
  <si>
    <t>04/12/2022</t>
  </si>
  <si>
    <t>New Blakeville</t>
  </si>
  <si>
    <t>7d3cfc01-07d6-4271-a2d4-43ba187e51a2</t>
  </si>
  <si>
    <t>New Howard</t>
  </si>
  <si>
    <t>5ac7dc84-1575-4d74-8936-7abbbd81e7b4</t>
  </si>
  <si>
    <t>New Lauraborough</t>
  </si>
  <si>
    <t>4ba72a3f-b5d7-4aab-99cc-e0fcd2366c12</t>
  </si>
  <si>
    <t>22-06-2022</t>
  </si>
  <si>
    <t>New Nancyside</t>
  </si>
  <si>
    <t>b111e4f3-0121-4099-95f2-b4724f74d62a</t>
  </si>
  <si>
    <t>New Natalie</t>
  </si>
  <si>
    <t>cdb04fa6-affb-4ac5-9fef-e658f970de8e</t>
  </si>
  <si>
    <t>New Nicholas</t>
  </si>
  <si>
    <t>376f1f35-32f2-4595-be92-acd60f7d3b19</t>
  </si>
  <si>
    <t>31-03-2022</t>
  </si>
  <si>
    <t>New Robert</t>
  </si>
  <si>
    <t>cb28fd67-337d-4527-8092-207707357acd</t>
  </si>
  <si>
    <t>68a742a3-36c9-4442-8a6c-acb8838dcc84</t>
  </si>
  <si>
    <t>New Ryan</t>
  </si>
  <si>
    <t>313ec3a1-4a4b-4477-bf24-7918893a89fa</t>
  </si>
  <si>
    <t>New Sara</t>
  </si>
  <si>
    <t>00015228-5ced-41d1-8c86-a82e00face46</t>
  </si>
  <si>
    <t>New Sheila</t>
  </si>
  <si>
    <t>46af1229-bf8a-4353-b2b7-caedf4eb47df</t>
  </si>
  <si>
    <t>New Victor</t>
  </si>
  <si>
    <t>be32a564-d9b8-4ef2-b49d-5f6ca6968737</t>
  </si>
  <si>
    <t>28-09-2023</t>
  </si>
  <si>
    <t>North Aaronborough</t>
  </si>
  <si>
    <t>6f52cec6-ce1f-4465-a937-e20ccb64f597</t>
  </si>
  <si>
    <t>North Christophermouth</t>
  </si>
  <si>
    <t>4440cf40-2720-4f2d-96d3-181324d7774f</t>
  </si>
  <si>
    <t>North Dana</t>
  </si>
  <si>
    <t>fbbff3b6-b640-49dc-a61b-1200edb9c7fa</t>
  </si>
  <si>
    <t>19-10-2023</t>
  </si>
  <si>
    <t>North Davidland</t>
  </si>
  <si>
    <t>8e973fac-6f4c-4994-bcd2-69e81fbb18fa</t>
  </si>
  <si>
    <t>North Elizabeth</t>
  </si>
  <si>
    <t>eb738b30-af31-49e3-bdda-abf21450472b</t>
  </si>
  <si>
    <t>03/01/2023</t>
  </si>
  <si>
    <t>North Jessica</t>
  </si>
  <si>
    <t>94c8420a-85b5-4ff6-9bec-8173fc3006f4</t>
  </si>
  <si>
    <t>04/12/2023</t>
  </si>
  <si>
    <t>North John</t>
  </si>
  <si>
    <t>0e8ebc7c-69ce-4838-a3b6-ccd2bd5bc2dd</t>
  </si>
  <si>
    <t>North Juanport</t>
  </si>
  <si>
    <t>e0221e8c-8259-4d8e-948c-3bce14e44f05</t>
  </si>
  <si>
    <t>18-01-2024</t>
  </si>
  <si>
    <t>North Kyle</t>
  </si>
  <si>
    <t>672d3728-a383-4299-a752-cc42b67b4b79</t>
  </si>
  <si>
    <t>North Tonya</t>
  </si>
  <si>
    <t>e3953ee7-cf83-4bae-9048-6e86f43d6a57</t>
  </si>
  <si>
    <t>Osbornebury</t>
  </si>
  <si>
    <t>cf94c25b-4602-4ff9-9079-a7512b1eb8a2</t>
  </si>
  <si>
    <t>05/04/2023</t>
  </si>
  <si>
    <t>Patricialand</t>
  </si>
  <si>
    <t>6b292112-c2e6-430e-b25f-aa2a1e347980</t>
  </si>
  <si>
    <t>Perkinsbury</t>
  </si>
  <si>
    <t>3d653030-5fdf-4654-b75d-41b442a40c2e</t>
  </si>
  <si>
    <t>22-12-2023</t>
  </si>
  <si>
    <t>Phillipsfurt</t>
  </si>
  <si>
    <t>31017af1-f08a-4380-bcea-f7cfd2c61f80</t>
  </si>
  <si>
    <t>Port Amandaland</t>
  </si>
  <si>
    <t>3ca73bc7-07f1-4879-921c-db175cc4b256</t>
  </si>
  <si>
    <t>21-07-2022</t>
  </si>
  <si>
    <t>Port Chad</t>
  </si>
  <si>
    <t>913daf2f-9b98-4435-b8fa-2ccb304024c4</t>
  </si>
  <si>
    <t>Port Colleenfurt</t>
  </si>
  <si>
    <t>ffa1bdc7-13c8-4fdb-a717-accdafe43610</t>
  </si>
  <si>
    <t>Port Crystal</t>
  </si>
  <si>
    <t>6035d612-c8ce-43da-937f-11e73c9a9b3c</t>
  </si>
  <si>
    <t>31-08-2023</t>
  </si>
  <si>
    <t>Port Deniseborough</t>
  </si>
  <si>
    <t>a4983e3c-42cd-4f3a-8cc3-5a907dc9f1e6</t>
  </si>
  <si>
    <t>24-03-2023</t>
  </si>
  <si>
    <t>Port Jake</t>
  </si>
  <si>
    <t>88b9578b-a440-4149-8f03-af07e128f793</t>
  </si>
  <si>
    <t>30-01-2023</t>
  </si>
  <si>
    <t>Port Jeffreyhaven</t>
  </si>
  <si>
    <t>63db8648-baea-4172-8280-0b11e165c73a</t>
  </si>
  <si>
    <t>Port Jeremiah</t>
  </si>
  <si>
    <t>b50a57ac-9c66-4198-b2d0-612212676ed0</t>
  </si>
  <si>
    <t>28-06-2022</t>
  </si>
  <si>
    <t>Port Theresa</t>
  </si>
  <si>
    <t>d4835655-8c0c-4760-8d9c-5f7270b9698f</t>
  </si>
  <si>
    <t>17-01-2023</t>
  </si>
  <si>
    <t>Port Tiffany</t>
  </si>
  <si>
    <t>9dbdb912-6458-4bf9-889a-5bd71c7a864c</t>
  </si>
  <si>
    <t>Powellstad</t>
  </si>
  <si>
    <t>da37f5c5-9c30-4795-8c3c-4806523a545b</t>
  </si>
  <si>
    <t>Ramirezville</t>
  </si>
  <si>
    <t>942cfced-cdcd-4dc7-9263-bc81fbe2b6a3</t>
  </si>
  <si>
    <t>Reyesfort</t>
  </si>
  <si>
    <t>de95d6fc-e1e8-4b13-bc33-1ebbefc73ac3</t>
  </si>
  <si>
    <t>Riceborough</t>
  </si>
  <si>
    <t>2570c7b9-b71c-484b-89c3-62d07f70ad24</t>
  </si>
  <si>
    <t>29-11-2022</t>
  </si>
  <si>
    <t>Robertberg</t>
  </si>
  <si>
    <t>8c309ccd-a40d-4e39-ba0b-a4d94ca1ff59</t>
  </si>
  <si>
    <t>836028b2-d7dd-427e-b5d2-4865fa15f91e</t>
  </si>
  <si>
    <t>02/12/2023</t>
  </si>
  <si>
    <t>Robinsonmouth</t>
  </si>
  <si>
    <t>947467a9-5f31-4359-81f0-20fe258ce157</t>
  </si>
  <si>
    <t>Russellburgh</t>
  </si>
  <si>
    <t>af07a184-ec54-4e22-bfd0-0706a99da624</t>
  </si>
  <si>
    <t>Singhland</t>
  </si>
  <si>
    <t>d6d83392-3b2a-4f73-87ba-42e8472d7b1c</t>
  </si>
  <si>
    <t>South Brittany</t>
  </si>
  <si>
    <t>c0596357-609c-4b15-8bf1-a20fce0d53ff</t>
  </si>
  <si>
    <t>48f88085-f93f-42c1-a844-54fd95fd00af</t>
  </si>
  <si>
    <t>South Carol</t>
  </si>
  <si>
    <t>aee9c7fd-8166-429d-a5ea-cb280dccca47</t>
  </si>
  <si>
    <t>South Christian</t>
  </si>
  <si>
    <t>923e0b90-72e4-4c2c-b5ea-9f3c37822996</t>
  </si>
  <si>
    <t>18-10-2022</t>
  </si>
  <si>
    <t>South Davidberg</t>
  </si>
  <si>
    <t>0cd95c80-975a-4f3e-9d95-6e931beec370</t>
  </si>
  <si>
    <t>South Dawnport</t>
  </si>
  <si>
    <t>bac1c96b-80b0-4c69-a27f-f9d918d28aac</t>
  </si>
  <si>
    <t>South Jasonhaven</t>
  </si>
  <si>
    <t>e06559a7-b4cd-4a1a-a1b8-232ddfcf9eff</t>
  </si>
  <si>
    <t>South Justinmouth</t>
  </si>
  <si>
    <t>3425ea7f-20ae-4e07-9718-7408d6eba0ab</t>
  </si>
  <si>
    <t>12/04/2023</t>
  </si>
  <si>
    <t>South Kylemouth</t>
  </si>
  <si>
    <t>b604dbfc-79e9-403e-a5f9-31de1a914aba</t>
  </si>
  <si>
    <t>South Lisa</t>
  </si>
  <si>
    <t>4ee557f9-6744-49b7-8dd4-a73a358e74f7</t>
  </si>
  <si>
    <t>South Megan</t>
  </si>
  <si>
    <t>26e50a1b-dec6-44a1-ae1d-b86b86159de7</t>
  </si>
  <si>
    <t>South Nicolechester</t>
  </si>
  <si>
    <t>d7c06101-44a0-4920-b53f-b2f6b6685d14</t>
  </si>
  <si>
    <t>South Scotthaven</t>
  </si>
  <si>
    <t>4a378fc9-4439-4c12-8e33-1323127e5503</t>
  </si>
  <si>
    <t>South Shellyborough</t>
  </si>
  <si>
    <t>5d82b7d7-ca93-41dd-a663-cc724b70d75f</t>
  </si>
  <si>
    <t>Stephenland</t>
  </si>
  <si>
    <t>08c498a7-702f-4020-94f4-77fca812c80e</t>
  </si>
  <si>
    <t>22-11-2023</t>
  </si>
  <si>
    <t>Tamarastad</t>
  </si>
  <si>
    <t>61e2dbf0-881c-4a41-83b4-6a97bd3b9a60</t>
  </si>
  <si>
    <t>Tracystad</t>
  </si>
  <si>
    <t>44865ff3-5ad8-4b90-abb6-ccf557ddd30c</t>
  </si>
  <si>
    <t>Wallmouth</t>
  </si>
  <si>
    <t>4db970d4-f8ce-448b-a789-b91d6f7bfc4a</t>
  </si>
  <si>
    <t>West Brandi</t>
  </si>
  <si>
    <t>c79a4812-e513-4cf7-a494-2bbd0abb0e20</t>
  </si>
  <si>
    <t>West Christopher</t>
  </si>
  <si>
    <t>3e3fca07-dafe-4440-9e4f-c29bb8b2dba6</t>
  </si>
  <si>
    <t>West Coryport</t>
  </si>
  <si>
    <t>6c8199ab-d61f-47a8-af6f-99fa388261bc</t>
  </si>
  <si>
    <t>24-04-2022</t>
  </si>
  <si>
    <t>West Elizabeth</t>
  </si>
  <si>
    <t>ef0e29a1-ca26-429a-889a-1303f796ebbc</t>
  </si>
  <si>
    <t>West Johnview</t>
  </si>
  <si>
    <t>0819615f-59de-4dc0-81d6-f073fd7f137a</t>
  </si>
  <si>
    <t>West Kimborough</t>
  </si>
  <si>
    <t>3cdd57ee-96f8-438c-8af8-2b5a95d6a93e</t>
  </si>
  <si>
    <t>West Michael</t>
  </si>
  <si>
    <t>93e8c9b3-686b-489f-adca-e250c55f8f90</t>
  </si>
  <si>
    <t>West Pamela</t>
  </si>
  <si>
    <t>b330e87b-69c2-4a56-a974-477ff0b6e976</t>
  </si>
  <si>
    <t>West Samantha</t>
  </si>
  <si>
    <t>81cadb1a-2b8c-4869-8807-9a84f4e0f12d</t>
  </si>
  <si>
    <t>01/11/2023</t>
  </si>
  <si>
    <t>West Tiffany</t>
  </si>
  <si>
    <t>6ae51401-364d-406a-ba19-8aea30d39b09</t>
  </si>
  <si>
    <t>West Tina</t>
  </si>
  <si>
    <t>7d5ed8e8-85b0-49c7-a611-920a3731ff4e</t>
  </si>
  <si>
    <t>Westport</t>
  </si>
  <si>
    <t>377c98bb-ec21-4684-80fd-a139ade3c8d5</t>
  </si>
  <si>
    <t>20-01-2023</t>
  </si>
  <si>
    <t>Woodsland</t>
  </si>
  <si>
    <t>425259b3-c8c5-43af-8c37-35925cb9daa1</t>
  </si>
  <si>
    <t>15-02-2023</t>
  </si>
  <si>
    <t>Zacharyville</t>
  </si>
  <si>
    <t>d6a61c6f-0e8e-4469-aaf8-bfae02ebbdf1</t>
  </si>
  <si>
    <t>Amberbury</t>
  </si>
  <si>
    <t>cb9f6edb-401c-478f-b5e1-d14258c3e519</t>
  </si>
  <si>
    <t>Andreatown</t>
  </si>
  <si>
    <t>ac6e568f-130c-4d95-ab3b-e17be699d630</t>
  </si>
  <si>
    <t>Barnesstad</t>
  </si>
  <si>
    <t>381a26f0-c2f1-44c8-ac19-f97a9cb40d6e</t>
  </si>
  <si>
    <t>Bellchester</t>
  </si>
  <si>
    <t>fe05013d-28cb-4ac6-b3a0-b956502f7020</t>
  </si>
  <si>
    <t>Brewerville</t>
  </si>
  <si>
    <t>9ac5b90d-bbe2-47bc-b93c-307e0dc6af2f</t>
  </si>
  <si>
    <t>Brianhaven</t>
  </si>
  <si>
    <t>31d2be0b-cd54-4383-b561-6f93ed0abde9</t>
  </si>
  <si>
    <t>Clarkmouth</t>
  </si>
  <si>
    <t>5afbd521-ec09-4e5c-b651-ccc216869a18</t>
  </si>
  <si>
    <t>Dawnmouth</t>
  </si>
  <si>
    <t>528f72fa-841c-4946-bad7-77225bce7c3a</t>
  </si>
  <si>
    <t>Deanville</t>
  </si>
  <si>
    <t>d2942e64-ef13-4984-b283-f7115630edb5</t>
  </si>
  <si>
    <t>Douglasport</t>
  </si>
  <si>
    <t>ccb061ff-6f6b-4c25-8957-e4be59697320</t>
  </si>
  <si>
    <t>East Anthony</t>
  </si>
  <si>
    <t>614b9307-5fbd-401c-8825-f1795095aefc</t>
  </si>
  <si>
    <t>East Dianeside</t>
  </si>
  <si>
    <t>353be838-7613-4179-8127-667fea088bba</t>
  </si>
  <si>
    <t>East Donnahaven</t>
  </si>
  <si>
    <t>138945cd-8d6c-424d-a227-5d52ec9738d7</t>
  </si>
  <si>
    <t>East Priscillafurt</t>
  </si>
  <si>
    <t>2033822d-92aa-45c6-834d-2d2bc7e42133</t>
  </si>
  <si>
    <t>East Tonyaside</t>
  </si>
  <si>
    <t>724882fd-e24e-4e2a-af70-9f1063b9da0d</t>
  </si>
  <si>
    <t>Edwardsmouth</t>
  </si>
  <si>
    <t>227fd289-3eff-4776-b776-7352726340be</t>
  </si>
  <si>
    <t>Gomezshire</t>
  </si>
  <si>
    <t>2a1fbe3a-e4a8-475f-8e1f-c868f47c4d66</t>
  </si>
  <si>
    <t>Hufffort</t>
  </si>
  <si>
    <t>6e7dd87b-d478-4957-9fd0-e58202e5ae9b</t>
  </si>
  <si>
    <t>Juarezfort</t>
  </si>
  <si>
    <t>a9289a66-6ac6-4496-b69b-992d1c49d2bc</t>
  </si>
  <si>
    <t>Lake Beckyfurt</t>
  </si>
  <si>
    <t>8bab9ce8-479a-47e4-9fb6-cd9e765d772c</t>
  </si>
  <si>
    <t>Lake Debraburgh</t>
  </si>
  <si>
    <t>93e70384-f0a3-4cf6-a217-e1b1b661fea9</t>
  </si>
  <si>
    <t>Lake Derekfort</t>
  </si>
  <si>
    <t>4c85c1da-b9ed-4c03-9d85-b78d2b61dc1c</t>
  </si>
  <si>
    <t>Lake Gail</t>
  </si>
  <si>
    <t>dd2a0e66-9379-4704-b8ce-5a3fad329372</t>
  </si>
  <si>
    <t>Lake Kaylaside</t>
  </si>
  <si>
    <t>70356a7c-4ef2-4285-b0c7-52f8d79532a5</t>
  </si>
  <si>
    <t>Lake Timothyville</t>
  </si>
  <si>
    <t>6d68842a-c9bd-4bc1-88fb-8b849211c51a</t>
  </si>
  <si>
    <t>Lewischester</t>
  </si>
  <si>
    <t>efc7b673-7ff5-4ff5-a289-54670b0d4481</t>
  </si>
  <si>
    <t>12/08/2022</t>
  </si>
  <si>
    <t>Martinezfort</t>
  </si>
  <si>
    <t>e1310d3d-f030-414e-8d5b-de4bd1109a48</t>
  </si>
  <si>
    <t>6577a437-1231-4a09-8e15-984d4e9dad20</t>
  </si>
  <si>
    <t>13-06-2022</t>
  </si>
  <si>
    <t>Mistyshire</t>
  </si>
  <si>
    <t>1d03d1a1-5df2-4b60-b8fe-009b439c20f5</t>
  </si>
  <si>
    <t>Monicaburgh</t>
  </si>
  <si>
    <t>a7b6a8fa-1e38-4b23-b7f6-011b95bcb1b5</t>
  </si>
  <si>
    <t>New Karenside</t>
  </si>
  <si>
    <t>b7a3cabe-84a1-44f9-998c-939bb00dedc7</t>
  </si>
  <si>
    <t>New Kristi</t>
  </si>
  <si>
    <t>15c7d443-d08d-4c76-b938-70a6184de4b4</t>
  </si>
  <si>
    <t>New Sandra</t>
  </si>
  <si>
    <t>06755109-9a11-48c0-aead-b2ead0ae677d</t>
  </si>
  <si>
    <t>29-03-2022</t>
  </si>
  <si>
    <t>Nicholasshire</t>
  </si>
  <si>
    <t>e1dd0d5c-5610-4d10-bd18-5768e34a663e</t>
  </si>
  <si>
    <t>16-10-2023</t>
  </si>
  <si>
    <t>North Courtneyland</t>
  </si>
  <si>
    <t>53b2bfd7-c484-4717-b271-3b6c12b46316</t>
  </si>
  <si>
    <t>North Hunterport</t>
  </si>
  <si>
    <t>4dc4ad32-e2c7-4aad-8d0e-c0d4183b85fe</t>
  </si>
  <si>
    <t>23-10-2022</t>
  </si>
  <si>
    <t>North Steventon</t>
  </si>
  <si>
    <t>9d341973-1d5d-4936-a153-1d80d8229b9a</t>
  </si>
  <si>
    <t>North Whitneymouth</t>
  </si>
  <si>
    <t>9df026dc-86a4-4c41-965c-adfecca98fd7</t>
  </si>
  <si>
    <t>Port Jessica</t>
  </si>
  <si>
    <t>fb22d76c-1389-4d3b-8526-f8c60bf97c7a</t>
  </si>
  <si>
    <t>Port John</t>
  </si>
  <si>
    <t>f41f89d8-5937-4523-9620-24e0e322a713</t>
  </si>
  <si>
    <t>Port Josephville</t>
  </si>
  <si>
    <t>4db21f85-d892-426c-86c8-78c3877f8ba5</t>
  </si>
  <si>
    <t>Port Kennethside</t>
  </si>
  <si>
    <t>63ca08e9-c7f6-4f35-8d34-1b1f7a10b500</t>
  </si>
  <si>
    <t>Port Lisa</t>
  </si>
  <si>
    <t>9c94cbad-2dbb-4294-957e-6e8abb33bb7a</t>
  </si>
  <si>
    <t>a707bc87-8adf-4a04-927c-cefe18c1bb77</t>
  </si>
  <si>
    <t>8ee3a250-9c97-42e5-aba3-3be0515022b1</t>
  </si>
  <si>
    <t>Port Stephaniefurt</t>
  </si>
  <si>
    <t>3343f4f9-37de-4ca9-82bc-c037a6df3755</t>
  </si>
  <si>
    <t>Royhaven</t>
  </si>
  <si>
    <t>20a420c3-7e46-425a-a58b-d0fbd029f846</t>
  </si>
  <si>
    <t>Seanhaven</t>
  </si>
  <si>
    <t>7c572b89-11cf-400c-b08c-ff57c3d3e89b</t>
  </si>
  <si>
    <t>Shaneside</t>
  </si>
  <si>
    <t>c0e8a61c-4850-4252-8b61-bfe58f37a0e4</t>
  </si>
  <si>
    <t>Sharonchester</t>
  </si>
  <si>
    <t>d49add98-e937-487f-8a44-c28e61257016</t>
  </si>
  <si>
    <t>Shawnport</t>
  </si>
  <si>
    <t>e7a09da2-174e-45d9-8627-426f21857128</t>
  </si>
  <si>
    <t>Smithview</t>
  </si>
  <si>
    <t>f3010714-9af9-4b51-9e16-66a5c7265ba6</t>
  </si>
  <si>
    <t>South Adamtown</t>
  </si>
  <si>
    <t>150e7dc1-6946-4dbf-ba6d-a097280a92b8</t>
  </si>
  <si>
    <t>26-05-2023</t>
  </si>
  <si>
    <t>South Amandaport</t>
  </si>
  <si>
    <t>45f623de-e7a9-49c6-97e7-00ff1e03152d</t>
  </si>
  <si>
    <t>South Brendatown</t>
  </si>
  <si>
    <t>09b0302a-e2c0-4c84-8ecc-65041c18c9d0</t>
  </si>
  <si>
    <t>South Davidville</t>
  </si>
  <si>
    <t>ca30cf6e-1476-4590-b8f4-fd6873971055</t>
  </si>
  <si>
    <t>South Dianeside</t>
  </si>
  <si>
    <t>8af98fd2-7ae4-4192-b7d6-35cc674c1fe0</t>
  </si>
  <si>
    <t>South Jenniferfort</t>
  </si>
  <si>
    <t>fbf37faf-c7fa-418c-9745-2ff2aec32d85</t>
  </si>
  <si>
    <t>Stoutshire</t>
  </si>
  <si>
    <t>a4efeed0-19f1-4fcb-b7c2-321d9a50b3d0</t>
  </si>
  <si>
    <t>Taylorchester</t>
  </si>
  <si>
    <t>bc9b39bd-aba4-4153-b2ed-c7c434a233be</t>
  </si>
  <si>
    <t>05/11/2022</t>
  </si>
  <si>
    <t>Tyronebury</t>
  </si>
  <si>
    <t>5031a5b7-7d5c-489e-af64-5e7adee0ea40</t>
  </si>
  <si>
    <t>Wagnerport</t>
  </si>
  <si>
    <t>cfab744c-9906-4ccc-92a0-2ab15c84189e</t>
  </si>
  <si>
    <t>West Sharonville</t>
  </si>
  <si>
    <t>4ddaa7f3-44e6-494d-983e-73c8ecc329dd</t>
  </si>
  <si>
    <t>West Shelleyhaven</t>
  </si>
  <si>
    <t>ecea981a-eace-4c08-9eab-175156d5efe6</t>
  </si>
  <si>
    <t>Whitneyburgh</t>
  </si>
  <si>
    <t>0e15029c-9727-454a-ab37-22e367df12e4</t>
  </si>
  <si>
    <t>Williamburgh</t>
  </si>
  <si>
    <t>859f7988-e88c-46fb-ba21-037204600599</t>
  </si>
  <si>
    <t>23-04-2022</t>
  </si>
  <si>
    <t>Completed</t>
  </si>
  <si>
    <t>Allenmouth</t>
  </si>
  <si>
    <t>892ac10d-9932-4fcd-92c2-ae25a87c506b</t>
  </si>
  <si>
    <t>Angelaborough</t>
  </si>
  <si>
    <t>2047cd25-6953-46eb-aff1-97b9e5142e86</t>
  </si>
  <si>
    <t>Anntown</t>
  </si>
  <si>
    <t>b1de1df0-a601-48c9-ad34-d260f99daa0e</t>
  </si>
  <si>
    <t>Aprilhaven</t>
  </si>
  <si>
    <t>cd6c8e4b-d310-47e1-b274-360017c6c6b7</t>
  </si>
  <si>
    <t>Baileyborough</t>
  </si>
  <si>
    <t>6d33ef60-52f5-4579-a25e-a9e31a6c4143</t>
  </si>
  <si>
    <t>Banksfort</t>
  </si>
  <si>
    <t>67d3a8d1-f33a-4aa0-82f0-bb173e6b4fe8</t>
  </si>
  <si>
    <t>Benjaminborough</t>
  </si>
  <si>
    <t>4ba809df-c4dd-4dd6-a6dd-42ce108705a4</t>
  </si>
  <si>
    <t>17-12-2023</t>
  </si>
  <si>
    <t>Bradshawborough</t>
  </si>
  <si>
    <t>47da36b1-4e62-4836-a6a0-553a6d9872dd</t>
  </si>
  <si>
    <t>Bryanbury</t>
  </si>
  <si>
    <t>f5957007-925b-407b-b170-951e4053f268</t>
  </si>
  <si>
    <t>Bryantfurt</t>
  </si>
  <si>
    <t>dd3c640e-3a08-4114-800d-8dae3a53b81a</t>
  </si>
  <si>
    <t>02/04/2023</t>
  </si>
  <si>
    <t>Buckfurt</t>
  </si>
  <si>
    <t>624c21cc-fc5f-4274-bb66-cae679c4f402</t>
  </si>
  <si>
    <t>Burkeberg</t>
  </si>
  <si>
    <t>9421225e-55f9-4472-9ab3-6775d00aff4a</t>
  </si>
  <si>
    <t>Campbellbury</t>
  </si>
  <si>
    <t>2a57738d-cfbd-4949-93bc-eb78fbb0ea4b</t>
  </si>
  <si>
    <t>Cantrellberg</t>
  </si>
  <si>
    <t>492837c5-7f8b-4709-aa25-83c553749500</t>
  </si>
  <si>
    <t>Carpenterton</t>
  </si>
  <si>
    <t>2d57ff6e-4667-47b5-a7ad-18ccfc38a57c</t>
  </si>
  <si>
    <t>29-08-2022</t>
  </si>
  <si>
    <t>ca2056c4-cc2b-4719-b704-b3c026168b0c</t>
  </si>
  <si>
    <t>Chaseport</t>
  </si>
  <si>
    <t>1a9bab5d-36f8-4aeb-b270-b257fe88504c</t>
  </si>
  <si>
    <t>22-10-2022</t>
  </si>
  <si>
    <t>Chaseshire</t>
  </si>
  <si>
    <t>c0d0ff33-34fc-46b3-98ae-08e9bffa15ba</t>
  </si>
  <si>
    <t>Clarkburgh</t>
  </si>
  <si>
    <t>a0b5a816-05d6-41d6-8d65-85ec0fd5cf24</t>
  </si>
  <si>
    <t>Codyberg</t>
  </si>
  <si>
    <t>cb6fea26-0a82-40aa-9bc2-53469e250d50</t>
  </si>
  <si>
    <t>Courtneyview</t>
  </si>
  <si>
    <t>53515fa8-91f5-4d7e-8dbd-ac2719fa00ea</t>
  </si>
  <si>
    <t>Craneshire</t>
  </si>
  <si>
    <t>1fa7d3ab-cc99-473e-9421-488d725c3c22</t>
  </si>
  <si>
    <t>Danielsview</t>
  </si>
  <si>
    <t>e8d144e8-8e2a-4e0e-8c9f-0af66098f1f3</t>
  </si>
  <si>
    <t>Daviston</t>
  </si>
  <si>
    <t>9ee93361-3cc9-46c3-98e1-2061da45f250</t>
  </si>
  <si>
    <t>Dayport</t>
  </si>
  <si>
    <t>9b321ee3-9762-4588-98ea-fd083503b125</t>
  </si>
  <si>
    <t>Deniseland</t>
  </si>
  <si>
    <t>9e605976-027d-4c6f-a68c-d1eca6a9b2c7</t>
  </si>
  <si>
    <t>East Alexandra</t>
  </si>
  <si>
    <t>db64ebac-fc67-49aa-b65e-5d26505486d1</t>
  </si>
  <si>
    <t>East Bethany</t>
  </si>
  <si>
    <t>dace88e3-4c8b-4bcd-9483-db7f5be7910a</t>
  </si>
  <si>
    <t>31-12-2023</t>
  </si>
  <si>
    <t>East Carlaview</t>
  </si>
  <si>
    <t>56270c67-cb13-4452-aa54-9a0ca993f76d</t>
  </si>
  <si>
    <t>07/05/2023</t>
  </si>
  <si>
    <t>East Carly</t>
  </si>
  <si>
    <t>f1bae30e-8838-48b7-9057-3fe7118cc46c</t>
  </si>
  <si>
    <t>East Donaldchester</t>
  </si>
  <si>
    <t>687e568f-bfd0-4ff8-a624-4da1d3dc489d</t>
  </si>
  <si>
    <t>18-02-2023</t>
  </si>
  <si>
    <t>East Jeffrey</t>
  </si>
  <si>
    <t>c813e485-3c82-42ab-b37f-d9205449c205</t>
  </si>
  <si>
    <t>East Jeffreybury</t>
  </si>
  <si>
    <t>8f69a070-9176-4df4-9cf1-7bba1eba5965</t>
  </si>
  <si>
    <t>1c512137-3cb4-4859-a614-97bc9644491a</t>
  </si>
  <si>
    <t>25-03-2023</t>
  </si>
  <si>
    <t>East Kathy</t>
  </si>
  <si>
    <t>506efdde-2706-43d3-91a9-8b57750d0885</t>
  </si>
  <si>
    <t>East Kimberlyville</t>
  </si>
  <si>
    <t>f81405e8-14aa-4dbd-9935-6d1a5ee4b984</t>
  </si>
  <si>
    <t>11/04/2022</t>
  </si>
  <si>
    <t>East Kimshire</t>
  </si>
  <si>
    <t>97d8a0f1-3e78-4865-8fc6-cb2b3e957bb2</t>
  </si>
  <si>
    <t>East Lauraburgh</t>
  </si>
  <si>
    <t>22aad4a9-7db7-464b-a595-4f79a0125612</t>
  </si>
  <si>
    <t>East Steven</t>
  </si>
  <si>
    <t>8312ceda-b10b-46a7-828c-a4676864e443</t>
  </si>
  <si>
    <t>East Thomaston</t>
  </si>
  <si>
    <t>4f700ba8-daeb-4efb-89a8-add5d57fabeb</t>
  </si>
  <si>
    <t>Edwardland</t>
  </si>
  <si>
    <t>ca79f069-6480-423d-b9c0-615c106d4b11</t>
  </si>
  <si>
    <t>Emilyberg</t>
  </si>
  <si>
    <t>c2b8e234-a8a4-4ea2-bb16-2f0739d3ed97</t>
  </si>
  <si>
    <t>12/12/2022</t>
  </si>
  <si>
    <t>Fitzpatrickchester</t>
  </si>
  <si>
    <t>37dbfe1f-7c4d-4ad4-be3f-57cc083599cc</t>
  </si>
  <si>
    <t>Floresstad</t>
  </si>
  <si>
    <t>75a98722-7300-4949-b4e4-f4dbd781b9f6</t>
  </si>
  <si>
    <t>Franklinfurt</t>
  </si>
  <si>
    <t>b5602b0c-74e2-4abf-ad48-aaf16574cb20</t>
  </si>
  <si>
    <t>Gardnerbury</t>
  </si>
  <si>
    <t>05e7e151-af19-4d9d-8da0-2c4922cd3c88</t>
  </si>
  <si>
    <t>Gibsonstad</t>
  </si>
  <si>
    <t>2ac0718a-4605-43bf-82e0-50bc694f4e09</t>
  </si>
  <si>
    <t>Gilmoreside</t>
  </si>
  <si>
    <t>b2f94ce8-01d6-4ef1-b214-12711e09dfaf</t>
  </si>
  <si>
    <t>06/07/2023</t>
  </si>
  <si>
    <t>Glassland</t>
  </si>
  <si>
    <t>47b026e7-b246-4f51-ac7c-99309f8dfba9</t>
  </si>
  <si>
    <t>Haroldfort</t>
  </si>
  <si>
    <t>25a79c2f-92c0-44e7-addb-02e20915a92f</t>
  </si>
  <si>
    <t>Heatherville</t>
  </si>
  <si>
    <t>01b5670c-32cc-4e72-a577-24bdd668be3a</t>
  </si>
  <si>
    <t>Henryborough</t>
  </si>
  <si>
    <t>743634ed-0ac1-44ff-8519-b2e19323d545</t>
  </si>
  <si>
    <t>Herreraborough</t>
  </si>
  <si>
    <t>4437248b-b205-41b6-8302-d9b4bb9b14d2</t>
  </si>
  <si>
    <t>Hillton</t>
  </si>
  <si>
    <t>ec7d6016-3d52-467b-9040-aeadd3934dea</t>
  </si>
  <si>
    <t>Howellfurt</t>
  </si>
  <si>
    <t>4f24a4c5-0608-4f9a-a888-6ee7aa1a8dba</t>
  </si>
  <si>
    <t>Hughesberg</t>
  </si>
  <si>
    <t>089559d2-bd33-438f-8ac4-ac23e27dc6d0</t>
  </si>
  <si>
    <t>Hurstfort</t>
  </si>
  <si>
    <t>994f9a58-89f8-47d3-b58f-0580f98a4f18</t>
  </si>
  <si>
    <t>Jacobport</t>
  </si>
  <si>
    <t>0fa5e826-8242-4642-9af3-fcc445d511ee</t>
  </si>
  <si>
    <t>25-11-2022</t>
  </si>
  <si>
    <t>Jamestown</t>
  </si>
  <si>
    <t>f1dbbaf0-218a-4836-9915-44a6a6da5d8c</t>
  </si>
  <si>
    <t>Jenniferland</t>
  </si>
  <si>
    <t>e271d3f6-feac-4d11-a229-907dff9427a3</t>
  </si>
  <si>
    <t>a4e2619c-107d-4bb4-a48a-e4fe95912c8b</t>
  </si>
  <si>
    <t>23-12-2023</t>
  </si>
  <si>
    <t>Jeremiahhaven</t>
  </si>
  <si>
    <t>2a76c3b3-83a3-4f14-bb65-a6e597cf8abc</t>
  </si>
  <si>
    <t>Jessicahaven</t>
  </si>
  <si>
    <t>5d6da351-a6a3-4f80-82d0-30a80e6c7d5f</t>
  </si>
  <si>
    <t>Jessicaton</t>
  </si>
  <si>
    <t>cd89591d-ceac-4649-b0aa-4d315a9ab9f2</t>
  </si>
  <si>
    <t>29-05-2023</t>
  </si>
  <si>
    <t>Jonathantown</t>
  </si>
  <si>
    <t>f125fcfb-7169-40ee-9180-f5e07e3b746c</t>
  </si>
  <si>
    <t>Joseville</t>
  </si>
  <si>
    <t>e98d95ed-1900-4911-954b-a4f56a4034fc</t>
  </si>
  <si>
    <t>Kennethfurt</t>
  </si>
  <si>
    <t>f9f924a0-cb44-499f-bf63-c5752cb3ec9d</t>
  </si>
  <si>
    <t>Kentchester</t>
  </si>
  <si>
    <t>b5736508-548d-43c8-ac4d-f281d794317c</t>
  </si>
  <si>
    <t>10/08/2022</t>
  </si>
  <si>
    <t>Kimberlyshire</t>
  </si>
  <si>
    <t>d28be618-5804-425c-bd3d-387feaec3096</t>
  </si>
  <si>
    <t>Knightville</t>
  </si>
  <si>
    <t>b4a0bebd-50ae-48eb-9466-6d1978ea098d</t>
  </si>
  <si>
    <t>Lake Catherine</t>
  </si>
  <si>
    <t>9a75d990-1e39-491b-b88b-bfe771415f03</t>
  </si>
  <si>
    <t>Lake Dwayne</t>
  </si>
  <si>
    <t>0239ffe8-a02d-4d98-9d51-51dda9486cd4</t>
  </si>
  <si>
    <t>09/03/2023</t>
  </si>
  <si>
    <t>Lake Elizabethchester</t>
  </si>
  <si>
    <t>234c3439-ed82-4f1d-b192-d15fa72348d1</t>
  </si>
  <si>
    <t>6386b0b6-9ba4-4035-aedc-b0adcc5e4fb5</t>
  </si>
  <si>
    <t>Lake Joanna</t>
  </si>
  <si>
    <t>e646699d-a86e-4690-b03a-cff169c13878</t>
  </si>
  <si>
    <t>Lake John</t>
  </si>
  <si>
    <t>41dd4d26-466a-436e-8013-cab93b97aa82</t>
  </si>
  <si>
    <t>Lake Juan</t>
  </si>
  <si>
    <t>e1e443d8-92be-4524-b5b5-3f6fe13f5873</t>
  </si>
  <si>
    <t>Lake Kathrynville</t>
  </si>
  <si>
    <t>0d45e6b5-85cd-4b1e-910a-3e1758b62331</t>
  </si>
  <si>
    <t>30-10-2022</t>
  </si>
  <si>
    <t>Lake Luis</t>
  </si>
  <si>
    <t>863e626a-c90b-4dd6-87fa-d6dabc09fea8</t>
  </si>
  <si>
    <t>Lake Malloryhaven</t>
  </si>
  <si>
    <t>eff3d3b4-c5a2-4eb2-8f8f-d8b45e3b4cde</t>
  </si>
  <si>
    <t>Lake Markville</t>
  </si>
  <si>
    <t>1fd75f3b-02a2-4da3-88a2-a9ea43bd1485</t>
  </si>
  <si>
    <t>Lake Stephenton</t>
  </si>
  <si>
    <t>db735510-b7df-4897-8780-c27e12e92bb9</t>
  </si>
  <si>
    <t>Lake Theresa</t>
  </si>
  <si>
    <t>e804b073-a0a5-4a7f-8b16-6a884385b127</t>
  </si>
  <si>
    <t>11/01/2023</t>
  </si>
  <si>
    <t>Lake Tonya</t>
  </si>
  <si>
    <t>078d1571-06a8-41cc-93e9-19cdf978a145</t>
  </si>
  <si>
    <t>Lisamouth</t>
  </si>
  <si>
    <t>b97249cc-f62b-4cb1-b63b-151587206017</t>
  </si>
  <si>
    <t>Macdonaldfort</t>
  </si>
  <si>
    <t>1cea6ec3-0ed7-4680-a9dd-a87f20aed57a</t>
  </si>
  <si>
    <t>30-03-2023</t>
  </si>
  <si>
    <t>Macdonaldtown</t>
  </si>
  <si>
    <t>55e51bb0-47e8-43ef-9532-e9cb4b76a3e7</t>
  </si>
  <si>
    <t>Maddoxmouth</t>
  </si>
  <si>
    <t>2562498c-f8fc-4947-a9db-bb9e06012aac</t>
  </si>
  <si>
    <t>08/04/2023</t>
  </si>
  <si>
    <t>Madisonside</t>
  </si>
  <si>
    <t>aae7deef-dbb7-4cac-939b-f69644a99d73</t>
  </si>
  <si>
    <t>Markborough</t>
  </si>
  <si>
    <t>a9f7ecce-8149-4fb4-8d31-713f66c82672</t>
  </si>
  <si>
    <t>Markside</t>
  </si>
  <si>
    <t>7b561976-7445-4a76-b561-feb2569cfa1e</t>
  </si>
  <si>
    <t>Martinezhaven</t>
  </si>
  <si>
    <t>36b04250-8c24-44ae-a58f-bee105360d1f</t>
  </si>
  <si>
    <t>Maryberg</t>
  </si>
  <si>
    <t>a83f7e7d-e19a-4dda-87c7-6cd31d56b31e</t>
  </si>
  <si>
    <t>Maryville</t>
  </si>
  <si>
    <t>a5b288fd-1b1b-44a7-b939-1db09da812d8</t>
  </si>
  <si>
    <t>Millerbury</t>
  </si>
  <si>
    <t>36516746-6aad-48e9-a438-6172e62a8936</t>
  </si>
  <si>
    <t>Millerhaven</t>
  </si>
  <si>
    <t>2a596412-3931-4b83-bd6a-ba0994e56c1f</t>
  </si>
  <si>
    <t>Morganton</t>
  </si>
  <si>
    <t>862ecb32-f033-4e29-93cf-423d7af26433</t>
  </si>
  <si>
    <t>Morganview</t>
  </si>
  <si>
    <t>40a1cd91-faa8-4b45-b03d-49a7c129d723</t>
  </si>
  <si>
    <t>09/10/2022</t>
  </si>
  <si>
    <t>Mosesside</t>
  </si>
  <si>
    <t>047bda0f-c5b8-4ed7-ae24-b4a9ba265c00</t>
  </si>
  <si>
    <t>Mullenhaven</t>
  </si>
  <si>
    <t>a2b53448-3b36-4d55-952c-5f1cb3b755ca</t>
  </si>
  <si>
    <t>New Amy</t>
  </si>
  <si>
    <t>3a9ba606-cbd1-4e3e-800e-d58dccbf0c5d</t>
  </si>
  <si>
    <t>New Anthonyberg</t>
  </si>
  <si>
    <t>6bb9cfd2-c2d5-42b6-bea3-02d69d925465</t>
  </si>
  <si>
    <t>New Brian</t>
  </si>
  <si>
    <t>8b518e6e-89e7-4d41-9187-84890f38fe42</t>
  </si>
  <si>
    <t>New Bruce</t>
  </si>
  <si>
    <t>6acf70a8-0e2e-43b9-8531-c932f34dc008</t>
  </si>
  <si>
    <t>New Erin</t>
  </si>
  <si>
    <t>220dd105-d041-412a-a39b-5a0fd2dda3de</t>
  </si>
  <si>
    <t>New Jacob</t>
  </si>
  <si>
    <t>b98ba92f-13d8-47dd-91d3-cc5c9217fdb6</t>
  </si>
  <si>
    <t>New Joshuachester</t>
  </si>
  <si>
    <t>a1f67bb3-ca20-4dea-969f-b0e8733605a9</t>
  </si>
  <si>
    <t>New Kevinbury</t>
  </si>
  <si>
    <t>1fd9ed33-a3d3-475a-87f5-c14839a39692</t>
  </si>
  <si>
    <t>New Kevinside</t>
  </si>
  <si>
    <t>05b88200-6293-4c0c-a970-b8c52649b38d</t>
  </si>
  <si>
    <t>13-02-2023</t>
  </si>
  <si>
    <t>New Mathew</t>
  </si>
  <si>
    <t>9883e7ed-72a0-4dc0-9769-2fe89787cbba</t>
  </si>
  <si>
    <t>29-01-2022</t>
  </si>
  <si>
    <t>1e42fe1b-b20c-4186-86f4-115150cb9382</t>
  </si>
  <si>
    <t>New Patriciafort</t>
  </si>
  <si>
    <t>372484c6-df47-4e54-b413-02e0ade0d962</t>
  </si>
  <si>
    <t>New Steventon</t>
  </si>
  <si>
    <t>764606fb-52aa-4cbc-adb4-13c5c99d2123</t>
  </si>
  <si>
    <t>Nicolebury</t>
  </si>
  <si>
    <t>63df9e80-7721-4906-a77f-95db86a88f55</t>
  </si>
  <si>
    <t>North Angelabury</t>
  </si>
  <si>
    <t>8f0a4c29-2ab3-4d6c-8095-ae9a64971dbd</t>
  </si>
  <si>
    <t>North Brian</t>
  </si>
  <si>
    <t>3b569b67-8a54-4e3a-a6f1-5d5a04172a90</t>
  </si>
  <si>
    <t>North Cameron</t>
  </si>
  <si>
    <t>f2fe6021-bec4-437d-9418-2b1eef91f35b</t>
  </si>
  <si>
    <t>North Chris</t>
  </si>
  <si>
    <t>17c0ee31-c036-4ec6-9361-00e3a261dfa0</t>
  </si>
  <si>
    <t>North Danielle</t>
  </si>
  <si>
    <t>7d3b8f61-000d-43c8-9347-0b4913393f9b</t>
  </si>
  <si>
    <t>North Jessehaven</t>
  </si>
  <si>
    <t>871395b1-6444-4f25-89cc-48a2fee93699</t>
  </si>
  <si>
    <t>North Kristine</t>
  </si>
  <si>
    <t>a035c202-00e5-4f91-bb02-a893ab1a660f</t>
  </si>
  <si>
    <t>North Lawrence</t>
  </si>
  <si>
    <t>b6412094-06e9-4e47-8c4f-17dae538d348</t>
  </si>
  <si>
    <t>North Marcoland</t>
  </si>
  <si>
    <t>3dde5420-43fc-4492-ae66-d22d42b2baf9</t>
  </si>
  <si>
    <t>23-03-2023</t>
  </si>
  <si>
    <t>1cf75d52-a2eb-4921-be74-fc24a6103c1f</t>
  </si>
  <si>
    <t>North Waltertown</t>
  </si>
  <si>
    <t>dfa8ebf3-ab41-48d8-8479-4823fff07a71</t>
  </si>
  <si>
    <t>Palmerborough</t>
  </si>
  <si>
    <t>8de9eee2-cd73-43e7-ab31-c7c3b4270055</t>
  </si>
  <si>
    <t>Patrickhaven</t>
  </si>
  <si>
    <t>24f2fb1d-0ac0-4175-890f-62e7a712b90e</t>
  </si>
  <si>
    <t>Port Dennisfurt</t>
  </si>
  <si>
    <t>cf70071a-743e-4795-9adb-179a1d91032e</t>
  </si>
  <si>
    <t>Port Donna</t>
  </si>
  <si>
    <t>1f68e110-4283-41a2-a34c-4077a375586d</t>
  </si>
  <si>
    <t>03/09/2023</t>
  </si>
  <si>
    <t>Port Emilyberg</t>
  </si>
  <si>
    <t>dbe00398-ddf0-4fba-92bd-4d9491af29f2</t>
  </si>
  <si>
    <t>Port Emma</t>
  </si>
  <si>
    <t>ea0aada5-6ca6-426e-b2ba-b63e4377de3d</t>
  </si>
  <si>
    <t>Port Gabrielatown</t>
  </si>
  <si>
    <t>8d449cc4-aa6a-495f-b635-88b0fa705d88</t>
  </si>
  <si>
    <t>21-02-2023</t>
  </si>
  <si>
    <t>Port Jason</t>
  </si>
  <si>
    <t>f50a6457-6241-4874-b92e-ba61cac006c5</t>
  </si>
  <si>
    <t>Port Michele</t>
  </si>
  <si>
    <t>d8b3cda4-68cd-4190-94c8-92361d7d5238</t>
  </si>
  <si>
    <t>Port Rebecca</t>
  </si>
  <si>
    <t>f4c63667-0853-4125-8c4e-ece91c09f8c3</t>
  </si>
  <si>
    <t>04/08/2022</t>
  </si>
  <si>
    <t>Port Ryan</t>
  </si>
  <si>
    <t>6961f091-cd50-4589-ac29-75d197f6dcbe</t>
  </si>
  <si>
    <t>16-01-2024</t>
  </si>
  <si>
    <t>Port Sueview</t>
  </si>
  <si>
    <t>902c9216-ae03-4129-a1a5-426190c30b82</t>
  </si>
  <si>
    <t>Port Thomas</t>
  </si>
  <si>
    <t>a29e9206-41dc-40a2-a0df-a415efc805a0</t>
  </si>
  <si>
    <t>Port Timothyhaven</t>
  </si>
  <si>
    <t>cc2bdde4-f012-4518-bc68-e1ffcc883eb7</t>
  </si>
  <si>
    <t>Port Veronicahaven</t>
  </si>
  <si>
    <t>96fa6db3-0322-4afc-8146-e214f277e112</t>
  </si>
  <si>
    <t>Port Victoriamouth</t>
  </si>
  <si>
    <t>adc1c6da-3eca-425c-ab5b-9433e3531b65</t>
  </si>
  <si>
    <t>Porterville</t>
  </si>
  <si>
    <t>7a2d60da-12d8-46cd-80b7-777b7a567d47</t>
  </si>
  <si>
    <t>Powellmouth</t>
  </si>
  <si>
    <t>9ec39bd7-74d5-47b4-897a-c231565932af</t>
  </si>
  <si>
    <t>21-10-2023</t>
  </si>
  <si>
    <t>Ramireztown</t>
  </si>
  <si>
    <t>54b2fbd4-66b2-4bac-94f6-73c1f8bb6862</t>
  </si>
  <si>
    <t>Reedshire</t>
  </si>
  <si>
    <t>a496e129-8be6-4379-b33e-65ca91cb9919</t>
  </si>
  <si>
    <t>Richardsonfurt</t>
  </si>
  <si>
    <t>0346a173-69c0-46c2-9763-72c521cdf5b1</t>
  </si>
  <si>
    <t>e940669a-4b50-495a-967c-7c97e34baf6e</t>
  </si>
  <si>
    <t>df5953d1-248e-4d68-b672-6f0681a516d8</t>
  </si>
  <si>
    <t>25-08-2023</t>
  </si>
  <si>
    <t>Schmidtborough</t>
  </si>
  <si>
    <t>75ee6089-9d76-445f-be4d-5bba84f47f11</t>
  </si>
  <si>
    <t>Schmidtfort</t>
  </si>
  <si>
    <t>44c0b64d-a7fc-4e7e-b72c-49d24056049d</t>
  </si>
  <si>
    <t>29-07-2023</t>
  </si>
  <si>
    <t>Sellersfort</t>
  </si>
  <si>
    <t>ebf7fc41-f48c-4ee0-9867-47e461c1855a</t>
  </si>
  <si>
    <t>14-09-2022</t>
  </si>
  <si>
    <t>Shaneview</t>
  </si>
  <si>
    <t>4fec8ef0-05bf-4141-b9e7-b8a30692778b</t>
  </si>
  <si>
    <t>Shawport</t>
  </si>
  <si>
    <t>f0ab5d39-0168-4984-b8ac-1a7c33529701</t>
  </si>
  <si>
    <t>Simsfurt</t>
  </si>
  <si>
    <t>5beaa21a-ea8f-4a0f-895c-aa0d53537c30</t>
  </si>
  <si>
    <t>Smithhaven</t>
  </si>
  <si>
    <t>0bbaf2e2-4d79-4099-b27a-b7f56c3e6184</t>
  </si>
  <si>
    <t>11/09/2023</t>
  </si>
  <si>
    <t>South Allison</t>
  </si>
  <si>
    <t>0c4a55c2-4244-4dd1-b8ad-ed4685997280</t>
  </si>
  <si>
    <t>South Amy</t>
  </si>
  <si>
    <t>c977c113-d99f-4a55-8c67-5b1ff50c1654</t>
  </si>
  <si>
    <t>28-06-2023</t>
  </si>
  <si>
    <t>South Barbara</t>
  </si>
  <si>
    <t>c40889b1-61e7-4498-982c-bdbcf8b8390f</t>
  </si>
  <si>
    <t>South Brent</t>
  </si>
  <si>
    <t>7c690ddf-42d5-45f9-a44a-779513eb4c00</t>
  </si>
  <si>
    <t>South Christopherburgh</t>
  </si>
  <si>
    <t>68734314-5c31-4abe-9690-b0b5dd20d361</t>
  </si>
  <si>
    <t>South Danielstad</t>
  </si>
  <si>
    <t>e4f4e1dc-666a-4589-961f-c70f1b462afe</t>
  </si>
  <si>
    <t>South Erik</t>
  </si>
  <si>
    <t>d8ccaa9c-163f-41a4-8599-d171cf63eb0b</t>
  </si>
  <si>
    <t>21-04-2023</t>
  </si>
  <si>
    <t>South George</t>
  </si>
  <si>
    <t>48d3bcfe-5bcb-4201-ba88-0328cb7d594b</t>
  </si>
  <si>
    <t>South Kaitlin</t>
  </si>
  <si>
    <t>b8e4f56b-3e88-4705-a7ff-dc157b5ea7f9</t>
  </si>
  <si>
    <t>13-06-2023</t>
  </si>
  <si>
    <t>South Karenport</t>
  </si>
  <si>
    <t>214e92c8-7d8a-422d-bb26-91d02ace52f4</t>
  </si>
  <si>
    <t>South Karlberg</t>
  </si>
  <si>
    <t>a825b02f-2236-42c1-b536-f163c29d94f4</t>
  </si>
  <si>
    <t>South Katherinefort</t>
  </si>
  <si>
    <t>264f3b20-964c-492f-857e-3c3905f9b129</t>
  </si>
  <si>
    <t>South Kennethshire</t>
  </si>
  <si>
    <t>5bd1165e-4c54-4575-aec7-36431995eb2f</t>
  </si>
  <si>
    <t>South Rodneyville</t>
  </si>
  <si>
    <t>5079dcb8-1e18-4fe9-964e-f76bfeb6a27b</t>
  </si>
  <si>
    <t>South Ronald</t>
  </si>
  <si>
    <t>4f4648f0-30e3-4022-9502-e522d964b59e</t>
  </si>
  <si>
    <t>08/10/2023</t>
  </si>
  <si>
    <t>3e79da96-a5f8-43e3-8dca-aa35c42ad614</t>
  </si>
  <si>
    <t>South Thomasshire</t>
  </si>
  <si>
    <t>c570aac8-9071-4151-aa05-b16ff42824b6</t>
  </si>
  <si>
    <t>South Vincent</t>
  </si>
  <si>
    <t>2ddaa7cc-92ee-4196-89ea-6539a0939095</t>
  </si>
  <si>
    <t>Steeleburgh</t>
  </si>
  <si>
    <t>9a8b60c4-5a3a-4ff5-91bb-f6baf56db1e2</t>
  </si>
  <si>
    <t>Stevenview</t>
  </si>
  <si>
    <t>d08a0e03-8867-4768-87d9-ac088a468c76</t>
  </si>
  <si>
    <t>Susanmouth</t>
  </si>
  <si>
    <t>352f9651-1c38-4a81-b958-5e5808152f3c</t>
  </si>
  <si>
    <t>Thomasborough</t>
  </si>
  <si>
    <t>85ec39ca-a699-4a61-9cd7-287a10bc460b</t>
  </si>
  <si>
    <t>Travismouth</t>
  </si>
  <si>
    <t>4cb1544b-3338-4b3e-8a74-d1376c575d4e</t>
  </si>
  <si>
    <t>Valeriemouth</t>
  </si>
  <si>
    <t>b10f8552-0d0f-437c-be68-80ce1a17bd4e</t>
  </si>
  <si>
    <t>Victoriamouth</t>
  </si>
  <si>
    <t>f6f8e587-9fc5-423f-bdd1-80104b43f305</t>
  </si>
  <si>
    <t>Wagnerton</t>
  </si>
  <si>
    <t>a75bdbe4-83fd-42b4-bf34-276c558bcb05</t>
  </si>
  <si>
    <t>Wagnerville</t>
  </si>
  <si>
    <t>d35c13a1-d5aa-4936-ad51-0115c7004281</t>
  </si>
  <si>
    <t>27-07-2022</t>
  </si>
  <si>
    <t>Walkerville</t>
  </si>
  <si>
    <t>c8684ad4-7233-49ed-acf3-68fa01337d34</t>
  </si>
  <si>
    <t>Wendychester</t>
  </si>
  <si>
    <t>24fe6c5c-5b32-48dd-a658-d6063af7ca06</t>
  </si>
  <si>
    <t>11/06/2022</t>
  </si>
  <si>
    <t>West Brian</t>
  </si>
  <si>
    <t>b22e3962-71ec-4fad-9bed-57686bf5629a</t>
  </si>
  <si>
    <t>West Brianside</t>
  </si>
  <si>
    <t>6ca64d13-f060-4581-8b3f-e0e887ee5e82</t>
  </si>
  <si>
    <t>West Debbie</t>
  </si>
  <si>
    <t>0b95c6f7-a323-4495-a21e-825115707dc4</t>
  </si>
  <si>
    <t>West Douglas</t>
  </si>
  <si>
    <t>44f2937f-d8c5-4727-895d-57fde93204d9</t>
  </si>
  <si>
    <t>West Edward</t>
  </si>
  <si>
    <t>dfa24eb3-47b3-4c75-9e10-d9f1782ee673</t>
  </si>
  <si>
    <t>West Emily</t>
  </si>
  <si>
    <t>9b074ee6-0b12-4756-ac6a-041b29428fca</t>
  </si>
  <si>
    <t>02/06/2022</t>
  </si>
  <si>
    <t>West Jennifer</t>
  </si>
  <si>
    <t>a12b8eda-6d5a-48a8-b6c9-6ab3055ec955</t>
  </si>
  <si>
    <t>West Jonathanchester</t>
  </si>
  <si>
    <t>2744efd4-d0d7-4055-bacf-3092622e983d</t>
  </si>
  <si>
    <t>West Kathleenhaven</t>
  </si>
  <si>
    <t>8ded09e7-1087-4d42-ad80-460b57212e15</t>
  </si>
  <si>
    <t>West Margaret</t>
  </si>
  <si>
    <t>2e5323c8-dba9-416b-b7c7-8b73371bab10</t>
  </si>
  <si>
    <t>West Mariaville</t>
  </si>
  <si>
    <t>40239de3-2e7b-45a9-81c5-2ae06a56f1bf</t>
  </si>
  <si>
    <t>West Mario</t>
  </si>
  <si>
    <t>181e0a14-022e-4107-a1d4-1eb76ba7a5f5</t>
  </si>
  <si>
    <t>fc09505d-ad03-4b7c-b375-1dd211ac17ed</t>
  </si>
  <si>
    <t>05/10/2023</t>
  </si>
  <si>
    <t>West Michellestad</t>
  </si>
  <si>
    <t>d000ac28-d019-4050-a5cd-44b7b13c1646</t>
  </si>
  <si>
    <t>West Oliviaborough</t>
  </si>
  <si>
    <t>f21149d3-bae1-4194-9f45-7e71bcdffd50</t>
  </si>
  <si>
    <t>10/11/2023</t>
  </si>
  <si>
    <t>West Rachaelville</t>
  </si>
  <si>
    <t>91c5f50b-f139-4a54-a997-4f43d21a53c9</t>
  </si>
  <si>
    <t>West Sherrimouth</t>
  </si>
  <si>
    <t>d387e5b7-183d-4620-a43a-2650dec7947a</t>
  </si>
  <si>
    <t>West Thomasburgh</t>
  </si>
  <si>
    <t>65e49951-2dd0-41cc-89c9-d2b5eb1804a9</t>
  </si>
  <si>
    <t>West Travis</t>
  </si>
  <si>
    <t>8dca70b3-36ba-4c6b-aebb-41ae3b2ae22d</t>
  </si>
  <si>
    <t>Williamfort</t>
  </si>
  <si>
    <t>f0e9a69e-14c5-424c-9e4f-2cc684d0b1ab</t>
  </si>
  <si>
    <t>Yatesberg</t>
  </si>
  <si>
    <t>323ba685-a36e-4521-b1b2-6c29c1825e07</t>
  </si>
  <si>
    <t>Youngburgh</t>
  </si>
  <si>
    <t>2d15cbaa-e769-4e33-9cb5-a81260c2aa73</t>
  </si>
  <si>
    <t>28-10-2022</t>
  </si>
  <si>
    <t>Zacharytown</t>
  </si>
  <si>
    <t>d3f1acdf-a4e7-48ab-aa30-911086112bb1</t>
  </si>
  <si>
    <t>Aliciaborough</t>
  </si>
  <si>
    <t>52e4421c-5daa-489f-8c29-c7a1bd342969</t>
  </si>
  <si>
    <t>Andersonchester</t>
  </si>
  <si>
    <t>f4b43c35-25d3-4721-b67c-458126301c22</t>
  </si>
  <si>
    <t>Ashleystad</t>
  </si>
  <si>
    <t>d5d78268-0acf-42c8-b668-7f7a5f2d990e</t>
  </si>
  <si>
    <t>238e8afc-a7c4-45e3-9cfa-fdb36e698d17</t>
  </si>
  <si>
    <t>Bobbymouth</t>
  </si>
  <si>
    <t>0f122162-dd06-4ff5-acf9-8ae5834c2103</t>
  </si>
  <si>
    <t>06/02/2022</t>
  </si>
  <si>
    <t>Brandonside</t>
  </si>
  <si>
    <t>724deb64-2e7d-4a76-ba34-35fd15af233e</t>
  </si>
  <si>
    <t>Brittneyhaven</t>
  </si>
  <si>
    <t>1da5631d-6fbb-4d2f-8122-eb3d83e74769</t>
  </si>
  <si>
    <t>Brookehaven</t>
  </si>
  <si>
    <t>6be5393d-eac1-4f1f-ae08-422a8e29b898</t>
  </si>
  <si>
    <t>Brownmouth</t>
  </si>
  <si>
    <t>db442c00-3984-46f8-98d8-9fa4c3d308b7</t>
  </si>
  <si>
    <t>20-04-2023</t>
  </si>
  <si>
    <t>Butlerville</t>
  </si>
  <si>
    <t>cef2c116-9a77-4361-b771-ac9f11edd22e</t>
  </si>
  <si>
    <t>Clarkfurt</t>
  </si>
  <si>
    <t>38203602-e7be-416c-a290-794f445f0eb7</t>
  </si>
  <si>
    <t>11/06/2023</t>
  </si>
  <si>
    <t>Cohentown</t>
  </si>
  <si>
    <t>341f105b-1de4-49fe-986a-aaebf4863c8f</t>
  </si>
  <si>
    <t>Cruzberg</t>
  </si>
  <si>
    <t>ce51db0b-2c4b-4401-b3ee-cc50eb30362a</t>
  </si>
  <si>
    <t>17-04-2023</t>
  </si>
  <si>
    <t>Danaville</t>
  </si>
  <si>
    <t>0a05e62c-f957-4ea3-8e32-64102f6d72d1</t>
  </si>
  <si>
    <t>Davidberg</t>
  </si>
  <si>
    <t>33c5ed20-947a-43ff-a444-e70324273ebb</t>
  </si>
  <si>
    <t>05/12/2023</t>
  </si>
  <si>
    <t>Davidhaven</t>
  </si>
  <si>
    <t>95360298-9b18-4ab9-913a-46f61448b73f</t>
  </si>
  <si>
    <t>24-06-2023</t>
  </si>
  <si>
    <t>Davidmouth</t>
  </si>
  <si>
    <t>ed7f946f-59ab-426e-a79f-3cb4a4ae0c04</t>
  </si>
  <si>
    <t>Dawsonfort</t>
  </si>
  <si>
    <t>ef6cb83b-e051-43c2-90ed-4073019c73b2</t>
  </si>
  <si>
    <t>Deborahview</t>
  </si>
  <si>
    <t>395dc022-2bd8-461b-9368-4f8f139c1575</t>
  </si>
  <si>
    <t>East Destinymouth</t>
  </si>
  <si>
    <t>f9a7a4a1-4d1a-4450-b178-fcfa57be9e49</t>
  </si>
  <si>
    <t>East Donald</t>
  </si>
  <si>
    <t>0b5cc836-8efe-4562-b285-57e8209cec14</t>
  </si>
  <si>
    <t>East Garychester</t>
  </si>
  <si>
    <t>2c80d05b-70c2-4751-8ddf-b1568307bde8</t>
  </si>
  <si>
    <t>East Jacqueline</t>
  </si>
  <si>
    <t>7465344b-22ed-4c9d-8d2b-18d740f19a61</t>
  </si>
  <si>
    <t>East Jessehaven</t>
  </si>
  <si>
    <t>a740091d-1dba-47ba-bbf7-1661232cd808</t>
  </si>
  <si>
    <t>East Kennethton</t>
  </si>
  <si>
    <t>ffec7429-c98a-43fa-84c6-3f89bb8b4aac</t>
  </si>
  <si>
    <t>09/12/2022</t>
  </si>
  <si>
    <t>East Michaelton</t>
  </si>
  <si>
    <t>4281e878-43f7-4dbf-8f21-900acd406a35</t>
  </si>
  <si>
    <t>d6671887-0caf-44b7-a6a1-dd77133d5944</t>
  </si>
  <si>
    <t>Escobarport</t>
  </si>
  <si>
    <t>20b90dd3-4f93-4fe0-ab92-3a3dad4019d1</t>
  </si>
  <si>
    <t>Ginatown</t>
  </si>
  <si>
    <t>71b1ea7c-bd2e-4543-b360-a290696830e4</t>
  </si>
  <si>
    <t>Haasview</t>
  </si>
  <si>
    <t>064a532a-2dba-4f7f-8082-feacf884f11a</t>
  </si>
  <si>
    <t>Haleyfurt</t>
  </si>
  <si>
    <t>5913e0ed-75fb-42a9-a812-48c2bbca9a09</t>
  </si>
  <si>
    <t>Harpermouth</t>
  </si>
  <si>
    <t>4544df0b-e331-45f9-8e2e-4f7ed8e7b06c</t>
  </si>
  <si>
    <t>Hollyview</t>
  </si>
  <si>
    <t>d122a9c7-9a54-40fd-8022-2f273d7aa9f2</t>
  </si>
  <si>
    <t>Hoodstad</t>
  </si>
  <si>
    <t>bceb4c33-3b31-4ed5-a5cc-287894550f32</t>
  </si>
  <si>
    <t>Isabellaton</t>
  </si>
  <si>
    <t>f0f33137-a30e-4978-bc24-358ac0a72f63</t>
  </si>
  <si>
    <t>Jeannemouth</t>
  </si>
  <si>
    <t>253f51e2-f517-4693-8445-57d356a2457e</t>
  </si>
  <si>
    <t>Jenniferfurt</t>
  </si>
  <si>
    <t>2e44a0fa-2b62-49cc-8f58-90ab7cf2862d</t>
  </si>
  <si>
    <t>Johnsonbury</t>
  </si>
  <si>
    <t>64fdd0e2-bcfa-46fc-b50d-3da2b90d2ea1</t>
  </si>
  <si>
    <t>35aea55f-42c6-43f2-8d33-bbb8a2e787ab</t>
  </si>
  <si>
    <t>Justinview</t>
  </si>
  <si>
    <t>c86c60b8-a535-4b9a-93a3-c9a65fc1af47</t>
  </si>
  <si>
    <t>Lake Amy</t>
  </si>
  <si>
    <t>208a1b67-4a48-4af8-b375-1af3293ce1e8</t>
  </si>
  <si>
    <t>Lake Andrewmouth</t>
  </si>
  <si>
    <t>35b937f8-1c35-4cfe-a91e-d8d73627c002</t>
  </si>
  <si>
    <t>Lake Barbaraborough</t>
  </si>
  <si>
    <t>61a7d2d3-d870-442e-980d-9af9da702c16</t>
  </si>
  <si>
    <t>Lake Brianstad</t>
  </si>
  <si>
    <t>1e95a77c-64b1-4f9f-bc8c-c7471cc797c6</t>
  </si>
  <si>
    <t>Lake Dianafort</t>
  </si>
  <si>
    <t>573c9154-af54-4f1e-bb44-d1a72806dad8</t>
  </si>
  <si>
    <t>Lake Johnny</t>
  </si>
  <si>
    <t>6aca904f-cda7-4b97-bfa5-bdcfd5232401</t>
  </si>
  <si>
    <t>Lake Kathleen</t>
  </si>
  <si>
    <t>239c3c5c-f858-4ecd-a700-4e41272d001d</t>
  </si>
  <si>
    <t>23-12-2022</t>
  </si>
  <si>
    <t>Lake Lisastad</t>
  </si>
  <si>
    <t>44034966-ab9c-4a96-8b01-575d73efc224</t>
  </si>
  <si>
    <t>Lake Meganborough</t>
  </si>
  <si>
    <t>372a9c17-9570-4dbe-b24f-8faeab51dc68</t>
  </si>
  <si>
    <t>29-01-2023</t>
  </si>
  <si>
    <t>Lake Phillip</t>
  </si>
  <si>
    <t>eca6b230-aecf-4fb8-ad6e-6985e6d9b704</t>
  </si>
  <si>
    <t>Lake Sabrinamouth</t>
  </si>
  <si>
    <t>a55a7442-4df7-4e09-9657-2633b870f7e5</t>
  </si>
  <si>
    <t>Lake Tanner</t>
  </si>
  <si>
    <t>0b75ebe5-e028-4f6e-a297-ce94df5e1efe</t>
  </si>
  <si>
    <t>Laneton</t>
  </si>
  <si>
    <t>c1241164-2951-442e-b9fc-af691390073d</t>
  </si>
  <si>
    <t>Laraland</t>
  </si>
  <si>
    <t>a0bb28cc-493f-47ce-9084-0dbf78eec655</t>
  </si>
  <si>
    <t>Leahstad</t>
  </si>
  <si>
    <t>e9ebbc28-b1a4-4272-aea7-f1bdba8f665b</t>
  </si>
  <si>
    <t>Leside</t>
  </si>
  <si>
    <t>3201edf9-edf2-46c3-b755-9736193979a5</t>
  </si>
  <si>
    <t>29-04-2022</t>
  </si>
  <si>
    <t>Lindseytown</t>
  </si>
  <si>
    <t>47b2b84d-c64b-4e53-984d-528c4b748d49</t>
  </si>
  <si>
    <t>Lopezville</t>
  </si>
  <si>
    <t>ed7d8a74-139b-4b69-adf3-bed8e65b9430</t>
  </si>
  <si>
    <t>Lucasburgh</t>
  </si>
  <si>
    <t>35f04503-da6a-415a-b1ae-08bfc18415a4</t>
  </si>
  <si>
    <t>Lynchville</t>
  </si>
  <si>
    <t>0b3676e6-c21d-4941-89e9-e550e215f1da</t>
  </si>
  <si>
    <t>Maldonadoville</t>
  </si>
  <si>
    <t>75b1f096-6f08-442c-9326-eaaad1f9e958</t>
  </si>
  <si>
    <t>Markburgh</t>
  </si>
  <si>
    <t>d90be2e2-af3a-417a-be29-d3fa3c7bee4c</t>
  </si>
  <si>
    <t>Maxwellbury</t>
  </si>
  <si>
    <t>1ceb6039-1766-4930-b109-af26a7fde6b4</t>
  </si>
  <si>
    <t>Mcmillantown</t>
  </si>
  <si>
    <t>305a2d2d-03a7-49aa-87cb-be1cb0e1a510</t>
  </si>
  <si>
    <t>Micheleborough</t>
  </si>
  <si>
    <t>21680240-cb31-4e3c-9d38-0fa9f11db3ad</t>
  </si>
  <si>
    <t>Molinashire</t>
  </si>
  <si>
    <t>c394cf83-6857-4d08-8172-3d121990cce7</t>
  </si>
  <si>
    <t>Moraport</t>
  </si>
  <si>
    <t>7ac01c15-f9d0-4aa9-af01-e61f17ffdf26</t>
  </si>
  <si>
    <t>Nancychester</t>
  </si>
  <si>
    <t>206f6b51-a68b-4ac9-86c5-889c91b2e20d</t>
  </si>
  <si>
    <t>08/07/2023</t>
  </si>
  <si>
    <t>New Alan</t>
  </si>
  <si>
    <t>73f1aef2-e3eb-44aa-a9de-aba95912d3d7</t>
  </si>
  <si>
    <t>New Andrew</t>
  </si>
  <si>
    <t>80085985-3f79-4346-8b1b-383da989375f</t>
  </si>
  <si>
    <t>New Angelafurt</t>
  </si>
  <si>
    <t>d839565f-5749-427c-9e8b-3f068155e1d5</t>
  </si>
  <si>
    <t>New Charlesville</t>
  </si>
  <si>
    <t>4f018eee-730f-4c9f-a9f0-02db86a74fee</t>
  </si>
  <si>
    <t>New Daisy</t>
  </si>
  <si>
    <t>035615bb-11d0-4af3-9634-1fdcbbfe40a2</t>
  </si>
  <si>
    <t>New David</t>
  </si>
  <si>
    <t>fc5e50fc-5afc-45ee-9d51-2e9ef195f717</t>
  </si>
  <si>
    <t>New Edwinport</t>
  </si>
  <si>
    <t>31874098-72ab-43a3-967d-ba02e1489038</t>
  </si>
  <si>
    <t>New Jerryport</t>
  </si>
  <si>
    <t>0b8a478f-4a38-4a27-8fd2-16c18f7d87cb</t>
  </si>
  <si>
    <t>New Joanstad</t>
  </si>
  <si>
    <t>2f5cd96f-d9cd-42f1-a1e4-522a02aa1b20</t>
  </si>
  <si>
    <t>04/10/2023</t>
  </si>
  <si>
    <t>New Kristinton</t>
  </si>
  <si>
    <t>a6941916-f574-4a88-9a69-a39e12b6ed0d</t>
  </si>
  <si>
    <t>New Lisabury</t>
  </si>
  <si>
    <t>e69e32ae-a016-4433-a8cb-80fa5b494b47</t>
  </si>
  <si>
    <t>New Michellemouth</t>
  </si>
  <si>
    <t>7e2d138a-e9c5-4bf1-87af-59245757361f</t>
  </si>
  <si>
    <t>New Teresaton</t>
  </si>
  <si>
    <t>993310ae-0308-4130-8af3-ca3db37b8580</t>
  </si>
  <si>
    <t>15-01-2024</t>
  </si>
  <si>
    <t>New Timothychester</t>
  </si>
  <si>
    <t>541f31c9-0a5a-4f0c-b383-c5f3320cf675</t>
  </si>
  <si>
    <t>New William</t>
  </si>
  <si>
    <t>4dcfe032-26a8-44ce-9d79-3af903f0f318</t>
  </si>
  <si>
    <t>North Alexisside</t>
  </si>
  <si>
    <t>d5da8d95-7b1d-45b0-8a30-881fa5448360</t>
  </si>
  <si>
    <t>North Jacqueline</t>
  </si>
  <si>
    <t>2fcc843f-065f-4952-b329-2a9194f2997f</t>
  </si>
  <si>
    <t>North Josephmouth</t>
  </si>
  <si>
    <t>17e43a1c-f572-4526-8433-329f37fbfd30</t>
  </si>
  <si>
    <t>North Juliahaven</t>
  </si>
  <si>
    <t>91bd39c1-7759-4145-a7f7-5c662c118e37</t>
  </si>
  <si>
    <t>North Williamborough</t>
  </si>
  <si>
    <t>62a982cd-1faf-4c96-be18-631c5ed621b1</t>
  </si>
  <si>
    <t>11/02/2023</t>
  </si>
  <si>
    <t>Ortegaview</t>
  </si>
  <si>
    <t>ad12f1eb-28a4-4b75-b92a-b440dcda6114</t>
  </si>
  <si>
    <t>Ortizberg</t>
  </si>
  <si>
    <t>85b4312b-df36-4c6f-8c89-f29ef2403bdb</t>
  </si>
  <si>
    <t>Oscarmouth</t>
  </si>
  <si>
    <t>3fcfc26b-4263-4594-b403-3b277d71196f</t>
  </si>
  <si>
    <t>Patriciaborough</t>
  </si>
  <si>
    <t>e521ad3f-d703-4675-a8c1-56c8d91410f8</t>
  </si>
  <si>
    <t>Patriciastad</t>
  </si>
  <si>
    <t>ec8a65c2-5100-4229-a3c7-53189b0999b8</t>
  </si>
  <si>
    <t>Paulaland</t>
  </si>
  <si>
    <t>c76c9f7e-c7b2-48b9-94aa-4c90a97cba21</t>
  </si>
  <si>
    <t>Petersonport</t>
  </si>
  <si>
    <t>58ba7dee-a9df-4f18-aa1a-65591bbc5d96</t>
  </si>
  <si>
    <t>Port Amymouth</t>
  </si>
  <si>
    <t>b34ebb96-a3e3-4ce1-a21b-264a85a4dc5b</t>
  </si>
  <si>
    <t>Port Annettechester</t>
  </si>
  <si>
    <t>26c71d27-baec-485a-ab2c-6421f52666c4</t>
  </si>
  <si>
    <t>Port Brandon</t>
  </si>
  <si>
    <t>5603607a-8c6e-4641-89ae-39ae3ef8bc00</t>
  </si>
  <si>
    <t>Port Brianchester</t>
  </si>
  <si>
    <t>358b3b2f-0421-4974-be46-29fd98b077f4</t>
  </si>
  <si>
    <t>Port David</t>
  </si>
  <si>
    <t>ef7f2584-5f3b-4cf0-abda-7f0b2a601d41</t>
  </si>
  <si>
    <t>Port Deborah</t>
  </si>
  <si>
    <t>f0b567c6-c63f-467a-905f-9f1d49188c57</t>
  </si>
  <si>
    <t>Port Hannah</t>
  </si>
  <si>
    <t>fe52cb9a-4369-41ca-9fe7-1ef474a11671</t>
  </si>
  <si>
    <t>Port Jamesview</t>
  </si>
  <si>
    <t>3b1cb0dc-f1c4-411c-9939-a8cf3b2b14d9</t>
  </si>
  <si>
    <t>Port Kennethmouth</t>
  </si>
  <si>
    <t>5fbf193e-de07-45a9-b028-7a4d83379bbe</t>
  </si>
  <si>
    <t>05/02/2023</t>
  </si>
  <si>
    <t>Port Stevenport</t>
  </si>
  <si>
    <t>80094870-2e99-459d-800f-15a128f451c6</t>
  </si>
  <si>
    <t>Ralphmouth</t>
  </si>
  <si>
    <t>2180ded2-2815-4383-be39-e696502babf4</t>
  </si>
  <si>
    <t>Reeveston</t>
  </si>
  <si>
    <t>396ff6e5-5796-4491-8c2e-5914631b192a</t>
  </si>
  <si>
    <t>Reneeside</t>
  </si>
  <si>
    <t>3c6f9d01-b1bd-42c0-aebe-be747245873c</t>
  </si>
  <si>
    <t>Reyesstad</t>
  </si>
  <si>
    <t>56bc101f-bb23-4263-8026-c0cae98104f3</t>
  </si>
  <si>
    <t>Robertton</t>
  </si>
  <si>
    <t>4b87f8d2-e3e9-4eb3-8949-e163e3e79fa1</t>
  </si>
  <si>
    <t>Rodriguezport</t>
  </si>
  <si>
    <t>3e510cb9-ac5b-4756-be4d-c0832637ac81</t>
  </si>
  <si>
    <t>Rosaleschester</t>
  </si>
  <si>
    <t>1dea6637-e60a-4610-9b33-bd541bf61321</t>
  </si>
  <si>
    <t>Samanthabury</t>
  </si>
  <si>
    <t>61c16911-fb74-4199-9297-a2f5025931f3</t>
  </si>
  <si>
    <t>Sarahview</t>
  </si>
  <si>
    <t>debc9b51-f8cf-4cae-8aac-606ca37a0127</t>
  </si>
  <si>
    <t>Serranoborough</t>
  </si>
  <si>
    <t>1c907337-b171-4afd-a8d9-a8014b9aebaa</t>
  </si>
  <si>
    <t>26-01-2024</t>
  </si>
  <si>
    <t>Shepardbury</t>
  </si>
  <si>
    <t>ddbb04a2-0644-4ee0-95b3-e2cde30496aa</t>
  </si>
  <si>
    <t>Snyderport</t>
  </si>
  <si>
    <t>744f1a20-5ae7-4ff7-9833-1916231fadaa</t>
  </si>
  <si>
    <t>South Aaronhaven</t>
  </si>
  <si>
    <t>247a301b-c6b5-4eb0-8fec-65e37c5c8f29</t>
  </si>
  <si>
    <t>de573f69-7ba2-470b-b5ea-16edce1266be</t>
  </si>
  <si>
    <t>687bb69f-cde3-48e2-b689-17cefd2b310a</t>
  </si>
  <si>
    <t>South Andreamouth</t>
  </si>
  <si>
    <t>37357d86-4d4f-4e72-81f3-f0d64f9a5426</t>
  </si>
  <si>
    <t>South Anthonystad</t>
  </si>
  <si>
    <t>eaa6e543-8b71-487b-9b8f-fb43d31bacdf</t>
  </si>
  <si>
    <t>South Evanstad</t>
  </si>
  <si>
    <t>d5991d1b-b897-4815-a8f2-ceda1c3ed507</t>
  </si>
  <si>
    <t>South Garytown</t>
  </si>
  <si>
    <t>5ef4bb58-d33e-4619-a28f-f0f397be8e14</t>
  </si>
  <si>
    <t>South Janet</t>
  </si>
  <si>
    <t>a1251d69-d9b0-4c51-8bf7-cb45f25b12ca</t>
  </si>
  <si>
    <t>South Jeremymouth</t>
  </si>
  <si>
    <t>b4ee0687-7b9a-4c2a-8fc7-ee4aa0ce6cc9</t>
  </si>
  <si>
    <t>11/04/2023</t>
  </si>
  <si>
    <t>South Kathrynfort</t>
  </si>
  <si>
    <t>a482b281-5a72-4aa0-8760-a33d4a2daae7</t>
  </si>
  <si>
    <t>South Laurie</t>
  </si>
  <si>
    <t>ff42b6d1-2864-48ef-aab0-16d5f4489bd7</t>
  </si>
  <si>
    <t>18-05-2022</t>
  </si>
  <si>
    <t>South Ryanville</t>
  </si>
  <si>
    <t>534fddef-556b-4547-977e-defca9cabd4b</t>
  </si>
  <si>
    <t>South Scott</t>
  </si>
  <si>
    <t>8a61851d-5962-46ff-80e4-d47a8cdfbf52</t>
  </si>
  <si>
    <t>13-12-2022</t>
  </si>
  <si>
    <t>South Sydneychester</t>
  </si>
  <si>
    <t>26dff17c-1338-4562-ae23-ccd293bf26cc</t>
  </si>
  <si>
    <t>South Sydneyfurt</t>
  </si>
  <si>
    <t>3eb640b2-6fa2-4599-9662-3c310636a790</t>
  </si>
  <si>
    <t>09/07/2023</t>
  </si>
  <si>
    <t>Stephaniefurt</t>
  </si>
  <si>
    <t>36e168ee-2a49-42b5-96f5-8ca60115e27c</t>
  </si>
  <si>
    <t>Stevenstad</t>
  </si>
  <si>
    <t>5bd16241-f48a-4139-b8d4-f2f535fa5353</t>
  </si>
  <si>
    <t>Teresaview</t>
  </si>
  <si>
    <t>61140881-156c-48c4-86d2-6f3c0ab4b4e9</t>
  </si>
  <si>
    <t>Tracymouth</t>
  </si>
  <si>
    <t>ad285107-4b66-4562-8b5d-550bbcef3a9b</t>
  </si>
  <si>
    <t>Watsonport</t>
  </si>
  <si>
    <t>581cdc2c-1704-4e66-9da5-65ca86e640a2</t>
  </si>
  <si>
    <t>West Andreside</t>
  </si>
  <si>
    <t>2ed50013-0090-46e6-b3a4-29be27a531db</t>
  </si>
  <si>
    <t>West Christopherstad</t>
  </si>
  <si>
    <t>82e78ec9-85f1-4969-83dd-7a7053cb5a59</t>
  </si>
  <si>
    <t>West Erinmouth</t>
  </si>
  <si>
    <t>568b2c56-9c92-416c-a2c9-9f1c76afaea2</t>
  </si>
  <si>
    <t>West Mackenzieborough</t>
  </si>
  <si>
    <t>d1cf64f2-3c54-4edf-a62c-44505a8e041f</t>
  </si>
  <si>
    <t>West Rayport</t>
  </si>
  <si>
    <t>f69d2bb2-f625-4921-a36c-f314380c9bb0</t>
  </si>
  <si>
    <t>West Robertton</t>
  </si>
  <si>
    <t>2923732c-0d29-4b2c-99f1-d2dad0144e1e</t>
  </si>
  <si>
    <t>West Sandra</t>
  </si>
  <si>
    <t>90b78746-e5fc-4887-bbb9-15df95637029</t>
  </si>
  <si>
    <t>29-08-2023</t>
  </si>
  <si>
    <t>West Toddberg</t>
  </si>
  <si>
    <t>9862e2ee-0565-4356-97e9-b421d0117b20</t>
  </si>
  <si>
    <t>Williamsfort</t>
  </si>
  <si>
    <t>32d8a4f7-eae0-47fc-aaba-a8c0c05e9af1</t>
  </si>
  <si>
    <t>Williamsland</t>
  </si>
  <si>
    <t>50c16df4-bc1b-4342-aba0-87dab35711ff</t>
  </si>
  <si>
    <t>Williamston</t>
  </si>
  <si>
    <t>d9285690-e4cc-4a28-9dbc-d0700e09822f</t>
  </si>
  <si>
    <t>Yoderfort</t>
  </si>
  <si>
    <t>9522255f-1d21-4f5c-b0b5-44f57566aab7</t>
  </si>
  <si>
    <t>Aliciamouth</t>
  </si>
  <si>
    <t>5bf42edf-eafb-40f2-bf67-f3e12699cdf2</t>
  </si>
  <si>
    <t>Amybury</t>
  </si>
  <si>
    <t>84a1baaa-4697-43ed-8b85-f5af53a322dc</t>
  </si>
  <si>
    <t>Andersonburgh</t>
  </si>
  <si>
    <t>cb730d5f-7e1d-4898-9ab3-64e0f0399d6a</t>
  </si>
  <si>
    <t>Bushville</t>
  </si>
  <si>
    <t>fc07606e-dd84-49b7-8e7b-98b45d03631b</t>
  </si>
  <si>
    <t>Contrerasborough</t>
  </si>
  <si>
    <t>15641b48-3df1-4645-a6ba-e861509ffe33</t>
  </si>
  <si>
    <t>Davisview</t>
  </si>
  <si>
    <t>8b6a4c8c-3154-42e7-8dbf-402486fa818e</t>
  </si>
  <si>
    <t>Dennisbury</t>
  </si>
  <si>
    <t>ae00055d-7a27-4d0f-b962-a18d55b033ec</t>
  </si>
  <si>
    <t>Dennisport</t>
  </si>
  <si>
    <t>2fe3a590-2bf7-450c-bdaf-a4b9c03437c7</t>
  </si>
  <si>
    <t>East Josephland</t>
  </si>
  <si>
    <t>10e5e05e-29fa-41c2-9e45-0682c0f103ad</t>
  </si>
  <si>
    <t>East Kayla</t>
  </si>
  <si>
    <t>fc6756fb-da2c-4389-aea3-4e2976b6c3ad</t>
  </si>
  <si>
    <t>East Melindaton</t>
  </si>
  <si>
    <t>c08e764f-dd38-49c4-924e-55db9e62781c</t>
  </si>
  <si>
    <t>East Nancy</t>
  </si>
  <si>
    <t>100d6095-094f-42d1-9577-5cdcee74ff02</t>
  </si>
  <si>
    <t>East Rebeccafort</t>
  </si>
  <si>
    <t>1acb038b-12a9-430d-ad3e-23d83ce08a34</t>
  </si>
  <si>
    <t>Ethanton</t>
  </si>
  <si>
    <t>f7a6eac8-cf3a-4d2f-8b11-33929fa26533</t>
  </si>
  <si>
    <t>Friedmanberg</t>
  </si>
  <si>
    <t>cfd355dc-a839-4612-81a5-5161a7b36421</t>
  </si>
  <si>
    <t>Gonzalesbury</t>
  </si>
  <si>
    <t>4c177d9b-030e-4fbb-87cc-466c754f9201</t>
  </si>
  <si>
    <t>Gonzalezport</t>
  </si>
  <si>
    <t>36b01cd0-4787-4b29-b453-fddf0ae21f26</t>
  </si>
  <si>
    <t>Grimesborough</t>
  </si>
  <si>
    <t>492e5be6-c689-4cca-8e4f-26b64560e192</t>
  </si>
  <si>
    <t>26-11-2022</t>
  </si>
  <si>
    <t>Javierland</t>
  </si>
  <si>
    <t>b7b59ea9-7a17-4bb1-8813-a0258017db67</t>
  </si>
  <si>
    <t>Johnnybury</t>
  </si>
  <si>
    <t>1aef6f20-a794-48fd-99ee-74974f12f796</t>
  </si>
  <si>
    <t>Kevinhaven</t>
  </si>
  <si>
    <t>23632867-3904-4610-8d3b-f6a541931cc5</t>
  </si>
  <si>
    <t>Lake Alexahaven</t>
  </si>
  <si>
    <t>dd038799-0559-4c5e-9bd1-979d0d33b684</t>
  </si>
  <si>
    <t>Lake Allisonshire</t>
  </si>
  <si>
    <t>6e102b9b-ef84-4f2b-8d7e-d1b47984d83e</t>
  </si>
  <si>
    <t>04/11/2022</t>
  </si>
  <si>
    <t>Lake Amanda</t>
  </si>
  <si>
    <t>dd98aeac-021a-47af-887b-e5227259d06d</t>
  </si>
  <si>
    <t>Lake Brianchester</t>
  </si>
  <si>
    <t>c7443b84-3d3a-4708-91c4-76791053e66a</t>
  </si>
  <si>
    <t>8ac8b912-63b3-4ee6-abea-e852e24bd2e6</t>
  </si>
  <si>
    <t>Lake Ericabury</t>
  </si>
  <si>
    <t>c9f30a0c-4799-4e5c-9c34-f2f14e53d4fc</t>
  </si>
  <si>
    <t>Lake Monica</t>
  </si>
  <si>
    <t>d7e368fe-ba33-4bec-a791-6b696b706381</t>
  </si>
  <si>
    <t>Lewishaven</t>
  </si>
  <si>
    <t>f30707d8-0b48-4613-841b-7b772c093308</t>
  </si>
  <si>
    <t>Lewisville</t>
  </si>
  <si>
    <t>03c5fcdd-4969-4bb0-b457-1082978983a3</t>
  </si>
  <si>
    <t>Mariatown</t>
  </si>
  <si>
    <t>ac7dfcec-2041-410b-8c03-b121f99642d1</t>
  </si>
  <si>
    <t>Martinezborough</t>
  </si>
  <si>
    <t>243f0119-57f0-4b79-bed6-6a759df5f9a7</t>
  </si>
  <si>
    <t>Mcneilchester</t>
  </si>
  <si>
    <t>2eab0a00-735c-4577-be22-d01ff941844b</t>
  </si>
  <si>
    <t>Melissafurt</t>
  </si>
  <si>
    <t>df39a8d4-9269-4e85-bb6c-4ef307a049ba</t>
  </si>
  <si>
    <t>Morganbury</t>
  </si>
  <si>
    <t>8295929a-38cf-48fa-8138-c2c9a7e6f5b1</t>
  </si>
  <si>
    <t>New Jacquelinebury</t>
  </si>
  <si>
    <t>5811be1f-28f5-4938-bb80-61828d19087d</t>
  </si>
  <si>
    <t>New Jonathonland</t>
  </si>
  <si>
    <t>cdaaa932-05cd-4395-b1c2-ea98e2bfa815</t>
  </si>
  <si>
    <t>New Kelseyburgh</t>
  </si>
  <si>
    <t>752081d6-0e77-4dfb-b3a9-c0932717b9cc</t>
  </si>
  <si>
    <t>New Monica</t>
  </si>
  <si>
    <t>f7fd9f51-6aa3-4a30-84b7-023a52c4eaba</t>
  </si>
  <si>
    <t>d8ec9dfc-ae00-4a60-8099-ba6fd76a60cc</t>
  </si>
  <si>
    <t>New Sarahborough</t>
  </si>
  <si>
    <t>bd90700a-2525-40ba-8c96-8def6539d655</t>
  </si>
  <si>
    <t>New Stephanieside</t>
  </si>
  <si>
    <t>772b5ca6-442e-4932-8660-bbd45dd2cc35</t>
  </si>
  <si>
    <t>North Allisontown</t>
  </si>
  <si>
    <t>1ed4d9bb-485a-490b-963f-d070a5b5936f</t>
  </si>
  <si>
    <t>North Steven</t>
  </si>
  <si>
    <t>6a06aea2-a5ac-4d88-8cab-2727f3ed7c71</t>
  </si>
  <si>
    <t>Oliverhaven</t>
  </si>
  <si>
    <t>91e11f15-63b7-4531-85f8-165b4e18080f</t>
  </si>
  <si>
    <t>Port Richard</t>
  </si>
  <si>
    <t>26c90bbb-caa9-40d6-bd2b-61ea2e1dbb46</t>
  </si>
  <si>
    <t>Robertsfurt</t>
  </si>
  <si>
    <t>ad7ae5c3-fd96-4fed-b635-c8a0e165c20d</t>
  </si>
  <si>
    <t>15-09-2022</t>
  </si>
  <si>
    <t>Sarahchester</t>
  </si>
  <si>
    <t>a33ad420-0574-4abc-b06a-84cefde2bea4</t>
  </si>
  <si>
    <t>South Heidi</t>
  </si>
  <si>
    <t>936a0dc3-0076-41dc-81eb-6fb2f85cd33a</t>
  </si>
  <si>
    <t>Starkview</t>
  </si>
  <si>
    <t>3f5e5ec0-f071-405c-bc51-823589311429</t>
  </si>
  <si>
    <t>Stonetown</t>
  </si>
  <si>
    <t>4baf5843-a1fd-46de-9069-d5e77745f197</t>
  </si>
  <si>
    <t>Thomaston</t>
  </si>
  <si>
    <t>5af356b9-1243-422a-8c40-30781927d78c</t>
  </si>
  <si>
    <t>Thompsonchester</t>
  </si>
  <si>
    <t>fa152754-236b-4ab1-83cb-1ca7ff870616</t>
  </si>
  <si>
    <t>17-08-2022</t>
  </si>
  <si>
    <t>Timothyland</t>
  </si>
  <si>
    <t>0564757a-fe0d-478c-afab-17f508acd2e4</t>
  </si>
  <si>
    <t>Tranborough</t>
  </si>
  <si>
    <t>5b460dc8-cd31-47aa-9dff-5934e4998a2c</t>
  </si>
  <si>
    <t>Valerieborough</t>
  </si>
  <si>
    <t>448090b0-73be-4293-85ba-8fe921f41564</t>
  </si>
  <si>
    <t>Villafort</t>
  </si>
  <si>
    <t>0f30de33-59f6-41c0-a82a-fd91a26f0da9</t>
  </si>
  <si>
    <t>24-12-2023</t>
  </si>
  <si>
    <t>Welchborough</t>
  </si>
  <si>
    <t>ca5c2012-40f1-4caf-b017-6701c996faef</t>
  </si>
  <si>
    <t>West Daryl</t>
  </si>
  <si>
    <t>9b2a3169-c2a4-401f-92bb-2dd50d7bf9a7</t>
  </si>
  <si>
    <t>17-10-2023</t>
  </si>
  <si>
    <t>West Gabriella</t>
  </si>
  <si>
    <t>5fd70193-8e70-4e1d-a843-63103c4b3e88</t>
  </si>
  <si>
    <t>West Kimberlychester</t>
  </si>
  <si>
    <t>a92dc33d-eef8-47cf-a9c0-30b41d78f268</t>
  </si>
  <si>
    <t>West Nicholas</t>
  </si>
  <si>
    <t>92073495-01d3-4b4d-9d5f-fead11cd702c</t>
  </si>
  <si>
    <t>West Ralph</t>
  </si>
  <si>
    <t>e55e3f49-5c3e-4752-8537-14f68ee68666</t>
  </si>
  <si>
    <t>b1aaec14-9622-4afe-9fdd-f61d758488d2</t>
  </si>
  <si>
    <t>Williamshaven</t>
  </si>
  <si>
    <t>4da3cb1c-57ff-4f24-8424-c965d996d38c</t>
  </si>
  <si>
    <t>Alexisfort</t>
  </si>
  <si>
    <t>ef0e8d86-819b-4761-9eac-65c5abc216b8</t>
  </si>
  <si>
    <t>756ce65d-6c48-4f3e-837e-d4d3118c3761</t>
  </si>
  <si>
    <t>Aliceland</t>
  </si>
  <si>
    <t>bd6f34f5-117d-4a5e-8a36-3af8706d4cce</t>
  </si>
  <si>
    <t>Aliciaport</t>
  </si>
  <si>
    <t>31e0ae99-7d7a-4b49-9169-f269c4b1f6ac</t>
  </si>
  <si>
    <t>Aliciaville</t>
  </si>
  <si>
    <t>e9507201-dc73-47bb-ab96-684deabe1df3</t>
  </si>
  <si>
    <t>Amandabury</t>
  </si>
  <si>
    <t>ba2483d4-9132-4bce-b088-056b5d6bad9e</t>
  </si>
  <si>
    <t>Amyfort</t>
  </si>
  <si>
    <t>d48497bc-1292-4574-9396-aeb7aa473dd5</t>
  </si>
  <si>
    <t>Amyshire</t>
  </si>
  <si>
    <t>4d4cba26-1ef7-4a11-b32b-2cb6750b720e</t>
  </si>
  <si>
    <t>Andersonstad</t>
  </si>
  <si>
    <t>8c23d579-cafe-4913-860f-f51c23ad0676</t>
  </si>
  <si>
    <t>08/12/2023</t>
  </si>
  <si>
    <t>Andreamouth</t>
  </si>
  <si>
    <t>e115560d-dd94-4d27-823e-e23d3ee95e19</t>
  </si>
  <si>
    <t>Ballview</t>
  </si>
  <si>
    <t>26b34a8d-15d4-4f91-959d-9bd757e4b106</t>
  </si>
  <si>
    <t>Barreraview</t>
  </si>
  <si>
    <t>f0617209-b185-4964-ace1-3dfcc64e9361</t>
  </si>
  <si>
    <t>Bassburgh</t>
  </si>
  <si>
    <t>1ca61be5-9007-460f-8180-51234009737c</t>
  </si>
  <si>
    <t>Benitezland</t>
  </si>
  <si>
    <t>3a2e3d33-e4cd-440e-9f82-cb3fcfda9e49</t>
  </si>
  <si>
    <t>Benjaminfurt</t>
  </si>
  <si>
    <t>795aba1d-dcfd-4e84-83dc-363270b8e130</t>
  </si>
  <si>
    <t>Biancaside</t>
  </si>
  <si>
    <t>3fbb9ca1-c56b-4757-b2bb-f4102384f1e8</t>
  </si>
  <si>
    <t>Bradleyshire</t>
  </si>
  <si>
    <t>d46fecf1-cef4-41b4-a953-8f9e1b78fa53</t>
  </si>
  <si>
    <t>Brianstad</t>
  </si>
  <si>
    <t>c95db1b4-a77d-4c83-bf42-d301035ce344</t>
  </si>
  <si>
    <t>Brownborough</t>
  </si>
  <si>
    <t>eca99603-8e39-4c12-8600-489c11e9d653</t>
  </si>
  <si>
    <t>Burkeville</t>
  </si>
  <si>
    <t>ca90bf3d-64a0-45c9-9ba7-50048802e3c1</t>
  </si>
  <si>
    <t>Butlerton</t>
  </si>
  <si>
    <t>f68d7dc9-833f-48c7-8317-2e1ecfd87876</t>
  </si>
  <si>
    <t>Callahanfort</t>
  </si>
  <si>
    <t>731f6c2d-c2d1-4dc4-9407-73c60c2b57ae</t>
  </si>
  <si>
    <t>Campbelltown</t>
  </si>
  <si>
    <t>fcfa4e2b-a973-4754-b414-19950ceed7bf</t>
  </si>
  <si>
    <t>Carpenterport</t>
  </si>
  <si>
    <t>a5d08041-e0ee-473e-896e-e9e09ef4246b</t>
  </si>
  <si>
    <t>Carterland</t>
  </si>
  <si>
    <t>d8dcc9dc-48e8-46ca-a37a-53f5f1325a8e</t>
  </si>
  <si>
    <t>Caseberg</t>
  </si>
  <si>
    <t>693e7ddf-0c71-410f-8045-ac456352022d</t>
  </si>
  <si>
    <t>Clarkshire</t>
  </si>
  <si>
    <t>ada0e992-ef69-4daa-8151-71c55e918f5b</t>
  </si>
  <si>
    <t>Davemouth</t>
  </si>
  <si>
    <t>acbdea59-1204-4ffc-af59-9c5845db4ae0</t>
  </si>
  <si>
    <t>Davidside</t>
  </si>
  <si>
    <t>19706c8e-fe7e-4005-a185-98adc484309a</t>
  </si>
  <si>
    <t>Deborahside</t>
  </si>
  <si>
    <t>742148c2-0657-48f9-85cd-b4e20aa417b0</t>
  </si>
  <si>
    <t>11/03/2022</t>
  </si>
  <si>
    <t>Dennistown</t>
  </si>
  <si>
    <t>e09f4b0a-d105-4fcf-b052-0455e7b328d8</t>
  </si>
  <si>
    <t>Derrickborough</t>
  </si>
  <si>
    <t>ae1b1c52-6147-4761-b914-29294017f814</t>
  </si>
  <si>
    <t>Dorothyfurt</t>
  </si>
  <si>
    <t>6a02fce5-afa9-47b7-9cf4-061b0cc039bc</t>
  </si>
  <si>
    <t>Doughertystad</t>
  </si>
  <si>
    <t>933f8332-53b5-4c09-b8c4-084052db4a53</t>
  </si>
  <si>
    <t>Douglasmouth</t>
  </si>
  <si>
    <t>6b3d9735-d6a7-476b-94b7-d83dc01842e1</t>
  </si>
  <si>
    <t>East Ericamouth</t>
  </si>
  <si>
    <t>db9c4209-f28e-4f1e-90e7-3f92c9b1bea3</t>
  </si>
  <si>
    <t>East Georgetown</t>
  </si>
  <si>
    <t>51251c65-efaf-410c-b889-8fd653bc5e63</t>
  </si>
  <si>
    <t>East Jeremyborough</t>
  </si>
  <si>
    <t>1e05c3b4-6241-49bd-aea5-18e5446a8bfa</t>
  </si>
  <si>
    <t>East Juliaton</t>
  </si>
  <si>
    <t>f48a0570-a8b3-4e76-8b11-695eea53cd6f</t>
  </si>
  <si>
    <t>East Karenberg</t>
  </si>
  <si>
    <t>74647e64-9e1f-486c-a9fb-60bd20d45c28</t>
  </si>
  <si>
    <t>East Kristi</t>
  </si>
  <si>
    <t>4fff9a09-30fa-46f2-af4f-46b4e8b2d900</t>
  </si>
  <si>
    <t>East Matthew</t>
  </si>
  <si>
    <t>d7a7cefe-e717-47e1-b8b5-046238772f4a</t>
  </si>
  <si>
    <t>East Thomas</t>
  </si>
  <si>
    <t>a31ab386-f3ff-4fc3-9eee-aca5c3b513b6</t>
  </si>
  <si>
    <t>East Todd</t>
  </si>
  <si>
    <t>0a2bb419-3876-4153-9ea5-2a0d618b1a0f</t>
  </si>
  <si>
    <t>Edgarland</t>
  </si>
  <si>
    <t>438c666a-bb2d-42db-a664-ef7742f2c258</t>
  </si>
  <si>
    <t>Emmatown</t>
  </si>
  <si>
    <t>30b79935-78e1-4df8-94f2-4a54811d92d4</t>
  </si>
  <si>
    <t>25-01-2023</t>
  </si>
  <si>
    <t>Fitzgeraldberg</t>
  </si>
  <si>
    <t>3c4f8f59-9070-4666-8534-3b581c515dfc</t>
  </si>
  <si>
    <t>Fosterberg</t>
  </si>
  <si>
    <t>10b3775b-6509-4a2f-8352-1b271f9b4960</t>
  </si>
  <si>
    <t>Garciaborough</t>
  </si>
  <si>
    <t>4f0e5ebf-eeb5-43ee-bd41-3bab85a0c9ef</t>
  </si>
  <si>
    <t>Georgestad</t>
  </si>
  <si>
    <t>04e8694d-6c71-4947-8a5d-723ae1cca979</t>
  </si>
  <si>
    <t>Gloverville</t>
  </si>
  <si>
    <t>a4110566-2c27-4ecd-928f-c7092dd75934</t>
  </si>
  <si>
    <t>Grahamstad</t>
  </si>
  <si>
    <t>bd069bf0-26f4-4ae4-a08e-7934a492cbbc</t>
  </si>
  <si>
    <t>Greeneside</t>
  </si>
  <si>
    <t>8fcca030-d2a4-432a-97d8-535fe2d18472</t>
  </si>
  <si>
    <t>Hammondmouth</t>
  </si>
  <si>
    <t>6cd1fb7b-1c7c-4067-803f-c8234f79717a</t>
  </si>
  <si>
    <t>Hansenstad</t>
  </si>
  <si>
    <t>87981b22-e418-4106-a73c-55eb6013c150</t>
  </si>
  <si>
    <t>Harrisonchester</t>
  </si>
  <si>
    <t>5c2d1c30-1dcb-4566-8f89-901bb1530d6f</t>
  </si>
  <si>
    <t>Herreraport</t>
  </si>
  <si>
    <t>6262a411-f010-444f-9820-ff0256032ab1</t>
  </si>
  <si>
    <t>Jamesview</t>
  </si>
  <si>
    <t>a4a061f0-3b3a-4925-b5ea-2927a7494128</t>
  </si>
  <si>
    <t>Janeshire</t>
  </si>
  <si>
    <t>fbd2dbc9-1202-48c2-8ce1-6575a22ebe8c</t>
  </si>
  <si>
    <t>Jeanettebury</t>
  </si>
  <si>
    <t>11df2a3c-1184-4df4-a0f1-14b0a264aee8</t>
  </si>
  <si>
    <t>19-12-2023</t>
  </si>
  <si>
    <t>Jefferyberg</t>
  </si>
  <si>
    <t>9228e004-e11a-407d-bdb5-8bbcc0f9f33b</t>
  </si>
  <si>
    <t>Jessicaville</t>
  </si>
  <si>
    <t>6fa98eb3-e234-4f29-ba5c-fe48e00e87d0</t>
  </si>
  <si>
    <t>Johnside</t>
  </si>
  <si>
    <t>563eb22d-4b8f-42f9-86ca-ec2a609e20e7</t>
  </si>
  <si>
    <t>534d8e0c-9b47-4c13-a19e-77d503d3e8fd</t>
  </si>
  <si>
    <t>Johnsonton</t>
  </si>
  <si>
    <t>bb0ebbfd-6885-431b-adda-281cb7b1fbf6</t>
  </si>
  <si>
    <t>18-04-2022</t>
  </si>
  <si>
    <t>Joneshaven</t>
  </si>
  <si>
    <t>73be21a7-ac17-4658-8047-e14b80bbdb1f</t>
  </si>
  <si>
    <t>Kimberlyfurt</t>
  </si>
  <si>
    <t>33eda925-82f0-4548-9f68-3d744b1033c1</t>
  </si>
  <si>
    <t>Lake Barbaraville</t>
  </si>
  <si>
    <t>af45ea7a-a688-41d3-9ede-227ae908ee74</t>
  </si>
  <si>
    <t>Lake Cameron</t>
  </si>
  <si>
    <t>ccf681cb-1061-426c-874a-1f08e35e936e</t>
  </si>
  <si>
    <t>Lake Chad</t>
  </si>
  <si>
    <t>718181d6-c94d-4ab0-bdcc-736b2b5c094e</t>
  </si>
  <si>
    <t>Lake Marioshire</t>
  </si>
  <si>
    <t>5c37f919-b03b-43fb-b471-a22482c2a901</t>
  </si>
  <si>
    <t>Lake Michael</t>
  </si>
  <si>
    <t>03ec753c-79e5-4c54-b5f9-385944c0ca25</t>
  </si>
  <si>
    <t>Lake Nicholas</t>
  </si>
  <si>
    <t>1fe7f04b-fb2a-448d-a0e1-b2d47cf569bd</t>
  </si>
  <si>
    <t>Lake Pamela</t>
  </si>
  <si>
    <t>ce8d4b86-8efc-4eaf-9638-7ec837ef013c</t>
  </si>
  <si>
    <t>Lake Peterfurt</t>
  </si>
  <si>
    <t>a01822e3-caef-4d7c-843b-54dcbf159a4f</t>
  </si>
  <si>
    <t>Lake Seantown</t>
  </si>
  <si>
    <t>bc0a37ff-c4aa-4eda-adb2-319023384f17</t>
  </si>
  <si>
    <t>Lambertton</t>
  </si>
  <si>
    <t>34d2756c-613f-4184-b026-321e127da566</t>
  </si>
  <si>
    <t>Leonardland</t>
  </si>
  <si>
    <t>acbaecd4-f17e-4f98-bdda-d57715b47a13</t>
  </si>
  <si>
    <t>06/05/2023</t>
  </si>
  <si>
    <t>Levineport</t>
  </si>
  <si>
    <t>d8bff2f4-3796-4dcc-a930-eba3af807803</t>
  </si>
  <si>
    <t>Lukemouth</t>
  </si>
  <si>
    <t>7eb190bc-1c67-4472-8af6-55e3f0e6a646</t>
  </si>
  <si>
    <t>Martinhaven</t>
  </si>
  <si>
    <t>ce03dac3-59fa-455e-bdcc-144e706c862e</t>
  </si>
  <si>
    <t>Mcdowellborough</t>
  </si>
  <si>
    <t>b5661dab-93fa-4875-93d8-d7cd2c2d6f0a</t>
  </si>
  <si>
    <t>Meadowshaven</t>
  </si>
  <si>
    <t>40ec331a-5013-493e-8133-82d542d01f11</t>
  </si>
  <si>
    <t>Melissaborough</t>
  </si>
  <si>
    <t>29167457-62bb-4f80-9367-d7df6c9e352f</t>
  </si>
  <si>
    <t>Millsview</t>
  </si>
  <si>
    <t>b44da511-3403-495b-a96a-57227bbd8885</t>
  </si>
  <si>
    <t>e16f87b9-e62c-4336-b939-262b2ad1b470</t>
  </si>
  <si>
    <t>Nealfort</t>
  </si>
  <si>
    <t>8f82bfd8-e151-4154-b432-0b363ab36c98</t>
  </si>
  <si>
    <t>d15e8c09-1043-472f-89ca-f12ce7fee3fb</t>
  </si>
  <si>
    <t>New Brenda</t>
  </si>
  <si>
    <t>d5479290-e15d-4ad6-8bf1-4f2efeb6966c</t>
  </si>
  <si>
    <t>26-02-2022</t>
  </si>
  <si>
    <t>New Christina</t>
  </si>
  <si>
    <t>91ab378b-8202-46ce-ace1-50db9883f773</t>
  </si>
  <si>
    <t>New Connie</t>
  </si>
  <si>
    <t>fc308594-411a-4619-b8ae-63e419b80256</t>
  </si>
  <si>
    <t>New Daniel</t>
  </si>
  <si>
    <t>80023cef-bd87-4382-a6b7-33222e3a449c</t>
  </si>
  <si>
    <t>New Jackiebury</t>
  </si>
  <si>
    <t>1e8ded51-977b-4e1e-becc-d5369d9cc30e</t>
  </si>
  <si>
    <t>New Jamesburgh</t>
  </si>
  <si>
    <t>b3a93a75-5242-4eaa-b3d6-171d73c9d18b</t>
  </si>
  <si>
    <t>04/05/2023</t>
  </si>
  <si>
    <t>New Jonathan</t>
  </si>
  <si>
    <t>6646044f-8eae-46ba-883b-cac57b2747c2</t>
  </si>
  <si>
    <t>New Joshua</t>
  </si>
  <si>
    <t>5f65b337-bc35-4456-a1f9-52f5ff6b8bc5</t>
  </si>
  <si>
    <t>1203f918-18e5-4c48-b1a8-869d9851c0c5</t>
  </si>
  <si>
    <t>New Mary</t>
  </si>
  <si>
    <t>dbb3994c-dbb0-47cb-b116-60c6730867bb</t>
  </si>
  <si>
    <t>New Ruthside</t>
  </si>
  <si>
    <t>66f1a3fb-8492-41ef-bae9-812d810c06eb</t>
  </si>
  <si>
    <t>New Shawn</t>
  </si>
  <si>
    <t>11b20945-7858-4bc9-9db8-0e9ce279a2b3</t>
  </si>
  <si>
    <t>New Sophia</t>
  </si>
  <si>
    <t>a7a16bd2-a494-46a3-b948-c483dcd85fa1</t>
  </si>
  <si>
    <t>New Taramouth</t>
  </si>
  <si>
    <t>878272e1-d61b-4466-9b87-91f3c11c9784</t>
  </si>
  <si>
    <t>Nielsenton</t>
  </si>
  <si>
    <t>df735bb4-ae60-4cd0-b966-22c1b5aa560e</t>
  </si>
  <si>
    <t>05/06/2023</t>
  </si>
  <si>
    <t>North Douglas</t>
  </si>
  <si>
    <t>db2573e2-34c7-490a-b174-cd8a81062196</t>
  </si>
  <si>
    <t>59da974b-62a1-48f1-b444-9653fce6f648</t>
  </si>
  <si>
    <t>North Michaelport</t>
  </si>
  <si>
    <t>dc30d270-7d7d-4baa-9b91-71dfd3ffae70</t>
  </si>
  <si>
    <t>North Nicholasbury</t>
  </si>
  <si>
    <t>bdb368b1-59b4-4e88-85c8-dae77904b282</t>
  </si>
  <si>
    <t>2e2eb5d1-6e95-4ad1-a13b-a3bc32486be0</t>
  </si>
  <si>
    <t>North Samueltown</t>
  </si>
  <si>
    <t>91a471ff-005a-4f41-b0dd-864ad6764897</t>
  </si>
  <si>
    <t>North Shannonfort</t>
  </si>
  <si>
    <t>f48545c4-684f-4dfa-8d3d-8a2d17169c2a</t>
  </si>
  <si>
    <t>North Williamview</t>
  </si>
  <si>
    <t>7f639a14-3de9-4f12-bc5b-f37d8c04ec17</t>
  </si>
  <si>
    <t>Owensfurt</t>
  </si>
  <si>
    <t>5f60b0b8-7850-4fc0-a1cc-bc39971e8ecf</t>
  </si>
  <si>
    <t>Pachecoberg</t>
  </si>
  <si>
    <t>a0fdc61f-03bd-4880-a605-1b8e5ca6e7cf</t>
  </si>
  <si>
    <t>Pagemouth</t>
  </si>
  <si>
    <t>938805e5-2334-4408-86df-198c527a5987</t>
  </si>
  <si>
    <t>Paulaton</t>
  </si>
  <si>
    <t>9526baa9-f9ad-4fbc-b884-aa005cdf7213</t>
  </si>
  <si>
    <t>02/11/2023</t>
  </si>
  <si>
    <t>Perezhaven</t>
  </si>
  <si>
    <t>91c967dc-8b52-4aa7-9f43-a758bc33a3a3</t>
  </si>
  <si>
    <t>25-09-2023</t>
  </si>
  <si>
    <t>Petersbury</t>
  </si>
  <si>
    <t>351765ab-b311-49a2-89e2-6c9bcf85c7aa</t>
  </si>
  <si>
    <t>Phillipsberg</t>
  </si>
  <si>
    <t>6e3c3eb9-812e-4fdc-beca-a364cd446c54</t>
  </si>
  <si>
    <t>Port Cynthia</t>
  </si>
  <si>
    <t>1a434f2d-5cea-4ca8-bb25-6cf32d4bedcc</t>
  </si>
  <si>
    <t>Port Jameshaven</t>
  </si>
  <si>
    <t>a781e1ee-ada2-46d8-9fdf-e2e17e9b81fb</t>
  </si>
  <si>
    <t>Port Laurabury</t>
  </si>
  <si>
    <t>96de7104-254a-46af-bac4-2b6fd12456f6</t>
  </si>
  <si>
    <t>23-02-2022</t>
  </si>
  <si>
    <t>f73d1f4e-f7b7-445a-8889-48ca3fe19676</t>
  </si>
  <si>
    <t>Port Steven</t>
  </si>
  <si>
    <t>e2805253-5e13-42da-b02d-11cd22b6afe8</t>
  </si>
  <si>
    <t>fa808566-2014-48b7-9204-1610fd51882c</t>
  </si>
  <si>
    <t>Ramseyside</t>
  </si>
  <si>
    <t>452f5b00-7ca6-45fc-a259-b7dbb402ffb4</t>
  </si>
  <si>
    <t>Rickport</t>
  </si>
  <si>
    <t>2c97be03-1ce9-4d30-8f3c-5f12a77ef2d8</t>
  </si>
  <si>
    <t>Riveramouth</t>
  </si>
  <si>
    <t>d8a78913-a16e-46e8-a2eb-28b52843fa9f</t>
  </si>
  <si>
    <t>Riverastad</t>
  </si>
  <si>
    <t>9eaa96ff-4be9-4162-b47d-a5511c0aec91</t>
  </si>
  <si>
    <t>e88ecb42-eeb3-452d-8f3f-43bc0e3a5915</t>
  </si>
  <si>
    <t>Shannontown</t>
  </si>
  <si>
    <t>32baaf8c-f0c1-4025-ae2f-b0b9b3189ab1</t>
  </si>
  <si>
    <t>South Austin</t>
  </si>
  <si>
    <t>af13f03a-4735-4298-9a31-1ecd7929dd4b</t>
  </si>
  <si>
    <t>South Austinton</t>
  </si>
  <si>
    <t>6c080939-b417-4ce1-89bb-cd8144500dc9</t>
  </si>
  <si>
    <t>South Bettyside</t>
  </si>
  <si>
    <t>abdf2d86-cf13-4802-9a02-eb28e9d60854</t>
  </si>
  <si>
    <t>8a5445d8-5304-4cf7-8a85-61862e4aec79</t>
  </si>
  <si>
    <t>South Danielborough</t>
  </si>
  <si>
    <t>d15be580-7e3f-493c-bd5d-07dbd1a24b9c</t>
  </si>
  <si>
    <t>South Gail</t>
  </si>
  <si>
    <t>cfd18c8a-c8ad-42ec-bfd8-33a810a69d97</t>
  </si>
  <si>
    <t>South Jade</t>
  </si>
  <si>
    <t>b4cdcae1-c702-4116-9d7d-255fe2d07623</t>
  </si>
  <si>
    <t>South Jodystad</t>
  </si>
  <si>
    <t>e900ec4a-b3bb-4e47-9ea7-03ae2b18352c</t>
  </si>
  <si>
    <t>South Mariashire</t>
  </si>
  <si>
    <t>d70f02ae-b03f-456b-9388-ee18215a2034</t>
  </si>
  <si>
    <t>South Paula</t>
  </si>
  <si>
    <t>c4a626fe-8331-47cb-a868-4e8350f8a4fa</t>
  </si>
  <si>
    <t>South Sonya</t>
  </si>
  <si>
    <t>744a6ddd-c7c7-4568-91cf-df83a82ca031</t>
  </si>
  <si>
    <t>Stephanieburgh</t>
  </si>
  <si>
    <t>42857b6c-8c92-4b4a-9fd2-29c13ab3a1df</t>
  </si>
  <si>
    <t>Stevenberg</t>
  </si>
  <si>
    <t>2f8fbe33-41d4-405b-b4c6-f89d0a9e456d</t>
  </si>
  <si>
    <t>Steventown</t>
  </si>
  <si>
    <t>aaec0ee1-9cb2-41b2-b183-d75139adf563</t>
  </si>
  <si>
    <t>Terryville</t>
  </si>
  <si>
    <t>d25cab6c-04e4-43ad-92a3-035c7a1c3c5a</t>
  </si>
  <si>
    <t>Thomasport</t>
  </si>
  <si>
    <t>240e7cca-2b97-45a4-8b5a-983d949fffe5</t>
  </si>
  <si>
    <t>Thomasville</t>
  </si>
  <si>
    <t>8a2fd821-1aa0-4713-a8a3-9d90b9e42e7a</t>
  </si>
  <si>
    <t>Tinaland</t>
  </si>
  <si>
    <t>aa437135-ee9c-46e3-854a-89e8ef1c3131</t>
  </si>
  <si>
    <t>Tylerstad</t>
  </si>
  <si>
    <t>8741a39c-b356-4c88-b368-2dd5f01e0fd3</t>
  </si>
  <si>
    <t>Walkerbury</t>
  </si>
  <si>
    <t>326766d6-2c1f-45b8-a525-b480f88a8586</t>
  </si>
  <si>
    <t>Wallacechester</t>
  </si>
  <si>
    <t>85470c3d-d0c5-4002-8124-eed34402e03b</t>
  </si>
  <si>
    <t>West Andrewton</t>
  </si>
  <si>
    <t>7de784f9-c27d-4254-8a4e-53894d8dc2d6</t>
  </si>
  <si>
    <t>West Daniellehaven</t>
  </si>
  <si>
    <t>ea9a5525-0fa6-4323-bd65-a4d2134b90b5</t>
  </si>
  <si>
    <t>West Jasonburgh</t>
  </si>
  <si>
    <t>fe262c9e-99c8-45b8-84d4-e975803b6986</t>
  </si>
  <si>
    <t>West Laura</t>
  </si>
  <si>
    <t>9204b165-e7f1-4873-85cf-b64956fb7787</t>
  </si>
  <si>
    <t>31-12-2022</t>
  </si>
  <si>
    <t>West Laurabury</t>
  </si>
  <si>
    <t>1a20b4b9-afa0-4dd9-a886-af3b45b6832e</t>
  </si>
  <si>
    <t>de96d55d-dea8-43f6-b91d-363d04d4815a</t>
  </si>
  <si>
    <t>West Rachel</t>
  </si>
  <si>
    <t>5486c2cf-9154-4677-be26-cc1c4956e62c</t>
  </si>
  <si>
    <t>West Ronaldbury</t>
  </si>
  <si>
    <t>380f7535-fcf8-497e-9dcf-a4327710a13b</t>
  </si>
  <si>
    <t>West Tammy</t>
  </si>
  <si>
    <t>0e3f1f29-803e-4e5e-b9d2-2ac6f4c193c7</t>
  </si>
  <si>
    <t>9665a8c6-cf07-4815-ab44-17cb48412f94</t>
  </si>
  <si>
    <t>Wheelerhaven</t>
  </si>
  <si>
    <t>db31567d-515d-410b-a229-f7b8dfda05e8</t>
  </si>
  <si>
    <t>Williamsfurt</t>
  </si>
  <si>
    <t>ebf8a183-3456-47af-94a3-abbd702e5d58</t>
  </si>
  <si>
    <t>Williamshire</t>
  </si>
  <si>
    <t>312151bf-db8f-4a81-be62-1c325371add3</t>
  </si>
  <si>
    <t>17-05-2023</t>
  </si>
  <si>
    <t>Zacharyfurt</t>
  </si>
  <si>
    <t>8a09a075-e861-4c08-9962-071e759d605f</t>
  </si>
  <si>
    <t>Zamoraton</t>
  </si>
  <si>
    <t>05b53bb6-a041-4853-9ec8-2ab467fe7a0a</t>
  </si>
  <si>
    <t>Annaberg</t>
  </si>
  <si>
    <t>3e27d4ec-c9c4-425f-8bdc-861017e02e65</t>
  </si>
  <si>
    <t>43d8d73f-24d3-4939-881a-40a7baee51a6</t>
  </si>
  <si>
    <t>Danielport</t>
  </si>
  <si>
    <t>d2f32d26-3f1b-4d0d-8eff-8abb1e66d2ad</t>
  </si>
  <si>
    <t>Danielstad</t>
  </si>
  <si>
    <t>9b788b53-5359-4d63-991c-3c7a8698ce1c</t>
  </si>
  <si>
    <t>Davidland</t>
  </si>
  <si>
    <t>f3018d39-2fa0-4d22-bb7e-3db676858100</t>
  </si>
  <si>
    <t>92936c40-8dbd-49a3-a115-216b039fc2eb</t>
  </si>
  <si>
    <t>22-02-2023</t>
  </si>
  <si>
    <t>Dillontown</t>
  </si>
  <si>
    <t>82d43d23-e11d-47fa-a962-a446c8bd12b6</t>
  </si>
  <si>
    <t>East Brittany</t>
  </si>
  <si>
    <t>6fdeafea-baf7-4fb1-90d0-d81f6bef96f9</t>
  </si>
  <si>
    <t>East Emilyville</t>
  </si>
  <si>
    <t>fab3c0f7-a32b-4f4a-bdcd-bc50a7a588a1</t>
  </si>
  <si>
    <t>East Mariaport</t>
  </si>
  <si>
    <t>fabf9077-384b-46e8-bfe9-7095abee7832</t>
  </si>
  <si>
    <t>East Michael</t>
  </si>
  <si>
    <t>44bc5655-671d-4ddb-a6d9-252e692666c9</t>
  </si>
  <si>
    <t>East Michaelstad</t>
  </si>
  <si>
    <t>c2353b50-a249-41e8-9117-8eb5c313e19a</t>
  </si>
  <si>
    <t>92ee80d1-0e83-46b6-9c98-0296ddccb3e9</t>
  </si>
  <si>
    <t>Evanchester</t>
  </si>
  <si>
    <t>636d4877-c37f-4664-b10a-b141a6093329</t>
  </si>
  <si>
    <t>Evansport</t>
  </si>
  <si>
    <t>5a0be8dd-e2c5-4743-a5d6-cd01358a66e1</t>
  </si>
  <si>
    <t>Gardnerborough</t>
  </si>
  <si>
    <t>2c75ed98-45f7-42c2-9e7d-f649d257478a</t>
  </si>
  <si>
    <t>Hallbury</t>
  </si>
  <si>
    <t>53a3a4e7-57ca-425b-a292-873b1f7b7cfc</t>
  </si>
  <si>
    <t>59b995eb-9009-49da-ab78-bdaf1cedf4cb</t>
  </si>
  <si>
    <t>Joshuaberg</t>
  </si>
  <si>
    <t>634ada03-3c81-40cc-90f3-a55189c24b23</t>
  </si>
  <si>
    <t>13-09-2022</t>
  </si>
  <si>
    <t>Kelliview</t>
  </si>
  <si>
    <t>dc978472-0655-4d58-8e49-982c9807ba9d</t>
  </si>
  <si>
    <t>Lake Aaronmouth</t>
  </si>
  <si>
    <t>4fc95085-3402-4b4c-bbf8-d5db906d16f9</t>
  </si>
  <si>
    <t>5a630fd9-586e-4bde-a178-a85d0e87891f</t>
  </si>
  <si>
    <t>Laurastad</t>
  </si>
  <si>
    <t>51081f50-67c4-4e77-85d1-e697850db1f7</t>
  </si>
  <si>
    <t>Mejiaburgh</t>
  </si>
  <si>
    <t>6786fd7b-a090-4871-9a76-d0a9713eeccb</t>
  </si>
  <si>
    <t>Meyersland</t>
  </si>
  <si>
    <t>0366897e-fa5b-47a8-8617-c6f0c8a99eae</t>
  </si>
  <si>
    <t>Morenostad</t>
  </si>
  <si>
    <t>fdae1458-c1c9-4c1e-801d-6e7ddb2aa0b3</t>
  </si>
  <si>
    <t>Morrisonport</t>
  </si>
  <si>
    <t>cc76c07e-0aa3-427d-8ff1-3543f79a5bd9</t>
  </si>
  <si>
    <t>New Alexanderport</t>
  </si>
  <si>
    <t>5a6016e7-6506-41c7-9fdb-0d88e16caa2b</t>
  </si>
  <si>
    <t>New Benjamin</t>
  </si>
  <si>
    <t>6ba32b48-7da2-4af0-8d0e-03c0be6d178d</t>
  </si>
  <si>
    <t>New Cherylburgh</t>
  </si>
  <si>
    <t>b4aa52a4-f0f8-44af-b454-4db155f48452</t>
  </si>
  <si>
    <t>New Christophermouth</t>
  </si>
  <si>
    <t>0439285c-a043-4a15-b881-65c19c2c8a35</t>
  </si>
  <si>
    <t>New Dana</t>
  </si>
  <si>
    <t>42c50d1a-f4e3-4e39-84cb-afcc77974d4b</t>
  </si>
  <si>
    <t>New Kaitlin</t>
  </si>
  <si>
    <t>1178c1da-8c1e-4de9-a96d-dfb249f42565</t>
  </si>
  <si>
    <t>New Kimberly</t>
  </si>
  <si>
    <t>4e1dcf39-7f99-44b1-b8cc-82dbb8e8ea43</t>
  </si>
  <si>
    <t>New Sabrina</t>
  </si>
  <si>
    <t>f1b1bd26-4725-4a2f-b8ae-afc9edd724bb</t>
  </si>
  <si>
    <t>New Travis</t>
  </si>
  <si>
    <t>c60d308a-a4ae-4767-b04b-02d592aa4bba</t>
  </si>
  <si>
    <t>New Victoria</t>
  </si>
  <si>
    <t>2102f909-a141-49e1-bc08-243f4bd0b1f7</t>
  </si>
  <si>
    <t>Nicholsfort</t>
  </si>
  <si>
    <t>485a6a94-b621-4336-b298-e32089ee8865</t>
  </si>
  <si>
    <t>North Arielville</t>
  </si>
  <si>
    <t>e36df213-4302-465b-91e9-30a33d6bf391</t>
  </si>
  <si>
    <t>23-01-2023</t>
  </si>
  <si>
    <t>North Brianstad</t>
  </si>
  <si>
    <t>15198637-b57d-46b9-8dbb-f84c36f68e2c</t>
  </si>
  <si>
    <t>North Kelly</t>
  </si>
  <si>
    <t>ded411bb-c9c5-4ea9-99dc-b5051fac7729</t>
  </si>
  <si>
    <t>North Lori</t>
  </si>
  <si>
    <t>64e594d5-1e35-4897-8a4e-419d9d6e5c24</t>
  </si>
  <si>
    <t>North Mary</t>
  </si>
  <si>
    <t>7ccbe181-1cec-4ab3-a746-38b73566b76d</t>
  </si>
  <si>
    <t>North Shellyshire</t>
  </si>
  <si>
    <t>b46be778-568f-43b3-b916-84dd5ccd0e3c</t>
  </si>
  <si>
    <t>Paulfort</t>
  </si>
  <si>
    <t>502129ec-07df-4053-9210-46cc9501f8e4</t>
  </si>
  <si>
    <t>Paulmouth</t>
  </si>
  <si>
    <t>a5f29e73-0bde-40d3-bd62-9ce64372ac79</t>
  </si>
  <si>
    <t>Port Ana</t>
  </si>
  <si>
    <t>99b7a2f9-0728-4249-a381-0423e7b2c69e</t>
  </si>
  <si>
    <t>Port Loriside</t>
  </si>
  <si>
    <t>7d1d9f0e-dc0d-4aac-81ff-669212deb479</t>
  </si>
  <si>
    <t>Port Tinaton</t>
  </si>
  <si>
    <t>a6cd58ad-c088-493d-8b0a-c4d8138f2253</t>
  </si>
  <si>
    <t>Rebeccaside</t>
  </si>
  <si>
    <t>7a8bc0a8-9c3c-48f3-bfd7-8996bd1db753</t>
  </si>
  <si>
    <t>Robinsonville</t>
  </si>
  <si>
    <t>005c15ab-fe15-49d1-96f0-31c175f0e5c7</t>
  </si>
  <si>
    <t>Sharonport</t>
  </si>
  <si>
    <t>025aebc8-efab-416d-b5ec-b654db8639cc</t>
  </si>
  <si>
    <t>South Angelaport</t>
  </si>
  <si>
    <t>af7f9ed6-9822-482d-ab17-c0999405a4f5</t>
  </si>
  <si>
    <t>South Nicoleton</t>
  </si>
  <si>
    <t>96eab31e-7640-4eed-b901-cfd950a80c01</t>
  </si>
  <si>
    <t>South Robinburgh</t>
  </si>
  <si>
    <t>957a31ef-d9f4-483c-87db-6ccda2474c1c</t>
  </si>
  <si>
    <t>Stephenfurt</t>
  </si>
  <si>
    <t>acdcc02c-9c25-492a-bb32-3b11634c314e</t>
  </si>
  <si>
    <t>Thomasburgh</t>
  </si>
  <si>
    <t>b1b946d4-83ae-40db-a436-fbe2d309b28f</t>
  </si>
  <si>
    <t>Victorport</t>
  </si>
  <si>
    <t>058aa8cc-6555-4ae7-9f2d-fe7ca9a88e39</t>
  </si>
  <si>
    <t>West David</t>
  </si>
  <si>
    <t>18f33629-b63c-46ce-bea0-8ed6a46be789</t>
  </si>
  <si>
    <t>West Dustin</t>
  </si>
  <si>
    <t>24a6ff35-87c7-48a0-b2cf-6ec072480743</t>
  </si>
  <si>
    <t>West Jacqueline</t>
  </si>
  <si>
    <t>005a4107-56db-474e-bf7d-f37f58a2fcd3</t>
  </si>
  <si>
    <t>West Jeffreymouth</t>
  </si>
  <si>
    <t>1fc33476-589a-4755-ae76-819e8d12a852</t>
  </si>
  <si>
    <t>West Jenniferton</t>
  </si>
  <si>
    <t>bb946eb9-17ad-4441-9109-f13bf38cc144</t>
  </si>
  <si>
    <t>West Sean</t>
  </si>
  <si>
    <t>ccf4097b-5a1e-42f4-a903-238012d77b27</t>
  </si>
  <si>
    <t>West Sharon</t>
  </si>
  <si>
    <t>f99a29ee-a620-4972-b1a3-11da2dba6fa5</t>
  </si>
  <si>
    <t>West Steven</t>
  </si>
  <si>
    <t>440fe84d-1a72-4178-bad9-a958cc9cba08</t>
  </si>
  <si>
    <t>West Tanyaland</t>
  </si>
  <si>
    <t>e8db4b4c-cb20-42d4-a562-ea0c991727a0</t>
  </si>
  <si>
    <t>Williamport</t>
  </si>
  <si>
    <t>d570f5fb-495e-46f4-82e0-0c2268baccb0</t>
  </si>
  <si>
    <t>2e71cd7e-d3d6-469b-9c6a-59af26b83cee</t>
  </si>
  <si>
    <t>Cancelled</t>
  </si>
  <si>
    <t>Adamsside</t>
  </si>
  <si>
    <t>74dbcb5c-87b7-47ec-a707-a5159ea69491</t>
  </si>
  <si>
    <t>08/03/2023</t>
  </si>
  <si>
    <t>Aguirreberg</t>
  </si>
  <si>
    <t>f54fc3c0-f824-4d8c-86fb-b11d694ed981</t>
  </si>
  <si>
    <t>Alvareztown</t>
  </si>
  <si>
    <t>c2942aca-149f-472d-bfa6-5469432adfff</t>
  </si>
  <si>
    <t>21-06-2022</t>
  </si>
  <si>
    <t>Andrewstad</t>
  </si>
  <si>
    <t>13d85103-274f-48b9-a72f-8b15e3d86f74</t>
  </si>
  <si>
    <t>eefb8ca6-9e90-478a-91ce-0c32805506df</t>
  </si>
  <si>
    <t>Annville</t>
  </si>
  <si>
    <t>54a416f3-baac-467e-aaea-fd447d6ea464</t>
  </si>
  <si>
    <t>Archermouth</t>
  </si>
  <si>
    <t>96dd894b-9761-4e02-b625-2fe5a376e3df</t>
  </si>
  <si>
    <t>Atkinsmouth</t>
  </si>
  <si>
    <t>e3ed1e5d-4d88-490e-a2e3-44d225bf4d31</t>
  </si>
  <si>
    <t>Benderberg</t>
  </si>
  <si>
    <t>67fa0e46-b91b-4480-9602-94cc9e1424b6</t>
  </si>
  <si>
    <t>Bethanystad</t>
  </si>
  <si>
    <t>9e7946c4-7c80-43cb-9c90-ddc3f9837da4</t>
  </si>
  <si>
    <t>Beverlymouth</t>
  </si>
  <si>
    <t>7b4ed45a-5220-4614-a505-6078711fd462</t>
  </si>
  <si>
    <t>Blairchester</t>
  </si>
  <si>
    <t>69023cfd-96cf-43c6-afba-f6d071855298</t>
  </si>
  <si>
    <t>Brandonbury</t>
  </si>
  <si>
    <t>2b403dfc-aaea-4417-8726-95f588bb8391</t>
  </si>
  <si>
    <t>Brandonchester</t>
  </si>
  <si>
    <t>5b3d678c-d050-4f5c-a8c9-a6e00309aaf0</t>
  </si>
  <si>
    <t>Brendanbury</t>
  </si>
  <si>
    <t>1dcaf9c9-7671-454b-9827-89637c29a6cd</t>
  </si>
  <si>
    <t>Choifurt</t>
  </si>
  <si>
    <t>c3eedd18-182b-44f4-b2d0-4565efc498ab</t>
  </si>
  <si>
    <t>Christophermouth</t>
  </si>
  <si>
    <t>42a2934b-7a57-47eb-acb4-9d9429d1a8f5</t>
  </si>
  <si>
    <t>Cruzview</t>
  </si>
  <si>
    <t>c55aa433-01ff-4ed8-a637-0556dc77664b</t>
  </si>
  <si>
    <t>Crystalview</t>
  </si>
  <si>
    <t>8c8e4a23-6052-42f3-89bd-074b363f946e</t>
  </si>
  <si>
    <t>26-08-2022</t>
  </si>
  <si>
    <t>Davidfurt</t>
  </si>
  <si>
    <t>740c25eb-a815-4a62-885a-395276fe4308</t>
  </si>
  <si>
    <t>085b9915-f609-4791-8c71-c569a0d440fb</t>
  </si>
  <si>
    <t>Denisefort</t>
  </si>
  <si>
    <t>3edc0203-3357-4b25-9d54-ba69b3c9e42f</t>
  </si>
  <si>
    <t>Dennisstad</t>
  </si>
  <si>
    <t>24fecae3-8f2d-4c36-930d-9a787fbc80b4</t>
  </si>
  <si>
    <t>Diazberg</t>
  </si>
  <si>
    <t>b744141c-3410-4fe6-8d11-504cf4fb870f</t>
  </si>
  <si>
    <t>Duarteshire</t>
  </si>
  <si>
    <t>afdf8f12-a323-4507-b63b-34d3f67d3fe1</t>
  </si>
  <si>
    <t>East Adrian</t>
  </si>
  <si>
    <t>0ae3b8a0-9d79-4909-b932-118b415b346b</t>
  </si>
  <si>
    <t>East Davidberg</t>
  </si>
  <si>
    <t>43852e5c-168f-4d0b-af3b-f47581d28c89</t>
  </si>
  <si>
    <t>East Denisehaven</t>
  </si>
  <si>
    <t>b9a3f9bf-89ab-431f-81ef-7727bc05336e</t>
  </si>
  <si>
    <t>East Ericabury</t>
  </si>
  <si>
    <t>a6e75b2a-093e-4b1f-8f84-779038ce9a3d</t>
  </si>
  <si>
    <t>20-02-2023</t>
  </si>
  <si>
    <t>East Felicia</t>
  </si>
  <si>
    <t>3446f7b4-2494-42a3-9b48-0b259f56c189</t>
  </si>
  <si>
    <t>East Gabriella</t>
  </si>
  <si>
    <t>71934d0c-f062-4d67-89b0-220f1d71c25a</t>
  </si>
  <si>
    <t>East Gregory</t>
  </si>
  <si>
    <t>72ff0800-f803-4068-bf1c-1bc1ab48494b</t>
  </si>
  <si>
    <t>East Jonathanview</t>
  </si>
  <si>
    <t>1bb342d2-7bbe-493f-bc73-54e3195b81be</t>
  </si>
  <si>
    <t>East Katrina</t>
  </si>
  <si>
    <t>c7a1a07e-813f-457f-abab-43a4ab285367</t>
  </si>
  <si>
    <t>East Kimberlyton</t>
  </si>
  <si>
    <t>e14ee452-540f-4d60-9077-fa15cf940891</t>
  </si>
  <si>
    <t>East Kristy</t>
  </si>
  <si>
    <t>a629f58b-8841-4bcb-8799-08b3f804033f</t>
  </si>
  <si>
    <t>East Lisamouth</t>
  </si>
  <si>
    <t>55cc4d45-c3cb-43ff-beed-995af8af7d12</t>
  </si>
  <si>
    <t>East Markport</t>
  </si>
  <si>
    <t>d6dc890a-3be1-413c-8952-e645d6b5a0a2</t>
  </si>
  <si>
    <t>East Michele</t>
  </si>
  <si>
    <t>53f71f4e-8311-4957-80ff-954f21d06bdd</t>
  </si>
  <si>
    <t>East Nicolemouth</t>
  </si>
  <si>
    <t>b515efd9-f742-4add-99e8-40c2768755c5</t>
  </si>
  <si>
    <t>East Randy</t>
  </si>
  <si>
    <t>d2dfa118-94d6-4e1c-b2c6-ea590c874af1</t>
  </si>
  <si>
    <t>East Raymond</t>
  </si>
  <si>
    <t>95973156-a944-440c-baef-18147ba684ae</t>
  </si>
  <si>
    <t>East Ronald</t>
  </si>
  <si>
    <t>4ab8711c-ad41-461d-b596-28d008922195</t>
  </si>
  <si>
    <t>East Samuel</t>
  </si>
  <si>
    <t>cb34ff4d-0055-4db3-8a19-3d9f7dc53bd4</t>
  </si>
  <si>
    <t>14-02-2022</t>
  </si>
  <si>
    <t>East Stanley</t>
  </si>
  <si>
    <t>8174f2dc-b1c4-4b97-9cd2-48165f624e9a</t>
  </si>
  <si>
    <t>17-12-2022</t>
  </si>
  <si>
    <t>Elizabethport</t>
  </si>
  <si>
    <t>01122eaa-005d-455a-9019-8c316364f5ca</t>
  </si>
  <si>
    <t>Ericburgh</t>
  </si>
  <si>
    <t>4e7b3165-aa0c-4dcd-bf13-9561e43e3433</t>
  </si>
  <si>
    <t>Evansview</t>
  </si>
  <si>
    <t>4bf5ac94-04db-4279-8033-63e637261d93</t>
  </si>
  <si>
    <t>Garciahaven</t>
  </si>
  <si>
    <t>89b4570f-1065-42ef-b5ef-7c9c07367a0d</t>
  </si>
  <si>
    <t>Gonzalezview</t>
  </si>
  <si>
    <t>c609cf98-0c31-4555-bab8-18c109955495</t>
  </si>
  <si>
    <t>Gregoryside</t>
  </si>
  <si>
    <t>722d6c32-3593-4f4d-b091-ce10ebbc6cc7</t>
  </si>
  <si>
    <t>Gutierrezborough</t>
  </si>
  <si>
    <t>b521779b-f6af-4e1c-a411-08a2ffa7722b</t>
  </si>
  <si>
    <t>Hahnstad</t>
  </si>
  <si>
    <t>280f95e6-128a-4a09-8617-09cb2c025978</t>
  </si>
  <si>
    <t>Hillborough</t>
  </si>
  <si>
    <t>4d02cb86-e8fa-4b30-8e4a-d7a377093e10</t>
  </si>
  <si>
    <t>Jacksontown</t>
  </si>
  <si>
    <t>10450ae8-556d-4854-add5-75e162da9933</t>
  </si>
  <si>
    <t>Jacobsmouth</t>
  </si>
  <si>
    <t>f365551d-1a33-4121-bbc4-dc618afa996d</t>
  </si>
  <si>
    <t>9ac9198b-493a-4bb6-857e-c2e3a8aabd41</t>
  </si>
  <si>
    <t>24-06-2022</t>
  </si>
  <si>
    <t>Jaredbury</t>
  </si>
  <si>
    <t>903055eb-b6db-436f-a5ea-80e39e761eb2</t>
  </si>
  <si>
    <t>Jasminetown</t>
  </si>
  <si>
    <t>71b45ce8-f059-4ef6-bde7-3a85cc4d7f9e</t>
  </si>
  <si>
    <t>Jasonfort</t>
  </si>
  <si>
    <t>01cdb34d-aad6-4d99-a4b2-f2a8d02d0917</t>
  </si>
  <si>
    <t>Jenniferstad</t>
  </si>
  <si>
    <t>2d673a24-85a7-4836-a21c-9006cf8180f1</t>
  </si>
  <si>
    <t>Jerrybury</t>
  </si>
  <si>
    <t>782584df-fe94-4dec-9dff-e9c0ee11c58c</t>
  </si>
  <si>
    <t>Jonathanfort</t>
  </si>
  <si>
    <t>f8100d7d-a042-44e7-80a0-adfe96cbb66b</t>
  </si>
  <si>
    <t>Kathyview</t>
  </si>
  <si>
    <t>561639cf-6c09-4941-90a8-01c63296a341</t>
  </si>
  <si>
    <t>Katrinachester</t>
  </si>
  <si>
    <t>d029e219-f0be-499b-9898-3342a36e9017</t>
  </si>
  <si>
    <t>10b7b2c8-3cb4-49e1-a93c-ea027a14aad9</t>
  </si>
  <si>
    <t>06/03/2022</t>
  </si>
  <si>
    <t>Lake Christinaton</t>
  </si>
  <si>
    <t>0414f94a-441b-467a-894c-0cb9b267f410</t>
  </si>
  <si>
    <t>Lake Daniel</t>
  </si>
  <si>
    <t>cb9e653f-fce2-4365-ae83-565b5758cbd9</t>
  </si>
  <si>
    <t>Lake Deborah</t>
  </si>
  <si>
    <t>f9e0dafc-2fb6-4300-9d0b-a85679a0cc28</t>
  </si>
  <si>
    <t>Lake Donnaland</t>
  </si>
  <si>
    <t>b5f935f8-25f6-4b43-a066-ebc562924419</t>
  </si>
  <si>
    <t>Lake Gina</t>
  </si>
  <si>
    <t>bdb24b93-0064-4af5-b8ef-60162bcd6d82</t>
  </si>
  <si>
    <t>15-10-2023</t>
  </si>
  <si>
    <t>Lake Hannah</t>
  </si>
  <si>
    <t>94fe56c1-1d5d-4244-ba54-74937643e444</t>
  </si>
  <si>
    <t>08/06/2023</t>
  </si>
  <si>
    <t>Lake Jefferyton</t>
  </si>
  <si>
    <t>0f37ed74-1933-448b-99ff-e41546a304f0</t>
  </si>
  <si>
    <t>8d129d4d-eb9c-48a4-b0c9-7905691be89a</t>
  </si>
  <si>
    <t>Lake Joshua</t>
  </si>
  <si>
    <t>569772b5-706d-45d6-9441-d0d408bfa168</t>
  </si>
  <si>
    <t>Lake Kevinshire</t>
  </si>
  <si>
    <t>83846618-c5be-43be-b47a-008226f77a86</t>
  </si>
  <si>
    <t>Lake Kristina</t>
  </si>
  <si>
    <t>3c7e3d70-bfb6-45ca-b28b-206c93eb80fe</t>
  </si>
  <si>
    <t>Lake Mathew</t>
  </si>
  <si>
    <t>2e8169e8-e48c-4a46-9971-530c7acabf93</t>
  </si>
  <si>
    <t>25-04-2023</t>
  </si>
  <si>
    <t>Lake Nathanielport</t>
  </si>
  <si>
    <t>7c3a09ef-7362-4c8f-98e5-1f305da56616</t>
  </si>
  <si>
    <t>28-07-2023</t>
  </si>
  <si>
    <t>Lake Nathanmouth</t>
  </si>
  <si>
    <t>351dd6bc-1d5c-429d-ba1e-c60394145d6e</t>
  </si>
  <si>
    <t>1f5f4e3d-e993-4d0f-81e4-242a38649b82</t>
  </si>
  <si>
    <t>Lake Stephen</t>
  </si>
  <si>
    <t>70ba0507-15e1-475d-b225-dbd2679b15fe</t>
  </si>
  <si>
    <t>Lake Xavier</t>
  </si>
  <si>
    <t>82865fb1-9bf5-44f1-afa1-624ef72638eb</t>
  </si>
  <si>
    <t>Lake Zachary</t>
  </si>
  <si>
    <t>aae80f7b-f47b-4336-b62c-dbacd1634a51</t>
  </si>
  <si>
    <t>Lambfort</t>
  </si>
  <si>
    <t>59202e10-ac7a-4fce-a90d-0f4cbe972318</t>
  </si>
  <si>
    <t>a500f710-0ae7-4942-a63e-14ff49ad5699</t>
  </si>
  <si>
    <t>Larsonville</t>
  </si>
  <si>
    <t>f7fcea2e-88e4-4ed9-ad24-10659a427f75</t>
  </si>
  <si>
    <t>29-05-2022</t>
  </si>
  <si>
    <t>Laurafurt</t>
  </si>
  <si>
    <t>cf3a30b5-a3f5-467e-8f16-8b8bdb310bd3</t>
  </si>
  <si>
    <t>Lauraport</t>
  </si>
  <si>
    <t>50c04224-4869-42a4-8856-20a90e394c74</t>
  </si>
  <si>
    <t>Laurenberg</t>
  </si>
  <si>
    <t>c00b3a43-91b9-47f6-83ad-ff7cf240a267</t>
  </si>
  <si>
    <t>38dd095b-0d06-410a-978d-6a2ac19b40f5</t>
  </si>
  <si>
    <t>105beb82-cf92-4b4d-a166-69e0db095d70</t>
  </si>
  <si>
    <t>Lisashire</t>
  </si>
  <si>
    <t>362839b9-f792-425d-b105-1ecbace3d2f2</t>
  </si>
  <si>
    <t>26-09-2022</t>
  </si>
  <si>
    <t>Lisaview</t>
  </si>
  <si>
    <t>c204116f-4d5b-442b-9803-a53ed1dd24ba</t>
  </si>
  <si>
    <t>Lutzshire</t>
  </si>
  <si>
    <t>7fb5752b-1678-4e3e-8d82-3c4290995882</t>
  </si>
  <si>
    <t>Lynchburgh</t>
  </si>
  <si>
    <t>026700ca-5317-4616-9d02-e95152a2213d</t>
  </si>
  <si>
    <t>Maciasfort</t>
  </si>
  <si>
    <t>417194b5-55a5-43f0-9503-72ddc12b5621</t>
  </si>
  <si>
    <t>Markmouth</t>
  </si>
  <si>
    <t>80413371-71f9-4936-88b9-129294f91a77</t>
  </si>
  <si>
    <t>1638a096-9326-4311-b915-332f3aa03875</t>
  </si>
  <si>
    <t>a7a05bba-588f-4373-ba75-19dcf9c507ab</t>
  </si>
  <si>
    <t>Matthewtown</t>
  </si>
  <si>
    <t>400d2315-f2a3-4afc-967d-4297ca387376</t>
  </si>
  <si>
    <t>Mccoyland</t>
  </si>
  <si>
    <t>caf97f93-33f0-42f9-bb38-9cf060deaf30</t>
  </si>
  <si>
    <t>Michaelland</t>
  </si>
  <si>
    <t>30369d1d-224e-4ea7-9e4d-3e6bae093c4a</t>
  </si>
  <si>
    <t>8b9b0a2c-bf54-4bca-a618-b47f1ca8d226</t>
  </si>
  <si>
    <t>Morrisonville</t>
  </si>
  <si>
    <t>6d7df863-8e37-4ee3-92f8-5da05a4a1035</t>
  </si>
  <si>
    <t>New Adam</t>
  </si>
  <si>
    <t>4f90745c-1867-4e80-9a88-3b571ff805ff</t>
  </si>
  <si>
    <t>New Amyburgh</t>
  </si>
  <si>
    <t>ebe0de5d-f798-4702-80c3-d29c8f373a41</t>
  </si>
  <si>
    <t>21-09-2023</t>
  </si>
  <si>
    <t>New Charlesfurt</t>
  </si>
  <si>
    <t>350c0c34-8c5c-447d-ad42-2ec04fb1679a</t>
  </si>
  <si>
    <t>New Claudia</t>
  </si>
  <si>
    <t>88d06399-d6d0-4728-a2f2-6c3c556d7595</t>
  </si>
  <si>
    <t>New Craig</t>
  </si>
  <si>
    <t>5cf5f5d5-8a18-4c06-ac61-e31722b72435</t>
  </si>
  <si>
    <t>New Davidview</t>
  </si>
  <si>
    <t>9ae1686d-8c18-40f9-86ac-b22fefb4de08</t>
  </si>
  <si>
    <t>New Derrick</t>
  </si>
  <si>
    <t>217699bb-4e49-4fe8-b8d5-1a27aadbaf8d</t>
  </si>
  <si>
    <t>New Elijah</t>
  </si>
  <si>
    <t>5702ec90-45b5-4c73-b5e2-5845b05ffac2</t>
  </si>
  <si>
    <t>New Emily</t>
  </si>
  <si>
    <t>10ab0613-9948-46d5-ac78-052f65051813</t>
  </si>
  <si>
    <t>New Jeffreyshire</t>
  </si>
  <si>
    <t>68a56ad0-ee56-41c7-ae2e-94ab44049013</t>
  </si>
  <si>
    <t>New Justin</t>
  </si>
  <si>
    <t>192b7322-db24-496d-a39a-546760259cc3</t>
  </si>
  <si>
    <t>c94a5b56-d5ab-44a0-a429-e769f0ec0e0a</t>
  </si>
  <si>
    <t>New Kimberlyview</t>
  </si>
  <si>
    <t>b20751e6-2544-4301-857b-7d055bd95e9b</t>
  </si>
  <si>
    <t>New Linda</t>
  </si>
  <si>
    <t>a6403eba-39e5-4a22-a036-c63c89beacb2</t>
  </si>
  <si>
    <t>New Luisside</t>
  </si>
  <si>
    <t>96d0dc75-b3d9-496b-a21d-4b2bc6a5079e</t>
  </si>
  <si>
    <t>New Mark</t>
  </si>
  <si>
    <t>d2e02605-5d41-426f-b334-f022a7314dc9</t>
  </si>
  <si>
    <t>New Markside</t>
  </si>
  <si>
    <t>d340c396-01a6-448a-b8cd-38f691050b72</t>
  </si>
  <si>
    <t>New Melissaburgh</t>
  </si>
  <si>
    <t>9f6315a1-4efb-4c1c-8580-2ea39b1e84f4</t>
  </si>
  <si>
    <t>New Melvinborough</t>
  </si>
  <si>
    <t>3b65e86e-fb1e-49bd-a158-b07b1abd6c54</t>
  </si>
  <si>
    <t>New Michaeltown</t>
  </si>
  <si>
    <t>2ad83f12-5a8f-47b6-85c2-534098b88335</t>
  </si>
  <si>
    <t>84af747f-6369-4374-9c15-9703f3c4cc38</t>
  </si>
  <si>
    <t>New Paul</t>
  </si>
  <si>
    <t>ae69dab9-76e8-4111-b24f-b69a6fe3ab3b</t>
  </si>
  <si>
    <t>New Staceyberg</t>
  </si>
  <si>
    <t>853ef929-edbe-4bf7-8feb-1aa5c39c8400</t>
  </si>
  <si>
    <t>New Stacy</t>
  </si>
  <si>
    <t>917c91ce-c734-4d3e-b7aa-aceca8efb7df</t>
  </si>
  <si>
    <t>New Stephaniefurt</t>
  </si>
  <si>
    <t>35235d6e-ebe4-4b6b-ac5d-7d6050316efe</t>
  </si>
  <si>
    <t>New Tammyborough</t>
  </si>
  <si>
    <t>2fa649f4-bb5a-4f7d-9960-800e5b7ac2f6</t>
  </si>
  <si>
    <t>329fec6b-b723-480e-a7bb-bf0c1f90fc2a</t>
  </si>
  <si>
    <t>Nicholeside</t>
  </si>
  <si>
    <t>61a43e12-7679-4e8b-b080-fa881fc25310</t>
  </si>
  <si>
    <t>North Amy</t>
  </si>
  <si>
    <t>218b8ff7-116d-4680-a1e4-961fe04c22eb</t>
  </si>
  <si>
    <t>North Andreabury</t>
  </si>
  <si>
    <t>6fa513fb-3810-4412-a8d0-e39fbf48b111</t>
  </si>
  <si>
    <t>North Andreaville</t>
  </si>
  <si>
    <t>f20b1146-a02e-475b-b325-2298cd3f0d4a</t>
  </si>
  <si>
    <t>North Benjaminmouth</t>
  </si>
  <si>
    <t>4f1f0020-0dee-458c-ad68-1a9b62de5d13</t>
  </si>
  <si>
    <t>North Brendafort</t>
  </si>
  <si>
    <t>1cae2449-ad70-4e39-b173-12192aee189e</t>
  </si>
  <si>
    <t>North Christopherstad</t>
  </si>
  <si>
    <t>b66083eb-3d4d-4cbd-9576-795fec5282c7</t>
  </si>
  <si>
    <t>North Gwendolyn</t>
  </si>
  <si>
    <t>4c0e0b2d-1d65-4a9f-845d-52c6920e92e7</t>
  </si>
  <si>
    <t>North Johnland</t>
  </si>
  <si>
    <t>96973378-98c3-43b6-8322-51944c062148</t>
  </si>
  <si>
    <t>02/01/2023</t>
  </si>
  <si>
    <t>North Julie</t>
  </si>
  <si>
    <t>3b76dd32-2aac-4ca0-b959-fd627f9b4cdc</t>
  </si>
  <si>
    <t>North Keith</t>
  </si>
  <si>
    <t>de351196-ff75-4956-91eb-9a5785a7d0bb</t>
  </si>
  <si>
    <t>North Matthewborough</t>
  </si>
  <si>
    <t>f00bf129-826a-4a92-8839-db76cbb33a39</t>
  </si>
  <si>
    <t>North Matthewland</t>
  </si>
  <si>
    <t>48f8719a-5db3-436d-9be0-c81dfe84f4e7</t>
  </si>
  <si>
    <t>North Meganberg</t>
  </si>
  <si>
    <t>afe1252e-b92c-413d-b248-1d65a22f9813</t>
  </si>
  <si>
    <t>North Michelleburgh</t>
  </si>
  <si>
    <t>9da33f47-4a74-4512-86a4-58e67372a452</t>
  </si>
  <si>
    <t>North Nicole</t>
  </si>
  <si>
    <t>44f2bb97-73f4-433c-816b-b83f3bb9130e</t>
  </si>
  <si>
    <t>North Rebecca</t>
  </si>
  <si>
    <t>16a214ad-e32b-468d-bd64-c53dc54d9835</t>
  </si>
  <si>
    <t>North Valerie</t>
  </si>
  <si>
    <t>43e56d77-e3c0-4361-80e2-9bf0d6bb460c</t>
  </si>
  <si>
    <t>North Victor</t>
  </si>
  <si>
    <t>09d0c843-c222-414e-bc19-9f4312e4be49</t>
  </si>
  <si>
    <t>North Virginia</t>
  </si>
  <si>
    <t>617913b7-6c3b-4732-a928-7f831f734df7</t>
  </si>
  <si>
    <t>01/04/2023</t>
  </si>
  <si>
    <t>3fc4bfdd-b7de-4ade-9677-ed23cdd3eacd</t>
  </si>
  <si>
    <t>09/08/2022</t>
  </si>
  <si>
    <t>Parkbury</t>
  </si>
  <si>
    <t>0c920278-5b59-45a6-87b6-e1d131c9fd5d</t>
  </si>
  <si>
    <t>Patelport</t>
  </si>
  <si>
    <t>87b79df3-e7ab-42a3-bd53-3afbb36177b3</t>
  </si>
  <si>
    <t>Paulburgh</t>
  </si>
  <si>
    <t>afb0f354-7788-4298-8ad0-c52f36cba419</t>
  </si>
  <si>
    <t>Peterville</t>
  </si>
  <si>
    <t>9ff72c38-f69e-4ee7-91e7-2b8e8de8043d</t>
  </si>
  <si>
    <t>Port Amberfurt</t>
  </si>
  <si>
    <t>b429d2e0-2e8d-48c4-8a25-10193bc36621</t>
  </si>
  <si>
    <t>Port Christopherchester</t>
  </si>
  <si>
    <t>f313cabd-1f6c-48d2-853c-0ab22e613389</t>
  </si>
  <si>
    <t>Port Emily</t>
  </si>
  <si>
    <t>cbdbf419-8c60-49d7-86b5-dba722b50cba</t>
  </si>
  <si>
    <t>Port Laurenhaven</t>
  </si>
  <si>
    <t>2cfa0e70-1c02-4137-8dbd-e2572e82a20a</t>
  </si>
  <si>
    <t>Port Robin</t>
  </si>
  <si>
    <t>9f068ad2-5c8e-47f0-ab5e-075bda005c5f</t>
  </si>
  <si>
    <t>07/05/2022</t>
  </si>
  <si>
    <t>c960b5d3-db2e-4f56-9c15-d026d4d5d43b</t>
  </si>
  <si>
    <t>Port Shellyville</t>
  </si>
  <si>
    <t>3422279a-2f1d-42a5-807c-400217840bf0</t>
  </si>
  <si>
    <t>Port Sherryshire</t>
  </si>
  <si>
    <t>0d8c1396-c8ed-4220-849b-3b1f92961e6a</t>
  </si>
  <si>
    <t>06/01/2022</t>
  </si>
  <si>
    <t>Port Wesleymouth</t>
  </si>
  <si>
    <t>fbd3b748-e4b9-48eb-8be3-99156ea1a16c</t>
  </si>
  <si>
    <t>Port Williamfort</t>
  </si>
  <si>
    <t>7914eef9-67b5-4e4f-befe-613593f0c140</t>
  </si>
  <si>
    <t>Quinnside</t>
  </si>
  <si>
    <t>714bfe6a-1533-4a9c-80dd-dfa893f53de1</t>
  </si>
  <si>
    <t>Ramosview</t>
  </si>
  <si>
    <t>b83d2871-d0c6-4c7a-9acb-e4df592d1a35</t>
  </si>
  <si>
    <t>da10a9c3-d366-496f-83c1-f0cd93e5fdfe</t>
  </si>
  <si>
    <t>Rickymouth</t>
  </si>
  <si>
    <t>913abd2b-e41b-4262-9230-b04f1f7bbf10</t>
  </si>
  <si>
    <t>Ronaldborough</t>
  </si>
  <si>
    <t>f641c4a9-52f2-4f7a-b7b6-ccfb18ba5701</t>
  </si>
  <si>
    <t>Ruthmouth</t>
  </si>
  <si>
    <t>33eef05b-51ba-448c-bb8f-e1152f458031</t>
  </si>
  <si>
    <t>Ryanville</t>
  </si>
  <si>
    <t>fb33c4dd-e1b7-457e-8459-1d21af114182</t>
  </si>
  <si>
    <t>Saraburgh</t>
  </si>
  <si>
    <t>8b775cd8-f60b-431a-afcb-b85451cf19b8</t>
  </si>
  <si>
    <t>Scottmouth</t>
  </si>
  <si>
    <t>726cd123-ba09-4693-8b07-e19a88c1a4ea</t>
  </si>
  <si>
    <t>Seanstad</t>
  </si>
  <si>
    <t>3d74933c-06b7-44e1-b4eb-40ee709d578a</t>
  </si>
  <si>
    <t>Shannonton</t>
  </si>
  <si>
    <t>c61195a2-d516-4305-846f-d3913d2f5ada</t>
  </si>
  <si>
    <t>Shellybury</t>
  </si>
  <si>
    <t>670e3f15-81a0-4775-b8eb-cffcfbbfc0e4</t>
  </si>
  <si>
    <t>Sheltonville</t>
  </si>
  <si>
    <t>b434943c-9115-4d52-9fb4-da5636588a57</t>
  </si>
  <si>
    <t>South Adrian</t>
  </si>
  <si>
    <t>d9a49e14-be9b-4441-b618-0d9c5f4ac852</t>
  </si>
  <si>
    <t>South Bryanport</t>
  </si>
  <si>
    <t>2b605a8f-db5b-421b-9c80-8b1fbd2a40df</t>
  </si>
  <si>
    <t>South Bryanside</t>
  </si>
  <si>
    <t>4faee7c0-201a-49a4-a073-787a86efee45</t>
  </si>
  <si>
    <t>South Dylan</t>
  </si>
  <si>
    <t>cd2ac2a3-6acb-4418-827f-fff6f08cfdf0</t>
  </si>
  <si>
    <t>South Frank</t>
  </si>
  <si>
    <t>1fb81339-6268-49a8-b3a1-b15893c20b8b</t>
  </si>
  <si>
    <t>b2df9a1f-cfca-4fca-8e21-c8d3d9d01c47</t>
  </si>
  <si>
    <t>South Joeltown</t>
  </si>
  <si>
    <t>c3922fb7-9e0c-4a1a-8494-61ae51348b84</t>
  </si>
  <si>
    <t>South Kristin</t>
  </si>
  <si>
    <t>32f04441-2924-4dc6-b81f-cb170f7e7b4d</t>
  </si>
  <si>
    <t>South Kristine</t>
  </si>
  <si>
    <t>6f37569a-a200-47ee-8a05-c79a6b22fd31</t>
  </si>
  <si>
    <t>86717fc4-35f8-476c-a5dd-ad4b3f8ab338</t>
  </si>
  <si>
    <t>South Nancy</t>
  </si>
  <si>
    <t>cbcc1ca5-975b-4b9d-9b94-24dda80bd734</t>
  </si>
  <si>
    <t>112bbd84-40af-46f2-bf1c-7e373f706252</t>
  </si>
  <si>
    <t>South Rebekah</t>
  </si>
  <si>
    <t>4129618f-61eb-4890-b692-a52aeab26627</t>
  </si>
  <si>
    <t>03/10/2022</t>
  </si>
  <si>
    <t>South Sydneybury</t>
  </si>
  <si>
    <t>c295ebda-2f2c-4ec9-a65e-6491dd3cfeae</t>
  </si>
  <si>
    <t>South Thomashaven</t>
  </si>
  <si>
    <t>9e929f5b-1bf5-487d-9c24-acc0db334385</t>
  </si>
  <si>
    <t>South Wendychester</t>
  </si>
  <si>
    <t>6a265ac8-f8de-4918-96e5-2b180c480e92</t>
  </si>
  <si>
    <t>Stephanietown</t>
  </si>
  <si>
    <t>df9becc0-86d0-4a21-a668-d8731ed6d952</t>
  </si>
  <si>
    <t>Stevenshire</t>
  </si>
  <si>
    <t>bd9c5c51-b890-4684-9eaf-add4ac3f7fa4</t>
  </si>
  <si>
    <t>Thompsonland</t>
  </si>
  <si>
    <t>8ac76db2-a049-4456-9819-ad8f0a94c7ca</t>
  </si>
  <si>
    <t>Thorntonfort</t>
  </si>
  <si>
    <t>6bdb7aab-4983-4f1c-8862-c5ad838e3e0c</t>
  </si>
  <si>
    <t>Tiffanyhaven</t>
  </si>
  <si>
    <t>70ee907d-0a63-4031-9b7f-2c62f15a4242</t>
  </si>
  <si>
    <t>Timothymouth</t>
  </si>
  <si>
    <t>e005d2e3-8d43-4780-bcd0-cf2455e15e5e</t>
  </si>
  <si>
    <t>Timothyton</t>
  </si>
  <si>
    <t>8b434f91-b030-48d2-b58d-c13635251565</t>
  </si>
  <si>
    <t>Tonytown</t>
  </si>
  <si>
    <t>6638ffe3-7690-4564-8558-30bb932ced06</t>
  </si>
  <si>
    <t>Vargasmouth</t>
  </si>
  <si>
    <t>d278fec6-136d-4ed6-9406-6bc897723fc5</t>
  </si>
  <si>
    <t>Vasquezside</t>
  </si>
  <si>
    <t>0b3bb256-d589-4353-88d5-9450634ffb4f</t>
  </si>
  <si>
    <t>Vaughanbury</t>
  </si>
  <si>
    <t>6c6db058-3d02-49b4-b679-89c6afb4e7e2</t>
  </si>
  <si>
    <t>Waltershire</t>
  </si>
  <si>
    <t>53bb0f4e-85f4-44dd-a88d-cb3db9774e85</t>
  </si>
  <si>
    <t>Washingtonport</t>
  </si>
  <si>
    <t>a98e79dd-ca5b-4077-bf63-5df7c22da822</t>
  </si>
  <si>
    <t>Watsonville</t>
  </si>
  <si>
    <t>64c9bb53-aa23-4bfa-93b2-c9286065189e</t>
  </si>
  <si>
    <t>West Alexanderview</t>
  </si>
  <si>
    <t>53e67eb5-55ab-4832-b957-8fb91e88a505</t>
  </si>
  <si>
    <t>West Ashleybury</t>
  </si>
  <si>
    <t>24787df3-3540-4170-8d54-83ca8a47ed8c</t>
  </si>
  <si>
    <t>West Bryanberg</t>
  </si>
  <si>
    <t>624200e5-f617-4575-98b3-2ad5ded8bbfa</t>
  </si>
  <si>
    <t>e36c9563-0aba-474b-b82b-af4bd224013f</t>
  </si>
  <si>
    <t>West Darleneville</t>
  </si>
  <si>
    <t>112c3450-0fd9-4383-bdfa-36f049676aae</t>
  </si>
  <si>
    <t>West Gregorychester</t>
  </si>
  <si>
    <t>78d9c2e3-9523-46e8-8d1b-be68ac1a1b75</t>
  </si>
  <si>
    <t>West Jessetown</t>
  </si>
  <si>
    <t>32ee984a-efa4-4b54-9802-799655d1fb1d</t>
  </si>
  <si>
    <t>West Jill</t>
  </si>
  <si>
    <t>e2384bd5-4d30-414c-aed8-72c087ad3205</t>
  </si>
  <si>
    <t>West Josestad</t>
  </si>
  <si>
    <t>bc449b38-6d8d-4897-acb8-2908d9bf9060</t>
  </si>
  <si>
    <t>West Kathleen</t>
  </si>
  <si>
    <t>f972f8ea-92ad-4496-92d5-eb89c017a1f1</t>
  </si>
  <si>
    <t>West Loriside</t>
  </si>
  <si>
    <t>abfc7ca0-1ee7-486a-ad7b-594b80f4c7ed</t>
  </si>
  <si>
    <t>33ddbdce-1f68-469a-8bf0-5d227ab0e760</t>
  </si>
  <si>
    <t>West Stephenfort</t>
  </si>
  <si>
    <t>71ff05b1-22ab-464d-a435-de9cb5f29265</t>
  </si>
  <si>
    <t>West Timothychester</t>
  </si>
  <si>
    <t>d0927221-14d3-41a7-a2dd-5b0862b23b9b</t>
  </si>
  <si>
    <t>Williamland</t>
  </si>
  <si>
    <t>43cebcf7-d3b8-4dbb-a725-e20512cde4e3</t>
  </si>
  <si>
    <t>df06f626-e26e-4182-8545-744540f02552</t>
  </si>
  <si>
    <t>Williamstown</t>
  </si>
  <si>
    <t>30af03df-a96b-45b5-a9b3-7e377612d45a</t>
  </si>
  <si>
    <t>Williamtown</t>
  </si>
  <si>
    <t>1358fa49-9bb3-40f0-8ad3-d7eb3a6b8029</t>
  </si>
  <si>
    <t>Alexistown</t>
  </si>
  <si>
    <t>9530908c-58cd-4263-9042-e97f3fad7d8d</t>
  </si>
  <si>
    <t>Allisonton</t>
  </si>
  <si>
    <t>955350be-68a4-4027-b7ed-e0cf14d22e1a</t>
  </si>
  <si>
    <t>b1109d98-4c53-4611-b091-542c28d27a90</t>
  </si>
  <si>
    <t>Amandamouth</t>
  </si>
  <si>
    <t>752d76e4-75f5-48e4-b358-1bb94c44d55a</t>
  </si>
  <si>
    <t>08769f27-7214-4c31-bf9b-eefa11177f37</t>
  </si>
  <si>
    <t>Anneside</t>
  </si>
  <si>
    <t>1ecba3ab-ac0e-4608-a3e5-a3fbb5e5c88b</t>
  </si>
  <si>
    <t>Aprilview</t>
  </si>
  <si>
    <t>91e1283f-afca-46d8-bf6d-c2e89a052e3b</t>
  </si>
  <si>
    <t>Bakerberg</t>
  </si>
  <si>
    <t>40b1ee53-819a-4bac-b510-6b0e26c25d4e</t>
  </si>
  <si>
    <t>Bishopton</t>
  </si>
  <si>
    <t>29788b68-2f39-4f1e-8edf-82be3f034f00</t>
  </si>
  <si>
    <t>Brandonville</t>
  </si>
  <si>
    <t>ec862339-d9e9-48df-851c-3a8faf595e2c</t>
  </si>
  <si>
    <t>Brandychester</t>
  </si>
  <si>
    <t>8662b1ed-633f-4820-958b-75fefc2e177f</t>
  </si>
  <si>
    <t>Brendafort</t>
  </si>
  <si>
    <t>e971b32c-2ff9-46e2-9a5c-19fa78ef12ef</t>
  </si>
  <si>
    <t>Cameronview</t>
  </si>
  <si>
    <t>6667a4aa-dbe3-4637-9ef6-7401cf4dddd4</t>
  </si>
  <si>
    <t>Carsonland</t>
  </si>
  <si>
    <t>ab885385-6037-4431-a65c-ec8b0b4117bb</t>
  </si>
  <si>
    <t>Chasestad</t>
  </si>
  <si>
    <t>96ff613b-e713-4bc4-9e02-506b113017d5</t>
  </si>
  <si>
    <t>Cheryltown</t>
  </si>
  <si>
    <t>9c69c9da-1972-4670-812b-ef714dc42d53</t>
  </si>
  <si>
    <t>Christopherchester</t>
  </si>
  <si>
    <t>f2a8622c-4c8b-422e-ae3b-32ebc48675b7</t>
  </si>
  <si>
    <t>7025b1e6-ab70-4ff9-bb68-aa955f577097</t>
  </si>
  <si>
    <t>Codyhaven</t>
  </si>
  <si>
    <t>131c7ca6-0214-49f6-ae9b-99aa6780c7c5</t>
  </si>
  <si>
    <t>Collierberg</t>
  </si>
  <si>
    <t>15e7441f-dfda-4e09-bb0f-5bf52dae458c</t>
  </si>
  <si>
    <t>Cynthiamouth</t>
  </si>
  <si>
    <t>e4fe2bc5-d574-4772-a122-866b365c03ba</t>
  </si>
  <si>
    <t>Cynthiaport</t>
  </si>
  <si>
    <t>6cea66ca-dfb8-4204-8357-7428f963955d</t>
  </si>
  <si>
    <t>Darrelltown</t>
  </si>
  <si>
    <t>3dd7fc08-6575-4254-b133-ca2b36337c7d</t>
  </si>
  <si>
    <t>Davidburgh</t>
  </si>
  <si>
    <t>ae394a80-b74f-4556-8569-4c6c694fa522</t>
  </si>
  <si>
    <t>Davisburgh</t>
  </si>
  <si>
    <t>73b813ee-e88e-45d5-bdc2-7dc4293d7aa8</t>
  </si>
  <si>
    <t>a5949c8d-b64f-4536-925d-47458e3f7190</t>
  </si>
  <si>
    <t>Derekfurt</t>
  </si>
  <si>
    <t>e25131eb-7e1b-4e48-a2ba-47db67209ad1</t>
  </si>
  <si>
    <t>Dixonhaven</t>
  </si>
  <si>
    <t>1f2e2bed-2475-46eb-b3f0-3fc93d7d595b</t>
  </si>
  <si>
    <t>Dodsonfurt</t>
  </si>
  <si>
    <t>91a2073a-20af-4d4b-942e-4745d3317383</t>
  </si>
  <si>
    <t>Donaldberg</t>
  </si>
  <si>
    <t>fa081afb-fb5d-454a-acd3-70832f40d2dd</t>
  </si>
  <si>
    <t>21-01-2023</t>
  </si>
  <si>
    <t>c53abb91-b9ef-40df-b703-2109e1ecac36</t>
  </si>
  <si>
    <t>East Brian</t>
  </si>
  <si>
    <t>c066f3cc-2528-4a18-8a71-80f65f3be4b1</t>
  </si>
  <si>
    <t>4026eb29-93e1-4836-9cb4-d018b16e4c22</t>
  </si>
  <si>
    <t>8252b554-09e7-4b69-a407-f7f722f4efd3</t>
  </si>
  <si>
    <t>East Christinebury</t>
  </si>
  <si>
    <t>87a43d5a-a3a4-4df1-80f7-8bcbe54ad595</t>
  </si>
  <si>
    <t>East Danielfort</t>
  </si>
  <si>
    <t>fe4c11ea-25f4-444e-8d7b-5c58e3ec24c5</t>
  </si>
  <si>
    <t>06/02/2023</t>
  </si>
  <si>
    <t>East Donnachester</t>
  </si>
  <si>
    <t>bd40eff5-9b07-46b6-8f0a-e59c8d77fd46</t>
  </si>
  <si>
    <t>East Jasmine</t>
  </si>
  <si>
    <t>c4bf651b-d61c-4168-a3f3-dfa2e39d2522</t>
  </si>
  <si>
    <t>East Jason</t>
  </si>
  <si>
    <t>d10e404c-a4f2-42d7-ae7c-d9a4eb132ad4</t>
  </si>
  <si>
    <t>East Kimberly</t>
  </si>
  <si>
    <t>90b47dd8-057c-4aac-b311-df10b264235d</t>
  </si>
  <si>
    <t>East Marymouth</t>
  </si>
  <si>
    <t>4723cc3f-134f-48f6-a917-2bca54ab9e8c</t>
  </si>
  <si>
    <t>East Nataliefurt</t>
  </si>
  <si>
    <t>172f2668-9175-4c21-b623-2a16af620711</t>
  </si>
  <si>
    <t>East Scottchester</t>
  </si>
  <si>
    <t>1c7a1c9c-6f9a-4c5e-a0ad-1e3505f3d71d</t>
  </si>
  <si>
    <t>East Stephenville</t>
  </si>
  <si>
    <t>487242cb-80a3-4526-a5ca-5d27070bd543</t>
  </si>
  <si>
    <t>ce8ff814-0fa5-4d48-93d9-dee2625159a3</t>
  </si>
  <si>
    <t>26-09-2023</t>
  </si>
  <si>
    <t>East Troyland</t>
  </si>
  <si>
    <t>056e40b3-4a43-4059-bd4b-fdd9e2ca4055</t>
  </si>
  <si>
    <t>Edwinview</t>
  </si>
  <si>
    <t>2c162270-3a5f-4c62-91ee-e2e6b60aa3eb</t>
  </si>
  <si>
    <t>Farleyport</t>
  </si>
  <si>
    <t>5f888add-e9ae-49c6-bc40-228e16f70e59</t>
  </si>
  <si>
    <t>Gambleport</t>
  </si>
  <si>
    <t>3f07bbda-9a70-4e81-bdd7-eef60d6fe75d</t>
  </si>
  <si>
    <t>27-02-2022</t>
  </si>
  <si>
    <t>Guystad</t>
  </si>
  <si>
    <t>d022839a-8629-4c05-a5da-0acf74bd74eb</t>
  </si>
  <si>
    <t>Hallview</t>
  </si>
  <si>
    <t>de6fbb9e-0bae-42e3-a622-e9b145ffabdc</t>
  </si>
  <si>
    <t>Hannahland</t>
  </si>
  <si>
    <t>6fe879b6-99b6-4401-ab6a-566c12e2faa1</t>
  </si>
  <si>
    <t>Hoshire</t>
  </si>
  <si>
    <t>3088eb5f-8b30-4be3-9144-5d455c15990b</t>
  </si>
  <si>
    <t>Howardside</t>
  </si>
  <si>
    <t>ba2ee149-fcb3-4fca-967f-7b728b41f4b7</t>
  </si>
  <si>
    <t>Jacksonberg</t>
  </si>
  <si>
    <t>c26e0a1e-3bb2-44cd-a0de-147ebb42dc87</t>
  </si>
  <si>
    <t>Jacksonville</t>
  </si>
  <si>
    <t>5a23403a-9c9c-4301-b05a-633e12b59e66</t>
  </si>
  <si>
    <t>Jayburgh</t>
  </si>
  <si>
    <t>b175fc06-67f7-43f8-9ad0-5f8abdfe4673</t>
  </si>
  <si>
    <t>Jennafort</t>
  </si>
  <si>
    <t>19646443-3138-4641-98eb-c887dbd0498a</t>
  </si>
  <si>
    <t>f8a956e8-147d-413c-8d49-3b8bfb2a87bf</t>
  </si>
  <si>
    <t>Jonesport</t>
  </si>
  <si>
    <t>7a0bb87b-a27c-4e32-bb87-079d64756dd2</t>
  </si>
  <si>
    <t>Jordanland</t>
  </si>
  <si>
    <t>03ad978d-cf5d-4fd5-9aa7-913f41279c95</t>
  </si>
  <si>
    <t>Juanville</t>
  </si>
  <si>
    <t>cce95dd4-102d-43bd-9d06-532ba03aae8d</t>
  </si>
  <si>
    <t>Katiefurt</t>
  </si>
  <si>
    <t>c515bf69-5014-4c10-849e-4d9d3c81fa76</t>
  </si>
  <si>
    <t>Kennethchester</t>
  </si>
  <si>
    <t>6e8fe831-707b-44f0-8bdd-0d3624cb5f91</t>
  </si>
  <si>
    <t>Kevintown</t>
  </si>
  <si>
    <t>4cb38eed-a7a3-4167-815d-d45dffd68565</t>
  </si>
  <si>
    <t>Lake Amandabury</t>
  </si>
  <si>
    <t>e3f3b27d-7dcd-4e6e-8d12-fc02bd2ce2cf</t>
  </si>
  <si>
    <t>Lake Bethany</t>
  </si>
  <si>
    <t>fc5c7482-1fb1-4ba8-83f9-aa76fb18e238</t>
  </si>
  <si>
    <t>Lake Coreystad</t>
  </si>
  <si>
    <t>9d187896-39e8-4cb1-9828-121e3e0be2a7</t>
  </si>
  <si>
    <t>6426eb61-66cd-4656-961e-4fcbb83603cd</t>
  </si>
  <si>
    <t>Lake Douglas</t>
  </si>
  <si>
    <t>7a8619ec-7ce2-405c-b0e0-c203d8c5208b</t>
  </si>
  <si>
    <t>8e011a1b-8848-4cb7-b685-f27bebfb1f90</t>
  </si>
  <si>
    <t>19-01-2024</t>
  </si>
  <si>
    <t>Lake Erikaview</t>
  </si>
  <si>
    <t>101299ff-5321-4487-8d76-255dca6b546a</t>
  </si>
  <si>
    <t>Lake Garrett</t>
  </si>
  <si>
    <t>772c200b-7bd9-4055-8dc3-2738a365fc28</t>
  </si>
  <si>
    <t>Lake Jamesborough</t>
  </si>
  <si>
    <t>fb578f0f-81b1-4868-9d5a-77f6fe73ecb7</t>
  </si>
  <si>
    <t>12/05/2023</t>
  </si>
  <si>
    <t>Lake Jonathan</t>
  </si>
  <si>
    <t>c1cfb4b2-3953-4164-81a8-f31afc651ca4</t>
  </si>
  <si>
    <t>Lake Laurenstad</t>
  </si>
  <si>
    <t>583fdcf5-df7c-40ee-88ec-ef63d3fb3d2f</t>
  </si>
  <si>
    <t>Lake Megan</t>
  </si>
  <si>
    <t>7e564dd8-ae32-4d3c-858c-6d3b297daeb2</t>
  </si>
  <si>
    <t>Lake Patricia</t>
  </si>
  <si>
    <t>89095d78-b540-4a7a-8384-af2f7b1d8e68</t>
  </si>
  <si>
    <t>Lake Stevenberg</t>
  </si>
  <si>
    <t>6ba82e8d-1a8f-4d51-83ff-f1771159f65c</t>
  </si>
  <si>
    <t>Lake Thomasstad</t>
  </si>
  <si>
    <t>194ad29e-5a2e-4687-a6b0-93a2dc6c8182</t>
  </si>
  <si>
    <t>Lake Tinaville</t>
  </si>
  <si>
    <t>a367f072-e934-4031-b1a4-52e30a69c839</t>
  </si>
  <si>
    <t>Lake Traceyhaven</t>
  </si>
  <si>
    <t>4a49de06-b3cb-44bb-97f9-bc46248532fc</t>
  </si>
  <si>
    <t>Lake Wendy</t>
  </si>
  <si>
    <t>796d163c-cdaa-48eb-9cb7-d166e9d4b3af</t>
  </si>
  <si>
    <t>Laurenhaven</t>
  </si>
  <si>
    <t>4ebea1af-5fa0-44fa-bcfd-4606d73416ff</t>
  </si>
  <si>
    <t>Leeburgh</t>
  </si>
  <si>
    <t>8a70ec6d-6035-459a-9766-494e8b5da6a7</t>
  </si>
  <si>
    <t>Lindseyville</t>
  </si>
  <si>
    <t>57dfb995-db6c-4a2f-891b-e173e63fadf0</t>
  </si>
  <si>
    <t>Lorichester</t>
  </si>
  <si>
    <t>ee09bba1-32af-44a2-a3e1-bed145fb9bd9</t>
  </si>
  <si>
    <t>Maldonadoburgh</t>
  </si>
  <si>
    <t>262fb274-8772-4795-9b94-e7d94ec927e3</t>
  </si>
  <si>
    <t>Mariashire</t>
  </si>
  <si>
    <t>c4c07996-8066-4e2d-936d-730d27c198d8</t>
  </si>
  <si>
    <t>Marymouth</t>
  </si>
  <si>
    <t>0099fa92-2ecb-4ba7-9fe3-213bd30434b5</t>
  </si>
  <si>
    <t>Marytown</t>
  </si>
  <si>
    <t>084a0686-f99e-454c-b14d-301861e96544</t>
  </si>
  <si>
    <t>Masonton</t>
  </si>
  <si>
    <t>d598178e-49c4-4bef-a84d-ec8857ba2966</t>
  </si>
  <si>
    <t>Matthewsland</t>
  </si>
  <si>
    <t>1aca226b-7ec8-4778-a48c-e6720252980a</t>
  </si>
  <si>
    <t>f392ec58-2233-48cb-ae14-cb2c6ed9935f</t>
  </si>
  <si>
    <t>Melissaberg</t>
  </si>
  <si>
    <t>3223ecb8-0b6a-4e21-89c9-33a3d11fb59a</t>
  </si>
  <si>
    <t>Michaeltown</t>
  </si>
  <si>
    <t>ded9ea0f-8d70-4ae6-94c3-257762c9795b</t>
  </si>
  <si>
    <t>Moodyton</t>
  </si>
  <si>
    <t>059c289d-c66f-49b0-9293-390ab058c5e9</t>
  </si>
  <si>
    <t>Mossborough</t>
  </si>
  <si>
    <t>9f720611-1460-4d00-bac8-c867a0ea5811</t>
  </si>
  <si>
    <t>01/03/2024</t>
  </si>
  <si>
    <t>Mosstown</t>
  </si>
  <si>
    <t>36460162-7b0f-42c6-8a71-52a90f85dde0</t>
  </si>
  <si>
    <t>fa22b926-34a5-4ca6-9a4b-f764ed1192c3</t>
  </si>
  <si>
    <t>New Brianland</t>
  </si>
  <si>
    <t>2b81ade6-de05-4215-a4a0-64977666caf3</t>
  </si>
  <si>
    <t>New Carolyn</t>
  </si>
  <si>
    <t>75bbfd4d-d131-498f-b187-69a967f6ec01</t>
  </si>
  <si>
    <t>19-05-2022</t>
  </si>
  <si>
    <t>New Christinefort</t>
  </si>
  <si>
    <t>8a9a36cc-5be1-46a9-b39e-321e7c280988</t>
  </si>
  <si>
    <t>New Darrylmouth</t>
  </si>
  <si>
    <t>5118c106-7422-40f6-ab63-e9d3db383710</t>
  </si>
  <si>
    <t>New Douglaston</t>
  </si>
  <si>
    <t>0b08b8b7-c749-4975-bcef-3f64fbea936d</t>
  </si>
  <si>
    <t>New Emilyfurt</t>
  </si>
  <si>
    <t>5faa6c5d-21f7-44fd-bfe1-39d0550440de</t>
  </si>
  <si>
    <t>New Emilyville</t>
  </si>
  <si>
    <t>3c87a096-bc3c-4501-95b0-1289f6d32935</t>
  </si>
  <si>
    <t>30-06-2022</t>
  </si>
  <si>
    <t>New Erichaven</t>
  </si>
  <si>
    <t>486d22a2-f1c6-42a5-ac98-ace209cfeb1a</t>
  </si>
  <si>
    <t>New Fernando</t>
  </si>
  <si>
    <t>9c21dc61-eb63-4402-8eec-396366118229</t>
  </si>
  <si>
    <t>10/01/2022</t>
  </si>
  <si>
    <t>New Jeffreyland</t>
  </si>
  <si>
    <t>0076f087-0c2a-41b8-a71f-80b4b4e502d7</t>
  </si>
  <si>
    <t>02/05/2022</t>
  </si>
  <si>
    <t>New Jessica</t>
  </si>
  <si>
    <t>a5bb78c9-0806-4657-95ad-91fab1c36573</t>
  </si>
  <si>
    <t>New Laura</t>
  </si>
  <si>
    <t>22668369-6cdc-411f-8549-34392d07b2c4</t>
  </si>
  <si>
    <t>New Roger</t>
  </si>
  <si>
    <t>5e4df615-9551-423e-baea-70f5570411c8</t>
  </si>
  <si>
    <t>New Ruthfurt</t>
  </si>
  <si>
    <t>686e988b-f4cc-4dd4-870a-884f5f4680c5</t>
  </si>
  <si>
    <t>New Suzanne</t>
  </si>
  <si>
    <t>07cc2d3b-0bdd-49ea-b3ef-037f223883fa</t>
  </si>
  <si>
    <t>New Tanner</t>
  </si>
  <si>
    <t>8259d738-f5d6-4d8f-8f9a-e0991affcc5d</t>
  </si>
  <si>
    <t>Nicholasborough</t>
  </si>
  <si>
    <t>9ad43aee-6c07-4d1e-8d18-35b28a2778c9</t>
  </si>
  <si>
    <t>North Bruce</t>
  </si>
  <si>
    <t>f6a5fca0-c1ef-45a4-a28d-067a374884b0</t>
  </si>
  <si>
    <t>North Caseyland</t>
  </si>
  <si>
    <t>1375c2b2-1348-4ac4-a17c-c68800ef457a</t>
  </si>
  <si>
    <t>30-10-2023</t>
  </si>
  <si>
    <t>North Cole</t>
  </si>
  <si>
    <t>22679503-d22a-479d-8a40-8f671f830cb8</t>
  </si>
  <si>
    <t>North Eddie</t>
  </si>
  <si>
    <t>ce75e7ea-147a-4dec-8c08-1aa97b92e04a</t>
  </si>
  <si>
    <t>North Kathrynburgh</t>
  </si>
  <si>
    <t>2f3d1cd8-0133-4b73-a691-1c0417ac763e</t>
  </si>
  <si>
    <t>North Kaylaside</t>
  </si>
  <si>
    <t>6509fbc1-d045-4f07-b3da-88af41aafd83</t>
  </si>
  <si>
    <t>North Luis</t>
  </si>
  <si>
    <t>ef03736e-4c7c-4859-a5e0-61adc904ee17</t>
  </si>
  <si>
    <t>North Melissaborough</t>
  </si>
  <si>
    <t>132893db-9f82-43aa-ba67-d34c7d39ee14</t>
  </si>
  <si>
    <t>North Rebeccamouth</t>
  </si>
  <si>
    <t>c561221b-6179-41f9-9e3a-c4550b97d766</t>
  </si>
  <si>
    <t>North Thomasmouth</t>
  </si>
  <si>
    <t>bd064928-6b9d-4f06-827e-2f5f4b23f4e3</t>
  </si>
  <si>
    <t>North Victoriaton</t>
  </si>
  <si>
    <t>bbbee925-1456-4f9f-8395-524e8aea23d1</t>
  </si>
  <si>
    <t>Nortonport</t>
  </si>
  <si>
    <t>9fe6a607-2dc9-468c-9968-70e2bee4546d</t>
  </si>
  <si>
    <t>Omarhaven</t>
  </si>
  <si>
    <t>b78b8b63-fd48-46d7-af15-714d82b44b2c</t>
  </si>
  <si>
    <t>Patriciatown</t>
  </si>
  <si>
    <t>50f6e266-c210-40e7-9367-70b408905744</t>
  </si>
  <si>
    <t>Peterberg</t>
  </si>
  <si>
    <t>dc29deca-0bf4-4f63-93ec-09a0df5503d4</t>
  </si>
  <si>
    <t>Phillipberg</t>
  </si>
  <si>
    <t>b27dd324-3d2a-4645-9506-36cd4151a6e4</t>
  </si>
  <si>
    <t>e198e7c2-ceee-46fb-8609-8d08aa15a8da</t>
  </si>
  <si>
    <t>Port Andrea</t>
  </si>
  <si>
    <t>c3a3767d-5dd6-455a-8117-a5e0f1717aed</t>
  </si>
  <si>
    <t>Port Brandontown</t>
  </si>
  <si>
    <t>2e388a7c-d814-40f1-8250-67461a49d3b2</t>
  </si>
  <si>
    <t>e2a3afc2-c9a7-41a8-a627-39d68633591d</t>
  </si>
  <si>
    <t>Port Debrachester</t>
  </si>
  <si>
    <t>95920afa-aa18-4580-aa2e-a9e979c4702a</t>
  </si>
  <si>
    <t>Port Jeffreyburgh</t>
  </si>
  <si>
    <t>6cacaea9-20e9-4ba8-a650-4915ff85c00b</t>
  </si>
  <si>
    <t>Port Jessicaberg</t>
  </si>
  <si>
    <t>d4507ae0-a02a-4316-83e2-9c3ca2a0adae</t>
  </si>
  <si>
    <t>Port Jessicashire</t>
  </si>
  <si>
    <t>56f76f30-53be-4497-b924-0986af60722b</t>
  </si>
  <si>
    <t>Port Jonchester</t>
  </si>
  <si>
    <t>cacd0e64-a2bb-44bb-ba31-17a1fe9c6766</t>
  </si>
  <si>
    <t>Port Karenport</t>
  </si>
  <si>
    <t>6b33e919-832c-48ad-ac00-0d1491dec076</t>
  </si>
  <si>
    <t>b109d038-7ef8-4221-9026-85a8279796ef</t>
  </si>
  <si>
    <t>Port Natalieview</t>
  </si>
  <si>
    <t>ee99df97-45a8-4202-99fb-358dc31484b6</t>
  </si>
  <si>
    <t>Port Nicholasburgh</t>
  </si>
  <si>
    <t>1078552e-0de9-44fa-bcdd-aa28082d7d5c</t>
  </si>
  <si>
    <t>Port Rebeccaport</t>
  </si>
  <si>
    <t>2f466122-f31b-4870-9075-754f7f66d901</t>
  </si>
  <si>
    <t>c2187d08-616c-437a-a9e7-ddb539de0d08</t>
  </si>
  <si>
    <t>Port Sarah</t>
  </si>
  <si>
    <t>99cddda0-fcbb-43dc-a204-a86aea980dd8</t>
  </si>
  <si>
    <t>Port Stacy</t>
  </si>
  <si>
    <t>dfeb0347-37ae-487b-bd63-d2e3fa297556</t>
  </si>
  <si>
    <t>Port Susanside</t>
  </si>
  <si>
    <t>1f8e2ae1-aa7e-4a5f-b796-9f8fef6c2d11</t>
  </si>
  <si>
    <t>Port Taylorberg</t>
  </si>
  <si>
    <t>fd3b6d66-e6c2-4ea2-b4ee-b38b8c234865</t>
  </si>
  <si>
    <t>Port Timothyview</t>
  </si>
  <si>
    <t>6c08393d-2e3a-4406-821d-8a5dad7da9d6</t>
  </si>
  <si>
    <t>Port Valerie</t>
  </si>
  <si>
    <t>ae2f517f-8f92-4796-b76b-0137c8087992</t>
  </si>
  <si>
    <t>Portertown</t>
  </si>
  <si>
    <t>be69efe1-61af-419b-b402-02438509eb60</t>
  </si>
  <si>
    <t>Princeton</t>
  </si>
  <si>
    <t>598f3d3c-d345-4340-a954-d7aee2c466ea</t>
  </si>
  <si>
    <t>Ramoschester</t>
  </si>
  <si>
    <t>eac1815b-5887-4547-a8bf-1015580531af</t>
  </si>
  <si>
    <t>Reginaport</t>
  </si>
  <si>
    <t>84aca6ab-3cab-4332-ab42-eba433ef1371</t>
  </si>
  <si>
    <t>Rhodesshire</t>
  </si>
  <si>
    <t>541c9f51-35e3-41cc-86c1-64e3fee01333</t>
  </si>
  <si>
    <t>Richardchester</t>
  </si>
  <si>
    <t>9778fd13-8092-4fc3-95a0-f6f42e83ceee</t>
  </si>
  <si>
    <t>Rittermouth</t>
  </si>
  <si>
    <t>661d2caf-b880-4061-82a7-3e0449ee2616</t>
  </si>
  <si>
    <t>Robertview</t>
  </si>
  <si>
    <t>3cec6797-e824-4f4e-97bf-23f5807603f9</t>
  </si>
  <si>
    <t>29ba0ce3-dd89-4b9d-844a-c2626adbc94b</t>
  </si>
  <si>
    <t>344753c5-cec1-4643-bd21-314c0621929f</t>
  </si>
  <si>
    <t>Ryanhaven</t>
  </si>
  <si>
    <t>a11f0f60-f105-46b9-a406-eb316a3c3eb4</t>
  </si>
  <si>
    <t>08/12/2022</t>
  </si>
  <si>
    <t>Sanfordborough</t>
  </si>
  <si>
    <t>5502153c-6125-47cb-8f40-1a5c60592c84</t>
  </si>
  <si>
    <t>Saraport</t>
  </si>
  <si>
    <t>6d8e4cbb-6c67-4ed2-b3c3-c0f75c809654</t>
  </si>
  <si>
    <t>Scottberg</t>
  </si>
  <si>
    <t>f991a28f-a877-4cda-ade9-73a49901b438</t>
  </si>
  <si>
    <t>Shepherdfort</t>
  </si>
  <si>
    <t>f99c3553-cb2c-4f92-b0ca-67139f196dfd</t>
  </si>
  <si>
    <t>Smithtown</t>
  </si>
  <si>
    <t>a4529096-ed84-4210-a511-909555ca4ce2</t>
  </si>
  <si>
    <t>59ce36ae-a9ef-461a-a875-fa7454ae39f6</t>
  </si>
  <si>
    <t>South Angela</t>
  </si>
  <si>
    <t>9387302e-a8a9-4ba6-b0ac-e1727ba010d1</t>
  </si>
  <si>
    <t>South Danielton</t>
  </si>
  <si>
    <t>c710e35b-2b90-4233-b81f-7a97d6c8f0c7</t>
  </si>
  <si>
    <t>South Emilyshire</t>
  </si>
  <si>
    <t>948c2f54-f8b1-4310-b288-774976b41c38</t>
  </si>
  <si>
    <t>South Jamesport</t>
  </si>
  <si>
    <t>7ad67e23-4a67-45d9-b235-010d7330361e</t>
  </si>
  <si>
    <t>South John</t>
  </si>
  <si>
    <t>a0c0d67a-a543-43d9-bb0f-a2cf7dd2c76e</t>
  </si>
  <si>
    <t>a5eaafc0-62d0-4fde-ac38-4ffd6339794a</t>
  </si>
  <si>
    <t>South Leslie</t>
  </si>
  <si>
    <t>fb4826c5-25fd-4d5c-96c2-642a4080ddd5</t>
  </si>
  <si>
    <t>South Ryanview</t>
  </si>
  <si>
    <t>36a4e3a9-212f-4f83-bd26-08b8e8975d67</t>
  </si>
  <si>
    <t>12/09/2022</t>
  </si>
  <si>
    <t>South Suzanne</t>
  </si>
  <si>
    <t>a075b68b-0747-43a7-a374-5fd6656414c9</t>
  </si>
  <si>
    <t>South Thomaston</t>
  </si>
  <si>
    <t>0849efbd-5a8b-43fa-b490-8e01e6eb267d</t>
  </si>
  <si>
    <t>006fa3ae-73c0-4e0b-891d-848b61e0a686</t>
  </si>
  <si>
    <t>Stevenville</t>
  </si>
  <si>
    <t>c7824baf-fed4-4b41-a72d-5ce8163e595f</t>
  </si>
  <si>
    <t>Sullivanchester</t>
  </si>
  <si>
    <t>69ca91a9-daf8-49b4-a068-81280b7b9333</t>
  </si>
  <si>
    <t>Susanport</t>
  </si>
  <si>
    <t>5bcd4259-89cd-4882-93c3-b1677c3b1a28</t>
  </si>
  <si>
    <t>Susanton</t>
  </si>
  <si>
    <t>0443147f-3937-46cc-aace-7b87e720cd9a</t>
  </si>
  <si>
    <t>Terryport</t>
  </si>
  <si>
    <t>e204c6b2-a0dc-4c73-8a79-5803829156eb</t>
  </si>
  <si>
    <t>Timothyville</t>
  </si>
  <si>
    <t>c48309a8-887b-4dac-8ab1-0e5c56523e8f</t>
  </si>
  <si>
    <t>12/10/2023</t>
  </si>
  <si>
    <t>Tinaborough</t>
  </si>
  <si>
    <t>2f8dea62-e447-40fc-b1c2-1138bccc8e07</t>
  </si>
  <si>
    <t>Trevortown</t>
  </si>
  <si>
    <t>2d2ea536-962e-4109-bc4b-8ccacde1b9c8</t>
  </si>
  <si>
    <t>Wesleytown</t>
  </si>
  <si>
    <t>85981388-07c9-4c6e-8ed7-0adcaa3f38e2</t>
  </si>
  <si>
    <t>West Amber</t>
  </si>
  <si>
    <t>a8911eda-0da7-4c20-9fde-04ba40b9485c</t>
  </si>
  <si>
    <t>West Barbara</t>
  </si>
  <si>
    <t>9dfffc7f-cab3-4917-a143-f28f9f5afbad</t>
  </si>
  <si>
    <t>a3c6199e-817d-4254-a5ec-160e39c16785</t>
  </si>
  <si>
    <t>West Daniel</t>
  </si>
  <si>
    <t>08a67200-da3a-45b1-95b1-40bab9b731df</t>
  </si>
  <si>
    <t>West Dawn</t>
  </si>
  <si>
    <t>a2816ea9-1af1-4394-8346-7044c3649105</t>
  </si>
  <si>
    <t>West Duane</t>
  </si>
  <si>
    <t>472396cf-c824-4afe-94be-e63df7589298</t>
  </si>
  <si>
    <t>West Josephbury</t>
  </si>
  <si>
    <t>66f81296-5787-44cc-89eb-cbcfcdecf1f5</t>
  </si>
  <si>
    <t>9ddf4ede-f89f-45be-86c0-bd8731a10fb8</t>
  </si>
  <si>
    <t>West Katherine</t>
  </si>
  <si>
    <t>6ca5e169-8d54-429b-a41b-b273e00b59b2</t>
  </si>
  <si>
    <t>West Marcusmouth</t>
  </si>
  <si>
    <t>f0abff6f-5340-498e-8416-b2b1551f08aa</t>
  </si>
  <si>
    <t>West Melissa</t>
  </si>
  <si>
    <t>8faa7997-0f28-4479-935b-9745484b426d</t>
  </si>
  <si>
    <t>West Miguelton</t>
  </si>
  <si>
    <t>4f6d0d6a-e7e2-4f52-b1be-4cf1d12f6b39</t>
  </si>
  <si>
    <t>West Nicolestad</t>
  </si>
  <si>
    <t>f1c2af54-5432-4a9b-a98e-6d5a21273ce6</t>
  </si>
  <si>
    <t>West Paul</t>
  </si>
  <si>
    <t>17937d6c-1b1b-44d9-b0fb-5b06275e6568</t>
  </si>
  <si>
    <t>West Scott</t>
  </si>
  <si>
    <t>9158e3be-b069-467d-a925-72be2906dcbb</t>
  </si>
  <si>
    <t>7b96da7a-a1cc-462e-9933-f5bf2ec6b4cf</t>
  </si>
  <si>
    <t>West Susan</t>
  </si>
  <si>
    <t>70387f9e-a3a7-4231-9b99-64d2db9a8516</t>
  </si>
  <si>
    <t>West Timothybury</t>
  </si>
  <si>
    <t>c4e05f8d-7e4f-4c8c-8ab2-3d0791336da2</t>
  </si>
  <si>
    <t>1da325a2-bfe1-45fb-933e-db5f878bf469</t>
  </si>
  <si>
    <t>0223564a-4905-4bc1-969e-2f240b4597f5</t>
  </si>
  <si>
    <t>Wilsonchester</t>
  </si>
  <si>
    <t>085e426b-d509-41fb-bc5e-64fa79c0381d</t>
  </si>
  <si>
    <t>Adamville</t>
  </si>
  <si>
    <t>7baeca71-c226-4032-80cb-93074c83189c</t>
  </si>
  <si>
    <t>Amymouth</t>
  </si>
  <si>
    <t>0d33dde4-f86f-4545-a5c1-f72ffa909878</t>
  </si>
  <si>
    <t>Andrechester</t>
  </si>
  <si>
    <t>f75678f8-c30e-4ed0-b343-54e4b9d24a8e</t>
  </si>
  <si>
    <t>Anthonyview</t>
  </si>
  <si>
    <t>67f40851-df70-4dbc-a147-76511af2e12c</t>
  </si>
  <si>
    <t>Beardmouth</t>
  </si>
  <si>
    <t>eee42b25-b46d-4673-a792-6d17a2ef8c40</t>
  </si>
  <si>
    <t>Berryburgh</t>
  </si>
  <si>
    <t>8ee728a1-e99e-49ee-bf3f-f1c954afdd19</t>
  </si>
  <si>
    <t>Christopherside</t>
  </si>
  <si>
    <t>c8f838ce-30d9-4145-8800-7b3acb699647</t>
  </si>
  <si>
    <t>Christopherton</t>
  </si>
  <si>
    <t>3edeeaba-5583-47ec-8f86-375d43886c5a</t>
  </si>
  <si>
    <t>Cindychester</t>
  </si>
  <si>
    <t>1f8d853d-e979-41d8-95e1-de8afe3db131</t>
  </si>
  <si>
    <t>Conniefurt</t>
  </si>
  <si>
    <t>9b61fd10-bf16-4a79-bbe1-051f59cedc98</t>
  </si>
  <si>
    <t>Cookeshire</t>
  </si>
  <si>
    <t>883c324a-b679-4a1d-8434-11af99c3d46e</t>
  </si>
  <si>
    <t>Danielbury</t>
  </si>
  <si>
    <t>76cf2971-e492-48d6-a719-4929f0e3f1f5</t>
  </si>
  <si>
    <t>Danielfort</t>
  </si>
  <si>
    <t>8a4ccbe5-a8ee-4b8d-840e-2d7b395f5163</t>
  </si>
  <si>
    <t>Danielleton</t>
  </si>
  <si>
    <t>2c281028-2e7c-4c09-8094-d625de32feb5</t>
  </si>
  <si>
    <t>Davismouth</t>
  </si>
  <si>
    <t>0a0516bd-cb05-4d89-b50d-d142000f549e</t>
  </si>
  <si>
    <t>Davisside</t>
  </si>
  <si>
    <t>208519d4-16cf-4fc4-8103-1c4179cf631d</t>
  </si>
  <si>
    <t>Dennisview</t>
  </si>
  <si>
    <t>a7f16065-ff02-456d-8984-5ac92e775ac4</t>
  </si>
  <si>
    <t>Dianafort</t>
  </si>
  <si>
    <t>ffa0237a-b2c7-49f1-91f2-dcc82737aef2</t>
  </si>
  <si>
    <t>East Catherineshire</t>
  </si>
  <si>
    <t>2015edc5-df35-4cef-8ba9-42351a68af48</t>
  </si>
  <si>
    <t>1f4e16dc-eaa1-4705-b6cd-2911897ee8f8</t>
  </si>
  <si>
    <t>East Jacob</t>
  </si>
  <si>
    <t>5b191791-4338-471e-aca4-e1f0dd260975</t>
  </si>
  <si>
    <t>East Jesse</t>
  </si>
  <si>
    <t>3a2562b4-0d2c-4318-adaa-90f76b50f09c</t>
  </si>
  <si>
    <t>East Jon</t>
  </si>
  <si>
    <t>daa2d3b9-549d-4f53-a3d8-b0e322e5a09f</t>
  </si>
  <si>
    <t>East Lisa</t>
  </si>
  <si>
    <t>025c068c-e8cd-4eb5-bf8c-66dfa5713c3e</t>
  </si>
  <si>
    <t>East Monicafurt</t>
  </si>
  <si>
    <t>2e09a384-e79c-4b90-9b71-df13ffb990fc</t>
  </si>
  <si>
    <t>East Patriciashire</t>
  </si>
  <si>
    <t>e433cfa5-6a50-4f99-bc72-ea8415f80792</t>
  </si>
  <si>
    <t>24-02-2022</t>
  </si>
  <si>
    <t>East Patrickmouth</t>
  </si>
  <si>
    <t>8025bf8a-4c90-457c-a864-7d845e63ddab</t>
  </si>
  <si>
    <t>East Tanya</t>
  </si>
  <si>
    <t>bccbc927-50e4-40a6-b09e-a1e625f4f942</t>
  </si>
  <si>
    <t>East William</t>
  </si>
  <si>
    <t>a7933c55-65c1-4686-822d-593414a9ded0</t>
  </si>
  <si>
    <t>Elizabethstad</t>
  </si>
  <si>
    <t>d4873bd1-dee3-4337-98e3-23acd68f8744</t>
  </si>
  <si>
    <t>Flynnborough</t>
  </si>
  <si>
    <t>497b67ce-2877-43e6-9a76-1e08b8c76345</t>
  </si>
  <si>
    <t>Garnermouth</t>
  </si>
  <si>
    <t>ebcada22-3ae4-4265-b58c-7647a048ca5e</t>
  </si>
  <si>
    <t>Garrettview</t>
  </si>
  <si>
    <t>013bbfb2-9a58-4f0a-8c31-6ef080e9d053</t>
  </si>
  <si>
    <t>Gouldhaven</t>
  </si>
  <si>
    <t>824e4281-7db1-4ec8-a13f-f859b7c61ddc</t>
  </si>
  <si>
    <t>ec221880-b7df-4fc7-bc1f-bcaa70aead9f</t>
  </si>
  <si>
    <t>Henryview</t>
  </si>
  <si>
    <t>46e46494-b20d-460f-87f8-5d2fd3ff7bfe</t>
  </si>
  <si>
    <t>Jenkinsburgh</t>
  </si>
  <si>
    <t>31f61208-e841-409d-b54d-209b0f5fcb3e</t>
  </si>
  <si>
    <t>Jennifershire</t>
  </si>
  <si>
    <t>5583c637-126b-432d-baa2-297d3541d68c</t>
  </si>
  <si>
    <t>Johnborough</t>
  </si>
  <si>
    <t>25a72f06-0f6c-49db-ae3b-4617db3a2ecd</t>
  </si>
  <si>
    <t>Johnmouth</t>
  </si>
  <si>
    <t>07d3624c-d36b-4f6e-8ddf-a3f9ae907130</t>
  </si>
  <si>
    <t>7528e878-ded0-4a20-a3ac-97022a965e2d</t>
  </si>
  <si>
    <t>Johnstonburgh</t>
  </si>
  <si>
    <t>1b4e2edd-5e0d-432d-86d8-7366130fe35f</t>
  </si>
  <si>
    <t>Jonesmouth</t>
  </si>
  <si>
    <t>2ee2c154-f210-4349-a074-1f0c8d812acb</t>
  </si>
  <si>
    <t>Julieview</t>
  </si>
  <si>
    <t>80cb9828-cce7-4e1f-9890-80a29a15cf67</t>
  </si>
  <si>
    <t>Kristenhaven</t>
  </si>
  <si>
    <t>8529785a-605d-4d82-964f-0f2b903787ff</t>
  </si>
  <si>
    <t>Kristinafort</t>
  </si>
  <si>
    <t>b9bb5957-bc2c-4228-8568-3929a620b014</t>
  </si>
  <si>
    <t>Lake Christophershire</t>
  </si>
  <si>
    <t>b346865a-ab0d-49fa-9066-30d07d4a3f5e</t>
  </si>
  <si>
    <t>Lake Claudia</t>
  </si>
  <si>
    <t>40e54151-0c3e-4177-bba8-3bc75667ddd2</t>
  </si>
  <si>
    <t>Lake Hayleyhaven</t>
  </si>
  <si>
    <t>aff33338-58b3-46d3-9db6-38d1e94f0620</t>
  </si>
  <si>
    <t>Lake Jerry</t>
  </si>
  <si>
    <t>f86c51f4-2eca-48f7-b97b-abc9e73a7814</t>
  </si>
  <si>
    <t>Lake Linda</t>
  </si>
  <si>
    <t>73ed7979-1800-4c9f-b654-a938ab1285fa</t>
  </si>
  <si>
    <t>e10ed2c7-8364-45c8-a8f2-f47922445bf9</t>
  </si>
  <si>
    <t>Lake Lisatown</t>
  </si>
  <si>
    <t>02dd48a4-32c5-4349-8dfa-41823d855d13</t>
  </si>
  <si>
    <t>Lake Marc</t>
  </si>
  <si>
    <t>83e0ab6d-66b7-4250-99c8-987cb1bcfe2f</t>
  </si>
  <si>
    <t>Lake Matthewborough</t>
  </si>
  <si>
    <t>e0707357-a448-4590-9585-844898377a95</t>
  </si>
  <si>
    <t>Lake Peter</t>
  </si>
  <si>
    <t>c0be164f-641f-4a98-8ce8-386f55f9ae2e</t>
  </si>
  <si>
    <t>Lake Raymond</t>
  </si>
  <si>
    <t>791e71be-0de9-4d15-9fee-c15e023675b6</t>
  </si>
  <si>
    <t>Lake Williamstad</t>
  </si>
  <si>
    <t>7406cfbd-5259-45fb-aaaa-0597cd818ae2</t>
  </si>
  <si>
    <t>481be4ca-ad01-4930-9b71-a4b6fb96872f</t>
  </si>
  <si>
    <t>Lisaville</t>
  </si>
  <si>
    <t>02436486-2480-44ce-aa36-e48a7dab2b51</t>
  </si>
  <si>
    <t>Lorimouth</t>
  </si>
  <si>
    <t>05a701cf-dd0e-47b8-922e-ec1273023bf7</t>
  </si>
  <si>
    <t>ea8ab9c8-5dbc-4509-8af9-5a22de1277d7</t>
  </si>
  <si>
    <t>Mackenziestad</t>
  </si>
  <si>
    <t>6a542763-9cbf-4adf-ac1e-9fab2bf1b86c</t>
  </si>
  <si>
    <t>fa3e65a7-a9fe-4803-b7ca-eb4d7b1c69a4</t>
  </si>
  <si>
    <t>4b969f5c-068e-4be3-9c3f-da944340f103</t>
  </si>
  <si>
    <t>Mckeemouth</t>
  </si>
  <si>
    <t>c9556ebe-fae1-4b33-b8e2-38477127eeb6</t>
  </si>
  <si>
    <t>Meganville</t>
  </si>
  <si>
    <t>9b43ae8b-4171-4511-82de-bc1d9651dcc0</t>
  </si>
  <si>
    <t>Melissaview</t>
  </si>
  <si>
    <t>4bed0b17-bc67-4454-956f-08970dee4c89</t>
  </si>
  <si>
    <t>Michelleshire</t>
  </si>
  <si>
    <t>4f6018a0-54bf-432a-9e27-77b8e4b033ae</t>
  </si>
  <si>
    <t>Nelsonside</t>
  </si>
  <si>
    <t>6a2d849d-9a3d-42af-8cfa-ad59336bcfce</t>
  </si>
  <si>
    <t>New Billyview</t>
  </si>
  <si>
    <t>7112e8e5-5098-4d15-b196-163afbfa3986</t>
  </si>
  <si>
    <t>New Brandonport</t>
  </si>
  <si>
    <t>173292bf-206e-483c-b61b-539d1ad17636</t>
  </si>
  <si>
    <t>New Carloston</t>
  </si>
  <si>
    <t>12efc3e4-2f32-42f4-b223-4fba2996c406</t>
  </si>
  <si>
    <t>New Danielfurt</t>
  </si>
  <si>
    <t>4e25eb09-166c-472e-99e5-64157488eea3</t>
  </si>
  <si>
    <t>New Edward</t>
  </si>
  <si>
    <t>6ca059f0-46ba-4831-a8b6-b855ecca641f</t>
  </si>
  <si>
    <t>New Jacobfurt</t>
  </si>
  <si>
    <t>7a69fd14-65f9-449b-a016-d7c26831a7bc</t>
  </si>
  <si>
    <t>New Jacquelineberg</t>
  </si>
  <si>
    <t>ad867162-0c32-4540-bc01-f158421141fb</t>
  </si>
  <si>
    <t>New James</t>
  </si>
  <si>
    <t>da0482f5-098c-4d3f-83c6-ed60b82281f4</t>
  </si>
  <si>
    <t>New John</t>
  </si>
  <si>
    <t>3a167b8b-9308-43d5-af1b-cac602e9e32e</t>
  </si>
  <si>
    <t>02/05/2023</t>
  </si>
  <si>
    <t>New Johnmouth</t>
  </si>
  <si>
    <t>7b475150-ed4a-4455-9aca-a0b81444ad04</t>
  </si>
  <si>
    <t>New Kathrynhaven</t>
  </si>
  <si>
    <t>54fd7ac5-c0a3-4061-92a0-9bec6038bd34</t>
  </si>
  <si>
    <t>New Mathewshire</t>
  </si>
  <si>
    <t>edeef826-96ee-499b-86f7-0e899f553253</t>
  </si>
  <si>
    <t>New Ryanbury</t>
  </si>
  <si>
    <t>ebff1b2d-dd13-4879-b8e6-b456c0a1478a</t>
  </si>
  <si>
    <t>14-07-2022</t>
  </si>
  <si>
    <t>New Wendy</t>
  </si>
  <si>
    <t>ff8ee730-1981-4ab9-bdb8-7d58beadd755</t>
  </si>
  <si>
    <t>North Angelaton</t>
  </si>
  <si>
    <t>6caf3568-7ba0-4bd0-a17b-b6aee31e31e8</t>
  </si>
  <si>
    <t>North Brianafurt</t>
  </si>
  <si>
    <t>6a203002-3dbf-4a27-85fb-ea331dae3745</t>
  </si>
  <si>
    <t>ed89ab89-c139-4756-bb31-34955b0fc1be</t>
  </si>
  <si>
    <t>North Davidmouth</t>
  </si>
  <si>
    <t>bd948315-7800-4761-8cb4-32900e341cd3</t>
  </si>
  <si>
    <t>North Kimstad</t>
  </si>
  <si>
    <t>5e11a991-9f04-4234-90cc-00c4da0e6463</t>
  </si>
  <si>
    <t>North Margaret</t>
  </si>
  <si>
    <t>a2e4ab7e-7d8c-4f8b-aacd-853ca216228a</t>
  </si>
  <si>
    <t>North Rachelmouth</t>
  </si>
  <si>
    <t>b110ba06-8a37-4ce7-82e3-b8ebf2cfb346</t>
  </si>
  <si>
    <t>North Reginafort</t>
  </si>
  <si>
    <t>8684a78d-ff21-4b25-81d1-1a5a0c610221</t>
  </si>
  <si>
    <t>Parrishchester</t>
  </si>
  <si>
    <t>629950be-3ee6-45e2-8347-fc0ad7fa193a</t>
  </si>
  <si>
    <t>Port Allenport</t>
  </si>
  <si>
    <t>f2326eb4-c687-410a-a483-11782c503b0b</t>
  </si>
  <si>
    <t>f25b20ff-396a-4371-8611-52c2ee243e24</t>
  </si>
  <si>
    <t>Port Anthonytown</t>
  </si>
  <si>
    <t>19c0f304-2535-4ba0-b828-17449a43d3ea</t>
  </si>
  <si>
    <t>Port Daniel</t>
  </si>
  <si>
    <t>4f878bb9-7413-41ec-abc0-1b6b1c19fe4e</t>
  </si>
  <si>
    <t>4159c855-02d5-4a4e-a460-2286861f06c0</t>
  </si>
  <si>
    <t>Port Derekhaven</t>
  </si>
  <si>
    <t>ddd1cf5e-59c2-4e37-98fb-bd896f606b1c</t>
  </si>
  <si>
    <t>Port Donnaview</t>
  </si>
  <si>
    <t>58397976-5dd5-4f0a-9564-81e7fd5b0fe6</t>
  </si>
  <si>
    <t>Port Gina</t>
  </si>
  <si>
    <t>f23eb3f3-1853-4e69-97be-dda63abe4f27</t>
  </si>
  <si>
    <t>Port Gregory</t>
  </si>
  <si>
    <t>0af9edb0-c6b1-4d4f-95e6-4e38a3e2d9fe</t>
  </si>
  <si>
    <t>Port James</t>
  </si>
  <si>
    <t>b7d10e93-230e-49a4-9f95-950756ea8c9d</t>
  </si>
  <si>
    <t>Port Nicholas</t>
  </si>
  <si>
    <t>8b51be38-d4bc-489c-9706-c472861c6bd8</t>
  </si>
  <si>
    <t>Port Patrickmouth</t>
  </si>
  <si>
    <t>4cba7de3-07fe-496c-9d88-e58ef293802b</t>
  </si>
  <si>
    <t>Port Samuelside</t>
  </si>
  <si>
    <t>0eb81e1c-54fa-4e67-9492-3de14c2ee55e</t>
  </si>
  <si>
    <t>Rowlandfort</t>
  </si>
  <si>
    <t>6ae40e6b-84ce-4111-b945-b95cdf0e73b1</t>
  </si>
  <si>
    <t>Samanthaside</t>
  </si>
  <si>
    <t>b8509aa0-7494-4ddd-bb65-6d7dcb555766</t>
  </si>
  <si>
    <t>Savannahburgh</t>
  </si>
  <si>
    <t>7ac50e9d-4e08-4129-b856-a707818f749f</t>
  </si>
  <si>
    <t>Smithborough</t>
  </si>
  <si>
    <t>b5b24f60-73aa-4404-9e8e-b4a688736ccc</t>
  </si>
  <si>
    <t>ca09d662-27c6-43eb-9d5e-9fe7698d5af5</t>
  </si>
  <si>
    <t>Smithshire</t>
  </si>
  <si>
    <t>facfe4b8-3b8f-4afc-b429-926347382db3</t>
  </si>
  <si>
    <t>South Amyshire</t>
  </si>
  <si>
    <t>7354ebcd-5238-4ff6-8e39-4ed8e8c263bf</t>
  </si>
  <si>
    <t>South Brandontown</t>
  </si>
  <si>
    <t>9ae98078-64eb-45ce-be83-bf086e9ce122</t>
  </si>
  <si>
    <t>South Chasehaven</t>
  </si>
  <si>
    <t>8b4b802c-d203-48bb-8785-af2aec258f24</t>
  </si>
  <si>
    <t>South Cindyfurt</t>
  </si>
  <si>
    <t>d9ae12a0-7436-493f-b254-b6cec257e98f</t>
  </si>
  <si>
    <t>South Emmashire</t>
  </si>
  <si>
    <t>b036fb27-4be7-47b3-94fe-0395e2a7d376</t>
  </si>
  <si>
    <t>South Gabrielle</t>
  </si>
  <si>
    <t>2a64c541-17a4-4104-af47-6e0d5a116ef0</t>
  </si>
  <si>
    <t>South Timothymouth</t>
  </si>
  <si>
    <t>7457b26e-1008-4ff6-ac19-d9a311ae7e90</t>
  </si>
  <si>
    <t>Stanleyville</t>
  </si>
  <si>
    <t>5cdb49c1-66cc-44cf-b54a-c2e3cb7589e4</t>
  </si>
  <si>
    <t>Suttonville</t>
  </si>
  <si>
    <t>8edde171-5121-4ce3-ba9c-909a0ae325bc</t>
  </si>
  <si>
    <t>Taylorhaven</t>
  </si>
  <si>
    <t>92785110-0304-4cdc-ae37-4cfd0eb65155</t>
  </si>
  <si>
    <t>Tiffanyborough</t>
  </si>
  <si>
    <t>7083b35e-5b97-4dbf-9782-45c0fe498dba</t>
  </si>
  <si>
    <t>Velazquezport</t>
  </si>
  <si>
    <t>8b37ec2d-c5b8-46a8-8955-3cbf6b70ada6</t>
  </si>
  <si>
    <t>West Brandy</t>
  </si>
  <si>
    <t>c90809ef-8483-4267-a922-bdb0a1314ac1</t>
  </si>
  <si>
    <t>97dfd3a2-bad9-4f7c-99c3-14f4802b4453</t>
  </si>
  <si>
    <t>b9897dcb-358f-4f1e-8e58-2655f5850917</t>
  </si>
  <si>
    <t>West Heidi</t>
  </si>
  <si>
    <t>b4a7b2e8-2eb9-4a81-ae91-48a490546358</t>
  </si>
  <si>
    <t>West Lisahaven</t>
  </si>
  <si>
    <t>676f956b-8ffb-422e-86df-391633ebca67</t>
  </si>
  <si>
    <t>West Michaelbury</t>
  </si>
  <si>
    <t>2b5c5bd8-b52d-4d92-be3a-b92991483b99</t>
  </si>
  <si>
    <t>West Nicole</t>
  </si>
  <si>
    <t>38c427e5-823b-4e5a-b32d-9f6e3c370a38</t>
  </si>
  <si>
    <t>73df64c9-99c4-484b-945d-406e1291ad02</t>
  </si>
  <si>
    <t>West Robertmouth</t>
  </si>
  <si>
    <t>252127bb-3a24-46f8-92a6-024022cdc459</t>
  </si>
  <si>
    <t>West Robertport</t>
  </si>
  <si>
    <t>28feb5a5-95c5-4def-b33a-107e2136726f</t>
  </si>
  <si>
    <t>West Rubenmouth</t>
  </si>
  <si>
    <t>f81c162e-5759-4b32-bdce-17266847a922</t>
  </si>
  <si>
    <t>0d4004ba-5aab-47a5-b019-a2896ba02cb6</t>
  </si>
  <si>
    <t>Adambury</t>
  </si>
  <si>
    <t>7ecf4b2a-5165-408b-b6db-a08a1c8e370d</t>
  </si>
  <si>
    <t>Blackberg</t>
  </si>
  <si>
    <t>5f51c445-af4d-4aad-bf86-52eb203dda78</t>
  </si>
  <si>
    <t>Blanchardtown</t>
  </si>
  <si>
    <t>9373f120-d1a8-4f80-86c6-f7c7ec2852df</t>
  </si>
  <si>
    <t>Bradleybury</t>
  </si>
  <si>
    <t>227d971f-cd08-4e33-9d85-c89ce72425c6</t>
  </si>
  <si>
    <t>Bryanview</t>
  </si>
  <si>
    <t>0969ea9b-496e-45c0-b0b7-7182031bfd66</t>
  </si>
  <si>
    <t>d66d7440-a754-46cd-a1f8-a63d83d570a1</t>
  </si>
  <si>
    <t>Cortezhaven</t>
  </si>
  <si>
    <t>ad34bfa0-7e9a-41b0-8929-2262713de3af</t>
  </si>
  <si>
    <t>Debbieborough</t>
  </si>
  <si>
    <t>0c6c4751-1761-4cb1-a1ad-b1ffa9b26071</t>
  </si>
  <si>
    <t>East Amberborough</t>
  </si>
  <si>
    <t>52559ecc-60b1-4739-9825-07a4c536b942</t>
  </si>
  <si>
    <t>East Ashley</t>
  </si>
  <si>
    <t>153afd35-9a9a-45bc-9a3a-c6668a297701</t>
  </si>
  <si>
    <t>East Ericshire</t>
  </si>
  <si>
    <t>2b59514a-a439-4377-81fe-d00f2eeda24f</t>
  </si>
  <si>
    <t>East Karen</t>
  </si>
  <si>
    <t>dc95a855-b2a9-4d08-8855-766934a81446</t>
  </si>
  <si>
    <t>East Walter</t>
  </si>
  <si>
    <t>fd7e0b34-912d-4415-995d-507dd0ba6c8b</t>
  </si>
  <si>
    <t>Ferrellshire</t>
  </si>
  <si>
    <t>c87f7f6c-06fe-405c-9453-651e352f96b7</t>
  </si>
  <si>
    <t>Figueroaport</t>
  </si>
  <si>
    <t>3870e608-6d5e-41af-a36d-eaa947b7023f</t>
  </si>
  <si>
    <t>Hayesborough</t>
  </si>
  <si>
    <t>6d1c1914-93c9-4c02-ad58-a61aa09f2bc3</t>
  </si>
  <si>
    <t>14-10-2022</t>
  </si>
  <si>
    <t>Ianfort</t>
  </si>
  <si>
    <t>a15a5b2e-769d-42bb-aee0-48f224374cb7</t>
  </si>
  <si>
    <t>Iantown</t>
  </si>
  <si>
    <t>d577d161-60c0-426b-9b98-048e7ee44ed6</t>
  </si>
  <si>
    <t>Jeromechester</t>
  </si>
  <si>
    <t>c58a93b9-05f8-48e4-91b1-cdd3556b4445</t>
  </si>
  <si>
    <t>Jillianport</t>
  </si>
  <si>
    <t>8ffa6b8c-b28a-42fe-b969-fd79cd1b3d54</t>
  </si>
  <si>
    <t>06/09/2023</t>
  </si>
  <si>
    <t>674e39d6-482f-4b1f-a916-ac53e80d0454</t>
  </si>
  <si>
    <t>Josephbury</t>
  </si>
  <si>
    <t>0224e0a6-963f-490f-8c2b-01f4aa912daf</t>
  </si>
  <si>
    <t>Josephton</t>
  </si>
  <si>
    <t>6db9092f-0c68-4f36-8393-ed03216b0833</t>
  </si>
  <si>
    <t>Kevinborough</t>
  </si>
  <si>
    <t>e430cc0a-63c7-4f2c-8865-b2c2983e4638</t>
  </si>
  <si>
    <t>Lake April</t>
  </si>
  <si>
    <t>7f9ad440-dbdf-4d49-b65c-47940cc7ad80</t>
  </si>
  <si>
    <t>Lake Curtisland</t>
  </si>
  <si>
    <t>15b34c25-f35c-468a-945a-1cc42351950c</t>
  </si>
  <si>
    <t>Lake Jason</t>
  </si>
  <si>
    <t>07e9be99-b896-4fd0-8c56-19cb5c977a65</t>
  </si>
  <si>
    <t>Lake Jessechester</t>
  </si>
  <si>
    <t>759f36ec-f936-4418-8712-0267e40d198d</t>
  </si>
  <si>
    <t>Lake Jesus</t>
  </si>
  <si>
    <t>8327e3bc-26ff-4d74-89c4-3d8abdc04f22</t>
  </si>
  <si>
    <t>Lake Joshuaport</t>
  </si>
  <si>
    <t>05c9ef52-6b84-446d-a947-39fc21e05057</t>
  </si>
  <si>
    <t>Lake Kayla</t>
  </si>
  <si>
    <t>dce8160f-aab3-4684-8c01-6f93525febbd</t>
  </si>
  <si>
    <t>Lake Kimberly</t>
  </si>
  <si>
    <t>159aeb78-ca20-4c19-831e-062100e2ead5</t>
  </si>
  <si>
    <t>17-09-2022</t>
  </si>
  <si>
    <t>Lake Lindachester</t>
  </si>
  <si>
    <t>b44c5105-684a-4bd0-b097-69895fdcd350</t>
  </si>
  <si>
    <t>Lake Nancy</t>
  </si>
  <si>
    <t>236437da-1fc7-467f-a732-800fbd262e84</t>
  </si>
  <si>
    <t>Lake Susanville</t>
  </si>
  <si>
    <t>93d562f1-6866-4a11-a2d1-601c99f790bc</t>
  </si>
  <si>
    <t>Millertown</t>
  </si>
  <si>
    <t>4ce47c33-92cf-4e8b-b2a7-4dd3a2928fa9</t>
  </si>
  <si>
    <t>Millsbury</t>
  </si>
  <si>
    <t>49894ab6-4810-40ba-a359-99734d477e7f</t>
  </si>
  <si>
    <t>Monroeton</t>
  </si>
  <si>
    <t>5f9c016f-59fe-43e7-ab49-7fde3532e813</t>
  </si>
  <si>
    <t>Morriston</t>
  </si>
  <si>
    <t>b42114e4-1f09-4e16-bc03-057f34a648c3</t>
  </si>
  <si>
    <t>New Crystal</t>
  </si>
  <si>
    <t>ee2527af-af28-44f4-9de5-42d592f9e8bc</t>
  </si>
  <si>
    <t>New Mitchell</t>
  </si>
  <si>
    <t>5a8173cd-7e01-4a3e-9d97-57f32c8f0cf7</t>
  </si>
  <si>
    <t>New Rebeccamouth</t>
  </si>
  <si>
    <t>5ffa3386-16b7-4383-8157-ce5e66933f88</t>
  </si>
  <si>
    <t>New Robertborough</t>
  </si>
  <si>
    <t>707734e7-8c6a-47fe-868d-4c41f4e7697e</t>
  </si>
  <si>
    <t>New Stanley</t>
  </si>
  <si>
    <t>825a9d0c-6046-4419-b1b8-2a87ec396257</t>
  </si>
  <si>
    <t>Nicolefort</t>
  </si>
  <si>
    <t>07770a7e-55fd-48ed-8226-2958ebafa907</t>
  </si>
  <si>
    <t>69802940-4a90-41a6-a849-1ac2bedcc168</t>
  </si>
  <si>
    <t>North Michaelville</t>
  </si>
  <si>
    <t>cd50fa58-c96d-4ede-86f5-2d249ccea2b9</t>
  </si>
  <si>
    <t>Paultown</t>
  </si>
  <si>
    <t>998be0d3-dce4-4f4e-806b-8a740e4235fc</t>
  </si>
  <si>
    <t>Perryside</t>
  </si>
  <si>
    <t>cc3c6518-df13-4799-b12d-7e704c250dcb</t>
  </si>
  <si>
    <t>ad9726b0-4bae-45e4-a393-fa2ce3b0ddec</t>
  </si>
  <si>
    <t>Port Katherineside</t>
  </si>
  <si>
    <t>02adb779-f916-49e3-bd0c-e2f6d01e888f</t>
  </si>
  <si>
    <t>Port Patrickton</t>
  </si>
  <si>
    <t>59a3882f-edcd-4eb0-8678-89152d79f3ce</t>
  </si>
  <si>
    <t>Port William</t>
  </si>
  <si>
    <t>ee91ca88-e84d-4a93-a3da-b524db0b07bb</t>
  </si>
  <si>
    <t>26430679-9887-4365-80ac-d899281c2a07</t>
  </si>
  <si>
    <t>Reginamouth</t>
  </si>
  <si>
    <t>97fe17a1-6f16-4314-8ab0-a95d32c29bf6</t>
  </si>
  <si>
    <t>Sextonshire</t>
  </si>
  <si>
    <t>758b634e-49b5-4c5a-b7b6-0b8d98b0d9fa</t>
  </si>
  <si>
    <t>Skinnerland</t>
  </si>
  <si>
    <t>1ad51405-f06a-4d53-974c-25733908d361</t>
  </si>
  <si>
    <t>South Holly</t>
  </si>
  <si>
    <t>813ec252-8a2b-4b8b-87c9-4e30b2ef6ab4</t>
  </si>
  <si>
    <t>South Jenniferville</t>
  </si>
  <si>
    <t>a261a146-bb2a-402b-acaa-7455d06ad106</t>
  </si>
  <si>
    <t>South Matthew</t>
  </si>
  <si>
    <t>bd0d7c3c-f557-49a9-a369-d55c2f3b5fc3</t>
  </si>
  <si>
    <t>South Molly</t>
  </si>
  <si>
    <t>a1bb70cd-1a29-488a-a7b6-e5d8b510f80c</t>
  </si>
  <si>
    <t>South Ronnie</t>
  </si>
  <si>
    <t>bca46115-870b-4933-8d3a-209d5ef82d74</t>
  </si>
  <si>
    <t>Thomashaven</t>
  </si>
  <si>
    <t>0120c697-dcab-4f9f-8d6b-a97bd4595f74</t>
  </si>
  <si>
    <t>Turnerside</t>
  </si>
  <si>
    <t>ef4d7d13-0aab-46bc-80eb-455cba090fee</t>
  </si>
  <si>
    <t>Weeksside</t>
  </si>
  <si>
    <t>99b98a7c-1f95-4fe0-a590-e04b72f304ed</t>
  </si>
  <si>
    <t>West Johnbury</t>
  </si>
  <si>
    <t>3d7cdc69-8a7a-480c-ad01-61d04e4b668a</t>
  </si>
  <si>
    <t>ac5e684c-0227-4f2c-813c-f61c98fa44b7</t>
  </si>
  <si>
    <t>West Linda</t>
  </si>
  <si>
    <t>e6527b52-7c60-48ae-b7e8-8510da0257f8</t>
  </si>
  <si>
    <t>West Sara</t>
  </si>
  <si>
    <t>ea65cc60-f9f2-4c35-9195-dd7f59921125</t>
  </si>
  <si>
    <t>West Susanstad</t>
  </si>
  <si>
    <t>866c8e62-2c01-43dc-87c3-2a28f92e1c61</t>
  </si>
  <si>
    <t>West Vanessaberg</t>
  </si>
  <si>
    <t>3d43e5e8-78e6-4888-b7e5-d56cf754e28e</t>
  </si>
  <si>
    <t>Youngborough</t>
  </si>
  <si>
    <t>d2194b13-194d-4cfb-8fea-cf9638fd31a9</t>
  </si>
  <si>
    <t>age group</t>
  </si>
  <si>
    <t>adult</t>
  </si>
  <si>
    <t>senior</t>
  </si>
  <si>
    <t>teen</t>
  </si>
  <si>
    <t>young</t>
  </si>
  <si>
    <t>Grand Total</t>
  </si>
  <si>
    <t>Count of TransactionStatus</t>
  </si>
  <si>
    <t>Sum of Amount</t>
  </si>
  <si>
    <t>adult Total</t>
  </si>
  <si>
    <t>senior Total</t>
  </si>
  <si>
    <t>teen Total</t>
  </si>
  <si>
    <t>young Total</t>
  </si>
  <si>
    <t>Row Labels</t>
  </si>
  <si>
    <t>Count of TransactionType</t>
  </si>
  <si>
    <t>has highest transaction type</t>
  </si>
  <si>
    <t>Column Labels</t>
  </si>
  <si>
    <t>senior type age group has highest payment modes of transaction.</t>
  </si>
  <si>
    <t>Sum of Fee $</t>
  </si>
  <si>
    <t>Average of Fee $</t>
  </si>
  <si>
    <t>deposit type generate most fees.</t>
  </si>
  <si>
    <t>customer relation</t>
  </si>
  <si>
    <t>Sum of Account Balance</t>
  </si>
  <si>
    <t>percentage of transaction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</si>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</sst>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2" borderId="0" xfId="0" applyFill="1"/>
    <xf numFmtId="14" fontId="0" fillId="0" borderId="0" xfId="0" applyNumberFormat="1"/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B5" s="23"/>
        <tr r="C5" s="23"/>
        <tr r="A5" s="23"/>
        <tr r="C6" s="23"/>
        <tr r="B6" s="23"/>
        <tr r="A6" s="23"/>
        <tr r="C7" s="23"/>
        <tr r="B7" s="23"/>
        <tr r="A7" s="23"/>
        <tr r="B4" s="23"/>
        <tr r="C4" s="23"/>
        <tr r="B3" s="23"/>
        <tr r="A4" s="23"/>
        <tr r="C3" s="23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sheetMetadata" Target="metadata.xml"/><Relationship Id="rId39" Type="http://schemas.openxmlformats.org/officeDocument/2006/relationships/customXml" Target="../customXml/item11.xml"/><Relationship Id="rId21" Type="http://schemas.openxmlformats.org/officeDocument/2006/relationships/pivotCacheDefinition" Target="pivotCache/pivotCacheDefinition8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47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36" Type="http://schemas.openxmlformats.org/officeDocument/2006/relationships/customXml" Target="../customXml/item8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theme" Target="theme/theme1.xml"/><Relationship Id="rId27" Type="http://schemas.openxmlformats.org/officeDocument/2006/relationships/powerPivotData" Target="model/item.data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Relationship Id="rId48" Type="http://schemas.openxmlformats.org/officeDocument/2006/relationships/volatileDependencies" Target="volatileDependenci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46" Type="http://schemas.openxmlformats.org/officeDocument/2006/relationships/customXml" Target="../customXml/item18.xml"/><Relationship Id="rId20" Type="http://schemas.openxmlformats.org/officeDocument/2006/relationships/pivotCacheDefinition" Target="pivotCache/pivotCacheDefinition7.xml"/><Relationship Id="rId41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final.xlsx]Q2 answer!PivotTable3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 answer'!$C$3:$C$4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'Q2 answer'!$A$5:$B$17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adult</c:v>
                  </c:pt>
                  <c:pt idx="2">
                    <c:v>senior</c:v>
                  </c:pt>
                  <c:pt idx="4">
                    <c:v>teen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'Q2 answer'!$C$5:$C$17</c:f>
              <c:numCache>
                <c:formatCode>General</c:formatCode>
                <c:ptCount val="8"/>
                <c:pt idx="0">
                  <c:v>36</c:v>
                </c:pt>
                <c:pt idx="1">
                  <c:v>35</c:v>
                </c:pt>
                <c:pt idx="2">
                  <c:v>109</c:v>
                </c:pt>
                <c:pt idx="3">
                  <c:v>59</c:v>
                </c:pt>
                <c:pt idx="4">
                  <c:v>5</c:v>
                </c:pt>
                <c:pt idx="5">
                  <c:v>2</c:v>
                </c:pt>
                <c:pt idx="6">
                  <c:v>27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3-48FF-95B5-2B749167DBB7}"/>
            </c:ext>
          </c:extLst>
        </c:ser>
        <c:ser>
          <c:idx val="1"/>
          <c:order val="1"/>
          <c:tx>
            <c:strRef>
              <c:f>'Q2 answer'!$D$3:$D$4</c:f>
              <c:strCache>
                <c:ptCount val="1"/>
                <c:pt idx="0">
                  <c:v>North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'Q2 answer'!$A$5:$B$17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adult</c:v>
                  </c:pt>
                  <c:pt idx="2">
                    <c:v>senior</c:v>
                  </c:pt>
                  <c:pt idx="4">
                    <c:v>teen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'Q2 answer'!$D$5:$D$17</c:f>
              <c:numCache>
                <c:formatCode>General</c:formatCode>
                <c:ptCount val="8"/>
                <c:pt idx="0">
                  <c:v>50</c:v>
                </c:pt>
                <c:pt idx="1">
                  <c:v>41</c:v>
                </c:pt>
                <c:pt idx="2">
                  <c:v>49</c:v>
                </c:pt>
                <c:pt idx="3">
                  <c:v>84</c:v>
                </c:pt>
                <c:pt idx="4">
                  <c:v>4</c:v>
                </c:pt>
                <c:pt idx="5">
                  <c:v>1</c:v>
                </c:pt>
                <c:pt idx="6">
                  <c:v>32</c:v>
                </c:pt>
                <c:pt idx="7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3-48FF-95B5-2B749167DBB7}"/>
            </c:ext>
          </c:extLst>
        </c:ser>
        <c:ser>
          <c:idx val="2"/>
          <c:order val="2"/>
          <c:tx>
            <c:strRef>
              <c:f>'Q2 answer'!$E$3:$E$4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'Q2 answer'!$A$5:$B$17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adult</c:v>
                  </c:pt>
                  <c:pt idx="2">
                    <c:v>senior</c:v>
                  </c:pt>
                  <c:pt idx="4">
                    <c:v>teen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'Q2 answer'!$E$5:$E$17</c:f>
              <c:numCache>
                <c:formatCode>General</c:formatCode>
                <c:ptCount val="8"/>
                <c:pt idx="0">
                  <c:v>55</c:v>
                </c:pt>
                <c:pt idx="1">
                  <c:v>68</c:v>
                </c:pt>
                <c:pt idx="2">
                  <c:v>86</c:v>
                </c:pt>
                <c:pt idx="3">
                  <c:v>63</c:v>
                </c:pt>
                <c:pt idx="4">
                  <c:v>9</c:v>
                </c:pt>
                <c:pt idx="5">
                  <c:v>3</c:v>
                </c:pt>
                <c:pt idx="6">
                  <c:v>28</c:v>
                </c:pt>
                <c:pt idx="7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B3-48FF-95B5-2B749167DBB7}"/>
            </c:ext>
          </c:extLst>
        </c:ser>
        <c:ser>
          <c:idx val="3"/>
          <c:order val="3"/>
          <c:tx>
            <c:strRef>
              <c:f>'Q2 answer'!$F$3:$F$4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'Q2 answer'!$A$5:$B$17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adult</c:v>
                  </c:pt>
                  <c:pt idx="2">
                    <c:v>senior</c:v>
                  </c:pt>
                  <c:pt idx="4">
                    <c:v>teen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'Q2 answer'!$F$5:$F$17</c:f>
              <c:numCache>
                <c:formatCode>General</c:formatCode>
                <c:ptCount val="8"/>
                <c:pt idx="0">
                  <c:v>64</c:v>
                </c:pt>
                <c:pt idx="1">
                  <c:v>84</c:v>
                </c:pt>
                <c:pt idx="2">
                  <c:v>93</c:v>
                </c:pt>
                <c:pt idx="3">
                  <c:v>69</c:v>
                </c:pt>
                <c:pt idx="4">
                  <c:v>22</c:v>
                </c:pt>
                <c:pt idx="5">
                  <c:v>3</c:v>
                </c:pt>
                <c:pt idx="6">
                  <c:v>23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B3-48FF-95B5-2B749167D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819136"/>
        <c:axId val="1094823296"/>
      </c:barChart>
      <c:catAx>
        <c:axId val="109481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23296"/>
        <c:crosses val="autoZero"/>
        <c:auto val="1"/>
        <c:lblAlgn val="ctr"/>
        <c:lblOffset val="100"/>
        <c:noMultiLvlLbl val="0"/>
      </c:catAx>
      <c:valAx>
        <c:axId val="109482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final.xlsx]Q3answer!PivotTable5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Q3answer!$B$3:$B$4</c:f>
              <c:strCache>
                <c:ptCount val="1"/>
                <c:pt idx="0">
                  <c:v>Business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Q3answer!$B$5:$B$9</c:f>
              <c:numCache>
                <c:formatCode>General</c:formatCode>
                <c:ptCount val="4"/>
                <c:pt idx="0">
                  <c:v>452536.52</c:v>
                </c:pt>
                <c:pt idx="1">
                  <c:v>449698.07</c:v>
                </c:pt>
                <c:pt idx="2">
                  <c:v>380345.21</c:v>
                </c:pt>
                <c:pt idx="3">
                  <c:v>516401.8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E-4950-A221-FE7F0762AEC3}"/>
            </c:ext>
          </c:extLst>
        </c:ser>
        <c:ser>
          <c:idx val="1"/>
          <c:order val="1"/>
          <c:tx>
            <c:strRef>
              <c:f>Q3answer!$C$3:$C$4</c:f>
              <c:strCache>
                <c:ptCount val="1"/>
                <c:pt idx="0">
                  <c:v>Investment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Q3answer!$C$5:$C$9</c:f>
              <c:numCache>
                <c:formatCode>General</c:formatCode>
                <c:ptCount val="4"/>
                <c:pt idx="0">
                  <c:v>577055.48</c:v>
                </c:pt>
                <c:pt idx="1">
                  <c:v>502252.96</c:v>
                </c:pt>
                <c:pt idx="2">
                  <c:v>541350.57999999996</c:v>
                </c:pt>
                <c:pt idx="3">
                  <c:v>540466.42000000004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AE-4950-A221-FE7F0762AEC3}"/>
            </c:ext>
          </c:extLst>
        </c:ser>
        <c:ser>
          <c:idx val="2"/>
          <c:order val="2"/>
          <c:tx>
            <c:strRef>
              <c:f>Q3answer!$D$3:$D$4</c:f>
              <c:strCache>
                <c:ptCount val="1"/>
                <c:pt idx="0">
                  <c:v>Joint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Q3answer!$D$5:$D$9</c:f>
              <c:numCache>
                <c:formatCode>General</c:formatCode>
                <c:ptCount val="4"/>
                <c:pt idx="0">
                  <c:v>389415.79</c:v>
                </c:pt>
                <c:pt idx="1">
                  <c:v>434818.82</c:v>
                </c:pt>
                <c:pt idx="2">
                  <c:v>544074.94999999995</c:v>
                </c:pt>
                <c:pt idx="3">
                  <c:v>462715.71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AE-4950-A221-FE7F0762AEC3}"/>
            </c:ext>
          </c:extLst>
        </c:ser>
        <c:ser>
          <c:idx val="3"/>
          <c:order val="3"/>
          <c:tx>
            <c:strRef>
              <c:f>Q3answer!$E$3:$E$4</c:f>
              <c:strCache>
                <c:ptCount val="1"/>
                <c:pt idx="0">
                  <c:v>Retirement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Q3answer!$E$5:$E$9</c:f>
              <c:numCache>
                <c:formatCode>General</c:formatCode>
                <c:ptCount val="4"/>
                <c:pt idx="0">
                  <c:v>465283.1</c:v>
                </c:pt>
                <c:pt idx="1">
                  <c:v>563159.36</c:v>
                </c:pt>
                <c:pt idx="2">
                  <c:v>476681.74</c:v>
                </c:pt>
                <c:pt idx="3">
                  <c:v>570903.69999999995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AE-4950-A221-FE7F0762AEC3}"/>
            </c:ext>
          </c:extLst>
        </c:ser>
        <c:ser>
          <c:idx val="4"/>
          <c:order val="4"/>
          <c:tx>
            <c:strRef>
              <c:f>Q3answer!$F$3:$F$4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Q3answer!$F$5:$F$9</c:f>
              <c:numCache>
                <c:formatCode>General</c:formatCode>
                <c:ptCount val="4"/>
                <c:pt idx="0">
                  <c:v>497955.37</c:v>
                </c:pt>
                <c:pt idx="1">
                  <c:v>414945.46</c:v>
                </c:pt>
                <c:pt idx="2">
                  <c:v>521557.44</c:v>
                </c:pt>
                <c:pt idx="3">
                  <c:v>611329.22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AE-4950-A221-FE7F0762A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6409728"/>
        <c:axId val="1076410144"/>
      </c:barChart>
      <c:catAx>
        <c:axId val="10764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10144"/>
        <c:crosses val="autoZero"/>
        <c:auto val="1"/>
        <c:lblAlgn val="ctr"/>
        <c:lblOffset val="100"/>
        <c:noMultiLvlLbl val="0"/>
      </c:catAx>
      <c:valAx>
        <c:axId val="10764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final.xlsx]Q4 answer!PivotTable2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 answer'!$B$3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 answer'!$A$4:$A$1878</c:f>
              <c:strCache>
                <c:ptCount val="1874"/>
                <c:pt idx="0">
                  <c:v>Aaronfort</c:v>
                </c:pt>
                <c:pt idx="1">
                  <c:v>Aaronmouth</c:v>
                </c:pt>
                <c:pt idx="2">
                  <c:v>Aaronville</c:v>
                </c:pt>
                <c:pt idx="3">
                  <c:v>Adambury</c:v>
                </c:pt>
                <c:pt idx="4">
                  <c:v>Adamsside</c:v>
                </c:pt>
                <c:pt idx="5">
                  <c:v>Adamville</c:v>
                </c:pt>
                <c:pt idx="6">
                  <c:v>Aguirreberg</c:v>
                </c:pt>
                <c:pt idx="7">
                  <c:v>Alejandraborough</c:v>
                </c:pt>
                <c:pt idx="8">
                  <c:v>Alexanderland</c:v>
                </c:pt>
                <c:pt idx="9">
                  <c:v>Alexandrafort</c:v>
                </c:pt>
                <c:pt idx="10">
                  <c:v>Alexisfort</c:v>
                </c:pt>
                <c:pt idx="11">
                  <c:v>Alexistown</c:v>
                </c:pt>
                <c:pt idx="12">
                  <c:v>Aliceland</c:v>
                </c:pt>
                <c:pt idx="13">
                  <c:v>Aliciaborough</c:v>
                </c:pt>
                <c:pt idx="14">
                  <c:v>Aliciamouth</c:v>
                </c:pt>
                <c:pt idx="15">
                  <c:v>Aliciaport</c:v>
                </c:pt>
                <c:pt idx="16">
                  <c:v>Aliciaville</c:v>
                </c:pt>
                <c:pt idx="17">
                  <c:v>Allenburgh</c:v>
                </c:pt>
                <c:pt idx="18">
                  <c:v>Allenmouth</c:v>
                </c:pt>
                <c:pt idx="19">
                  <c:v>Allisonton</c:v>
                </c:pt>
                <c:pt idx="20">
                  <c:v>Alvaradostad</c:v>
                </c:pt>
                <c:pt idx="21">
                  <c:v>Alvareztown</c:v>
                </c:pt>
                <c:pt idx="22">
                  <c:v>Amandabury</c:v>
                </c:pt>
                <c:pt idx="23">
                  <c:v>Amandafurt</c:v>
                </c:pt>
                <c:pt idx="24">
                  <c:v>Amandamouth</c:v>
                </c:pt>
                <c:pt idx="25">
                  <c:v>Amberbury</c:v>
                </c:pt>
                <c:pt idx="26">
                  <c:v>Amybury</c:v>
                </c:pt>
                <c:pt idx="27">
                  <c:v>Amyfort</c:v>
                </c:pt>
                <c:pt idx="28">
                  <c:v>Amymouth</c:v>
                </c:pt>
                <c:pt idx="29">
                  <c:v>Amyshire</c:v>
                </c:pt>
                <c:pt idx="30">
                  <c:v>Andersonburgh</c:v>
                </c:pt>
                <c:pt idx="31">
                  <c:v>Andersonchester</c:v>
                </c:pt>
                <c:pt idx="32">
                  <c:v>Andersonhaven</c:v>
                </c:pt>
                <c:pt idx="33">
                  <c:v>Andersonstad</c:v>
                </c:pt>
                <c:pt idx="34">
                  <c:v>Andreamouth</c:v>
                </c:pt>
                <c:pt idx="35">
                  <c:v>Andreatown</c:v>
                </c:pt>
                <c:pt idx="36">
                  <c:v>Andrechester</c:v>
                </c:pt>
                <c:pt idx="37">
                  <c:v>Andrewstad</c:v>
                </c:pt>
                <c:pt idx="38">
                  <c:v>Angelaborough</c:v>
                </c:pt>
                <c:pt idx="39">
                  <c:v>Angelberg</c:v>
                </c:pt>
                <c:pt idx="40">
                  <c:v>Angelicamouth</c:v>
                </c:pt>
                <c:pt idx="41">
                  <c:v>Anitaton</c:v>
                </c:pt>
                <c:pt idx="42">
                  <c:v>Annaberg</c:v>
                </c:pt>
                <c:pt idx="43">
                  <c:v>Anneside</c:v>
                </c:pt>
                <c:pt idx="44">
                  <c:v>Anntown</c:v>
                </c:pt>
                <c:pt idx="45">
                  <c:v>Annville</c:v>
                </c:pt>
                <c:pt idx="46">
                  <c:v>Anthonyfurt</c:v>
                </c:pt>
                <c:pt idx="47">
                  <c:v>Anthonyview</c:v>
                </c:pt>
                <c:pt idx="48">
                  <c:v>Aprilhaven</c:v>
                </c:pt>
                <c:pt idx="49">
                  <c:v>Aprilview</c:v>
                </c:pt>
                <c:pt idx="50">
                  <c:v>Archermouth</c:v>
                </c:pt>
                <c:pt idx="51">
                  <c:v>Armstrongborough</c:v>
                </c:pt>
                <c:pt idx="52">
                  <c:v>Ashleechester</c:v>
                </c:pt>
                <c:pt idx="53">
                  <c:v>Ashleyfort</c:v>
                </c:pt>
                <c:pt idx="54">
                  <c:v>Ashleystad</c:v>
                </c:pt>
                <c:pt idx="55">
                  <c:v>Atkinsmouth</c:v>
                </c:pt>
                <c:pt idx="56">
                  <c:v>Audreyshire</c:v>
                </c:pt>
                <c:pt idx="57">
                  <c:v>Autumnstad</c:v>
                </c:pt>
                <c:pt idx="58">
                  <c:v>Baileyborough</c:v>
                </c:pt>
                <c:pt idx="59">
                  <c:v>Bakerberg</c:v>
                </c:pt>
                <c:pt idx="60">
                  <c:v>Baldwinmouth</c:v>
                </c:pt>
                <c:pt idx="61">
                  <c:v>Ballardburgh</c:v>
                </c:pt>
                <c:pt idx="62">
                  <c:v>Ballview</c:v>
                </c:pt>
                <c:pt idx="63">
                  <c:v>Banksfort</c:v>
                </c:pt>
                <c:pt idx="64">
                  <c:v>Barnesstad</c:v>
                </c:pt>
                <c:pt idx="65">
                  <c:v>Barreraview</c:v>
                </c:pt>
                <c:pt idx="66">
                  <c:v>Barronport</c:v>
                </c:pt>
                <c:pt idx="67">
                  <c:v>Bassburgh</c:v>
                </c:pt>
                <c:pt idx="68">
                  <c:v>Beardmouth</c:v>
                </c:pt>
                <c:pt idx="69">
                  <c:v>Bellchester</c:v>
                </c:pt>
                <c:pt idx="70">
                  <c:v>Benderberg</c:v>
                </c:pt>
                <c:pt idx="71">
                  <c:v>Benitezland</c:v>
                </c:pt>
                <c:pt idx="72">
                  <c:v>Benjaminborough</c:v>
                </c:pt>
                <c:pt idx="73">
                  <c:v>Benjaminburgh</c:v>
                </c:pt>
                <c:pt idx="74">
                  <c:v>Benjaminfurt</c:v>
                </c:pt>
                <c:pt idx="75">
                  <c:v>Benjaminview</c:v>
                </c:pt>
                <c:pt idx="76">
                  <c:v>Bentonmouth</c:v>
                </c:pt>
                <c:pt idx="77">
                  <c:v>Berryburgh</c:v>
                </c:pt>
                <c:pt idx="78">
                  <c:v>Bethanystad</c:v>
                </c:pt>
                <c:pt idx="79">
                  <c:v>Bettyport</c:v>
                </c:pt>
                <c:pt idx="80">
                  <c:v>Beverlymouth</c:v>
                </c:pt>
                <c:pt idx="81">
                  <c:v>Biancaside</c:v>
                </c:pt>
                <c:pt idx="82">
                  <c:v>Birdtown</c:v>
                </c:pt>
                <c:pt idx="83">
                  <c:v>Bishopton</c:v>
                </c:pt>
                <c:pt idx="84">
                  <c:v>Blackberg</c:v>
                </c:pt>
                <c:pt idx="85">
                  <c:v>Blackstad</c:v>
                </c:pt>
                <c:pt idx="86">
                  <c:v>Blairchester</c:v>
                </c:pt>
                <c:pt idx="87">
                  <c:v>Blanchardtown</c:v>
                </c:pt>
                <c:pt idx="88">
                  <c:v>Bobbymouth</c:v>
                </c:pt>
                <c:pt idx="89">
                  <c:v>Boydhaven</c:v>
                </c:pt>
                <c:pt idx="90">
                  <c:v>Bradleybury</c:v>
                </c:pt>
                <c:pt idx="91">
                  <c:v>Bradleyport</c:v>
                </c:pt>
                <c:pt idx="92">
                  <c:v>Bradleyshire</c:v>
                </c:pt>
                <c:pt idx="93">
                  <c:v>Bradshawborough</c:v>
                </c:pt>
                <c:pt idx="94">
                  <c:v>Bradyview</c:v>
                </c:pt>
                <c:pt idx="95">
                  <c:v>Brandonbury</c:v>
                </c:pt>
                <c:pt idx="96">
                  <c:v>Brandonchester</c:v>
                </c:pt>
                <c:pt idx="97">
                  <c:v>Brandonside</c:v>
                </c:pt>
                <c:pt idx="98">
                  <c:v>Brandonville</c:v>
                </c:pt>
                <c:pt idx="99">
                  <c:v>Brandtfurt</c:v>
                </c:pt>
                <c:pt idx="100">
                  <c:v>Brandychester</c:v>
                </c:pt>
                <c:pt idx="101">
                  <c:v>Brendafort</c:v>
                </c:pt>
                <c:pt idx="102">
                  <c:v>Brendanbury</c:v>
                </c:pt>
                <c:pt idx="103">
                  <c:v>Brentmouth</c:v>
                </c:pt>
                <c:pt idx="104">
                  <c:v>Brewerville</c:v>
                </c:pt>
                <c:pt idx="105">
                  <c:v>Brianhaven</c:v>
                </c:pt>
                <c:pt idx="106">
                  <c:v>Brianmouth</c:v>
                </c:pt>
                <c:pt idx="107">
                  <c:v>Brianstad</c:v>
                </c:pt>
                <c:pt idx="108">
                  <c:v>Brittanyville</c:v>
                </c:pt>
                <c:pt idx="109">
                  <c:v>Brittneyhaven</c:v>
                </c:pt>
                <c:pt idx="110">
                  <c:v>Brookehaven</c:v>
                </c:pt>
                <c:pt idx="111">
                  <c:v>Brownberg</c:v>
                </c:pt>
                <c:pt idx="112">
                  <c:v>Brownborough</c:v>
                </c:pt>
                <c:pt idx="113">
                  <c:v>Brownhaven</c:v>
                </c:pt>
                <c:pt idx="114">
                  <c:v>Brownmouth</c:v>
                </c:pt>
                <c:pt idx="115">
                  <c:v>Browntown</c:v>
                </c:pt>
                <c:pt idx="116">
                  <c:v>Brownview</c:v>
                </c:pt>
                <c:pt idx="117">
                  <c:v>Bryanbury</c:v>
                </c:pt>
                <c:pt idx="118">
                  <c:v>Bryantberg</c:v>
                </c:pt>
                <c:pt idx="119">
                  <c:v>Bryantfurt</c:v>
                </c:pt>
                <c:pt idx="120">
                  <c:v>Bryanview</c:v>
                </c:pt>
                <c:pt idx="121">
                  <c:v>Buckfurt</c:v>
                </c:pt>
                <c:pt idx="122">
                  <c:v>Burkeberg</c:v>
                </c:pt>
                <c:pt idx="123">
                  <c:v>Burkeville</c:v>
                </c:pt>
                <c:pt idx="124">
                  <c:v>Bushville</c:v>
                </c:pt>
                <c:pt idx="125">
                  <c:v>Butlerton</c:v>
                </c:pt>
                <c:pt idx="126">
                  <c:v>Butlerville</c:v>
                </c:pt>
                <c:pt idx="127">
                  <c:v>Callahanfort</c:v>
                </c:pt>
                <c:pt idx="128">
                  <c:v>Cameronview</c:v>
                </c:pt>
                <c:pt idx="129">
                  <c:v>Campbellbury</c:v>
                </c:pt>
                <c:pt idx="130">
                  <c:v>Campbelltown</c:v>
                </c:pt>
                <c:pt idx="131">
                  <c:v>Cantrellberg</c:v>
                </c:pt>
                <c:pt idx="132">
                  <c:v>Careyshire</c:v>
                </c:pt>
                <c:pt idx="133">
                  <c:v>Carlosland</c:v>
                </c:pt>
                <c:pt idx="134">
                  <c:v>Carpenterburgh</c:v>
                </c:pt>
                <c:pt idx="135">
                  <c:v>Carpenterport</c:v>
                </c:pt>
                <c:pt idx="136">
                  <c:v>Carpenterton</c:v>
                </c:pt>
                <c:pt idx="137">
                  <c:v>Carpenterville</c:v>
                </c:pt>
                <c:pt idx="138">
                  <c:v>Carrollton</c:v>
                </c:pt>
                <c:pt idx="139">
                  <c:v>Carsonland</c:v>
                </c:pt>
                <c:pt idx="140">
                  <c:v>Carterland</c:v>
                </c:pt>
                <c:pt idx="141">
                  <c:v>Caseberg</c:v>
                </c:pt>
                <c:pt idx="142">
                  <c:v>Chadmouth</c:v>
                </c:pt>
                <c:pt idx="143">
                  <c:v>Chantown</c:v>
                </c:pt>
                <c:pt idx="144">
                  <c:v>Charlesfurt</c:v>
                </c:pt>
                <c:pt idx="145">
                  <c:v>Charlesside</c:v>
                </c:pt>
                <c:pt idx="146">
                  <c:v>Chaseport</c:v>
                </c:pt>
                <c:pt idx="147">
                  <c:v>Chaseshire</c:v>
                </c:pt>
                <c:pt idx="148">
                  <c:v>Chasestad</c:v>
                </c:pt>
                <c:pt idx="149">
                  <c:v>Cheryltown</c:v>
                </c:pt>
                <c:pt idx="150">
                  <c:v>Choifurt</c:v>
                </c:pt>
                <c:pt idx="151">
                  <c:v>Christinamouth</c:v>
                </c:pt>
                <c:pt idx="152">
                  <c:v>Christopherchester</c:v>
                </c:pt>
                <c:pt idx="153">
                  <c:v>Christopherfort</c:v>
                </c:pt>
                <c:pt idx="154">
                  <c:v>Christophermouth</c:v>
                </c:pt>
                <c:pt idx="155">
                  <c:v>Christophershire</c:v>
                </c:pt>
                <c:pt idx="156">
                  <c:v>Christopherside</c:v>
                </c:pt>
                <c:pt idx="157">
                  <c:v>Christopherton</c:v>
                </c:pt>
                <c:pt idx="158">
                  <c:v>Cindychester</c:v>
                </c:pt>
                <c:pt idx="159">
                  <c:v>Clarkborough</c:v>
                </c:pt>
                <c:pt idx="160">
                  <c:v>Clarkburgh</c:v>
                </c:pt>
                <c:pt idx="161">
                  <c:v>Clarkfurt</c:v>
                </c:pt>
                <c:pt idx="162">
                  <c:v>Clarkmouth</c:v>
                </c:pt>
                <c:pt idx="163">
                  <c:v>Clarkshire</c:v>
                </c:pt>
                <c:pt idx="164">
                  <c:v>Codyberg</c:v>
                </c:pt>
                <c:pt idx="165">
                  <c:v>Codyhaven</c:v>
                </c:pt>
                <c:pt idx="166">
                  <c:v>Cohentown</c:v>
                </c:pt>
                <c:pt idx="167">
                  <c:v>Colemanborough</c:v>
                </c:pt>
                <c:pt idx="168">
                  <c:v>Coleville</c:v>
                </c:pt>
                <c:pt idx="169">
                  <c:v>Colinbury</c:v>
                </c:pt>
                <c:pt idx="170">
                  <c:v>Collierberg</c:v>
                </c:pt>
                <c:pt idx="171">
                  <c:v>Collierville</c:v>
                </c:pt>
                <c:pt idx="172">
                  <c:v>Collinschester</c:v>
                </c:pt>
                <c:pt idx="173">
                  <c:v>Conniefurt</c:v>
                </c:pt>
                <c:pt idx="174">
                  <c:v>Contrerasborough</c:v>
                </c:pt>
                <c:pt idx="175">
                  <c:v>Cookeshire</c:v>
                </c:pt>
                <c:pt idx="176">
                  <c:v>Cortezhaven</c:v>
                </c:pt>
                <c:pt idx="177">
                  <c:v>Courtneyview</c:v>
                </c:pt>
                <c:pt idx="178">
                  <c:v>Craneshire</c:v>
                </c:pt>
                <c:pt idx="179">
                  <c:v>Cruzberg</c:v>
                </c:pt>
                <c:pt idx="180">
                  <c:v>Cruzview</c:v>
                </c:pt>
                <c:pt idx="181">
                  <c:v>Crystalview</c:v>
                </c:pt>
                <c:pt idx="182">
                  <c:v>Crystalville</c:v>
                </c:pt>
                <c:pt idx="183">
                  <c:v>Cynthiamouth</c:v>
                </c:pt>
                <c:pt idx="184">
                  <c:v>Cynthiaport</c:v>
                </c:pt>
                <c:pt idx="185">
                  <c:v>Danabury</c:v>
                </c:pt>
                <c:pt idx="186">
                  <c:v>Danaville</c:v>
                </c:pt>
                <c:pt idx="187">
                  <c:v>Danielberg</c:v>
                </c:pt>
                <c:pt idx="188">
                  <c:v>Danielbury</c:v>
                </c:pt>
                <c:pt idx="189">
                  <c:v>Danielfort</c:v>
                </c:pt>
                <c:pt idx="190">
                  <c:v>Danielleton</c:v>
                </c:pt>
                <c:pt idx="191">
                  <c:v>Danielport</c:v>
                </c:pt>
                <c:pt idx="192">
                  <c:v>Danielshire</c:v>
                </c:pt>
                <c:pt idx="193">
                  <c:v>Danielstad</c:v>
                </c:pt>
                <c:pt idx="194">
                  <c:v>Danielsview</c:v>
                </c:pt>
                <c:pt idx="195">
                  <c:v>Darrelltown</c:v>
                </c:pt>
                <c:pt idx="196">
                  <c:v>Davemouth</c:v>
                </c:pt>
                <c:pt idx="197">
                  <c:v>Davidberg</c:v>
                </c:pt>
                <c:pt idx="198">
                  <c:v>Davidburgh</c:v>
                </c:pt>
                <c:pt idx="199">
                  <c:v>Davidfurt</c:v>
                </c:pt>
                <c:pt idx="200">
                  <c:v>Davidhaven</c:v>
                </c:pt>
                <c:pt idx="201">
                  <c:v>Davidland</c:v>
                </c:pt>
                <c:pt idx="202">
                  <c:v>Davidmouth</c:v>
                </c:pt>
                <c:pt idx="203">
                  <c:v>Davidport</c:v>
                </c:pt>
                <c:pt idx="204">
                  <c:v>Davidside</c:v>
                </c:pt>
                <c:pt idx="205">
                  <c:v>Davidsonburgh</c:v>
                </c:pt>
                <c:pt idx="206">
                  <c:v>Davidstad</c:v>
                </c:pt>
                <c:pt idx="207">
                  <c:v>Davidview</c:v>
                </c:pt>
                <c:pt idx="208">
                  <c:v>Davidville</c:v>
                </c:pt>
                <c:pt idx="209">
                  <c:v>Davisburgh</c:v>
                </c:pt>
                <c:pt idx="210">
                  <c:v>Davismouth</c:v>
                </c:pt>
                <c:pt idx="211">
                  <c:v>Davisside</c:v>
                </c:pt>
                <c:pt idx="212">
                  <c:v>Daviston</c:v>
                </c:pt>
                <c:pt idx="213">
                  <c:v>Davisview</c:v>
                </c:pt>
                <c:pt idx="214">
                  <c:v>Dawnland</c:v>
                </c:pt>
                <c:pt idx="215">
                  <c:v>Dawnmouth</c:v>
                </c:pt>
                <c:pt idx="216">
                  <c:v>Dawsonfort</c:v>
                </c:pt>
                <c:pt idx="217">
                  <c:v>Dayport</c:v>
                </c:pt>
                <c:pt idx="218">
                  <c:v>Deanville</c:v>
                </c:pt>
                <c:pt idx="219">
                  <c:v>Debbieborough</c:v>
                </c:pt>
                <c:pt idx="220">
                  <c:v>Deborahside</c:v>
                </c:pt>
                <c:pt idx="221">
                  <c:v>Deborahview</c:v>
                </c:pt>
                <c:pt idx="222">
                  <c:v>Denisefort</c:v>
                </c:pt>
                <c:pt idx="223">
                  <c:v>Deniseland</c:v>
                </c:pt>
                <c:pt idx="224">
                  <c:v>Dennisbury</c:v>
                </c:pt>
                <c:pt idx="225">
                  <c:v>Dennisport</c:v>
                </c:pt>
                <c:pt idx="226">
                  <c:v>Dennisstad</c:v>
                </c:pt>
                <c:pt idx="227">
                  <c:v>Dennistown</c:v>
                </c:pt>
                <c:pt idx="228">
                  <c:v>Dennisview</c:v>
                </c:pt>
                <c:pt idx="229">
                  <c:v>Derekfurt</c:v>
                </c:pt>
                <c:pt idx="230">
                  <c:v>Derrickborough</c:v>
                </c:pt>
                <c:pt idx="231">
                  <c:v>Dianafort</c:v>
                </c:pt>
                <c:pt idx="232">
                  <c:v>Dianeborough</c:v>
                </c:pt>
                <c:pt idx="233">
                  <c:v>Diazberg</c:v>
                </c:pt>
                <c:pt idx="234">
                  <c:v>Dillontown</c:v>
                </c:pt>
                <c:pt idx="235">
                  <c:v>Dixonhaven</c:v>
                </c:pt>
                <c:pt idx="236">
                  <c:v>Dodsonfurt</c:v>
                </c:pt>
                <c:pt idx="237">
                  <c:v>Donaldberg</c:v>
                </c:pt>
                <c:pt idx="238">
                  <c:v>Donaldmouth</c:v>
                </c:pt>
                <c:pt idx="239">
                  <c:v>Dorothyfurt</c:v>
                </c:pt>
                <c:pt idx="240">
                  <c:v>Doughertystad</c:v>
                </c:pt>
                <c:pt idx="241">
                  <c:v>Douglasmouth</c:v>
                </c:pt>
                <c:pt idx="242">
                  <c:v>Douglasport</c:v>
                </c:pt>
                <c:pt idx="243">
                  <c:v>Doyleberg</c:v>
                </c:pt>
                <c:pt idx="244">
                  <c:v>Duarteshire</c:v>
                </c:pt>
                <c:pt idx="245">
                  <c:v>East Aaronstad</c:v>
                </c:pt>
                <c:pt idx="246">
                  <c:v>East Adrian</c:v>
                </c:pt>
                <c:pt idx="247">
                  <c:v>East Alexandra</c:v>
                </c:pt>
                <c:pt idx="248">
                  <c:v>East Amber</c:v>
                </c:pt>
                <c:pt idx="249">
                  <c:v>East Amberborough</c:v>
                </c:pt>
                <c:pt idx="250">
                  <c:v>East Anthony</c:v>
                </c:pt>
                <c:pt idx="251">
                  <c:v>East Ashley</c:v>
                </c:pt>
                <c:pt idx="252">
                  <c:v>East Bethany</c:v>
                </c:pt>
                <c:pt idx="253">
                  <c:v>East Brenda</c:v>
                </c:pt>
                <c:pt idx="254">
                  <c:v>East Brendan</c:v>
                </c:pt>
                <c:pt idx="255">
                  <c:v>East Brian</c:v>
                </c:pt>
                <c:pt idx="256">
                  <c:v>East Brittany</c:v>
                </c:pt>
                <c:pt idx="257">
                  <c:v>East Carlaview</c:v>
                </c:pt>
                <c:pt idx="258">
                  <c:v>East Carly</c:v>
                </c:pt>
                <c:pt idx="259">
                  <c:v>East Cassandra</c:v>
                </c:pt>
                <c:pt idx="260">
                  <c:v>East Catherineshire</c:v>
                </c:pt>
                <c:pt idx="261">
                  <c:v>East Christine</c:v>
                </c:pt>
                <c:pt idx="262">
                  <c:v>East Christinebury</c:v>
                </c:pt>
                <c:pt idx="263">
                  <c:v>East Colin</c:v>
                </c:pt>
                <c:pt idx="264">
                  <c:v>East Colleen</c:v>
                </c:pt>
                <c:pt idx="265">
                  <c:v>East Crystaltown</c:v>
                </c:pt>
                <c:pt idx="266">
                  <c:v>East Danielfort</c:v>
                </c:pt>
                <c:pt idx="267">
                  <c:v>East Davidberg</c:v>
                </c:pt>
                <c:pt idx="268">
                  <c:v>East Denisehaven</c:v>
                </c:pt>
                <c:pt idx="269">
                  <c:v>East Destinymouth</c:v>
                </c:pt>
                <c:pt idx="270">
                  <c:v>East Dianeside</c:v>
                </c:pt>
                <c:pt idx="271">
                  <c:v>East Donald</c:v>
                </c:pt>
                <c:pt idx="272">
                  <c:v>East Donaldchester</c:v>
                </c:pt>
                <c:pt idx="273">
                  <c:v>East Donna</c:v>
                </c:pt>
                <c:pt idx="274">
                  <c:v>East Donnachester</c:v>
                </c:pt>
                <c:pt idx="275">
                  <c:v>East Donnahaven</c:v>
                </c:pt>
                <c:pt idx="276">
                  <c:v>East Elizabethport</c:v>
                </c:pt>
                <c:pt idx="277">
                  <c:v>East Emilyville</c:v>
                </c:pt>
                <c:pt idx="278">
                  <c:v>East Ericabury</c:v>
                </c:pt>
                <c:pt idx="279">
                  <c:v>East Ericamouth</c:v>
                </c:pt>
                <c:pt idx="280">
                  <c:v>East Ericmouth</c:v>
                </c:pt>
                <c:pt idx="281">
                  <c:v>East Ericshire</c:v>
                </c:pt>
                <c:pt idx="282">
                  <c:v>East Felicia</c:v>
                </c:pt>
                <c:pt idx="283">
                  <c:v>East Gabriella</c:v>
                </c:pt>
                <c:pt idx="284">
                  <c:v>East Garychester</c:v>
                </c:pt>
                <c:pt idx="285">
                  <c:v>East George</c:v>
                </c:pt>
                <c:pt idx="286">
                  <c:v>East Georgeburgh</c:v>
                </c:pt>
                <c:pt idx="287">
                  <c:v>East Georgetown</c:v>
                </c:pt>
                <c:pt idx="288">
                  <c:v>East Gregory</c:v>
                </c:pt>
                <c:pt idx="289">
                  <c:v>East Jackview</c:v>
                </c:pt>
                <c:pt idx="290">
                  <c:v>East Jacob</c:v>
                </c:pt>
                <c:pt idx="291">
                  <c:v>East Jacqueline</c:v>
                </c:pt>
                <c:pt idx="292">
                  <c:v>East Jamesborough</c:v>
                </c:pt>
                <c:pt idx="293">
                  <c:v>East Jasmine</c:v>
                </c:pt>
                <c:pt idx="294">
                  <c:v>East Jason</c:v>
                </c:pt>
                <c:pt idx="295">
                  <c:v>East Jeffrey</c:v>
                </c:pt>
                <c:pt idx="296">
                  <c:v>East Jeffreybury</c:v>
                </c:pt>
                <c:pt idx="297">
                  <c:v>East Jeffreymouth</c:v>
                </c:pt>
                <c:pt idx="298">
                  <c:v>East Jenniferview</c:v>
                </c:pt>
                <c:pt idx="299">
                  <c:v>East Jeremyborough</c:v>
                </c:pt>
                <c:pt idx="300">
                  <c:v>East Jesse</c:v>
                </c:pt>
                <c:pt idx="301">
                  <c:v>East Jessehaven</c:v>
                </c:pt>
                <c:pt idx="302">
                  <c:v>East John</c:v>
                </c:pt>
                <c:pt idx="303">
                  <c:v>East Jon</c:v>
                </c:pt>
                <c:pt idx="304">
                  <c:v>East Jonathanburgh</c:v>
                </c:pt>
                <c:pt idx="305">
                  <c:v>East Jonathanview</c:v>
                </c:pt>
                <c:pt idx="306">
                  <c:v>East Josephchester</c:v>
                </c:pt>
                <c:pt idx="307">
                  <c:v>East Josephland</c:v>
                </c:pt>
                <c:pt idx="308">
                  <c:v>East Juliaton</c:v>
                </c:pt>
                <c:pt idx="309">
                  <c:v>East Justinfurt</c:v>
                </c:pt>
                <c:pt idx="310">
                  <c:v>East Karen</c:v>
                </c:pt>
                <c:pt idx="311">
                  <c:v>East Karenberg</c:v>
                </c:pt>
                <c:pt idx="312">
                  <c:v>East Kathy</c:v>
                </c:pt>
                <c:pt idx="313">
                  <c:v>East Katrina</c:v>
                </c:pt>
                <c:pt idx="314">
                  <c:v>East Kayla</c:v>
                </c:pt>
                <c:pt idx="315">
                  <c:v>East Kelly</c:v>
                </c:pt>
                <c:pt idx="316">
                  <c:v>East Kennethton</c:v>
                </c:pt>
                <c:pt idx="317">
                  <c:v>East Kim</c:v>
                </c:pt>
                <c:pt idx="318">
                  <c:v>East Kimberly</c:v>
                </c:pt>
                <c:pt idx="319">
                  <c:v>East Kimberlyton</c:v>
                </c:pt>
                <c:pt idx="320">
                  <c:v>East Kimberlyville</c:v>
                </c:pt>
                <c:pt idx="321">
                  <c:v>East Kimshire</c:v>
                </c:pt>
                <c:pt idx="322">
                  <c:v>East Kristi</c:v>
                </c:pt>
                <c:pt idx="323">
                  <c:v>East Kristinfort</c:v>
                </c:pt>
                <c:pt idx="324">
                  <c:v>East Kristy</c:v>
                </c:pt>
                <c:pt idx="325">
                  <c:v>East Lauraburgh</c:v>
                </c:pt>
                <c:pt idx="326">
                  <c:v>East Lisa</c:v>
                </c:pt>
                <c:pt idx="327">
                  <c:v>East Lisamouth</c:v>
                </c:pt>
                <c:pt idx="328">
                  <c:v>East Mariaport</c:v>
                </c:pt>
                <c:pt idx="329">
                  <c:v>East Markport</c:v>
                </c:pt>
                <c:pt idx="330">
                  <c:v>East Marymouth</c:v>
                </c:pt>
                <c:pt idx="331">
                  <c:v>East Matthew</c:v>
                </c:pt>
                <c:pt idx="332">
                  <c:v>East Matthewborough</c:v>
                </c:pt>
                <c:pt idx="333">
                  <c:v>East Melindaton</c:v>
                </c:pt>
                <c:pt idx="334">
                  <c:v>East Michael</c:v>
                </c:pt>
                <c:pt idx="335">
                  <c:v>East Michaelport</c:v>
                </c:pt>
                <c:pt idx="336">
                  <c:v>East Michaelstad</c:v>
                </c:pt>
                <c:pt idx="337">
                  <c:v>East Michaelton</c:v>
                </c:pt>
                <c:pt idx="338">
                  <c:v>East Michele</c:v>
                </c:pt>
                <c:pt idx="339">
                  <c:v>East Michelebury</c:v>
                </c:pt>
                <c:pt idx="340">
                  <c:v>East Monica</c:v>
                </c:pt>
                <c:pt idx="341">
                  <c:v>East Monicafurt</c:v>
                </c:pt>
                <c:pt idx="342">
                  <c:v>East Nancy</c:v>
                </c:pt>
                <c:pt idx="343">
                  <c:v>East Nataliefurt</c:v>
                </c:pt>
                <c:pt idx="344">
                  <c:v>East Nicolemouth</c:v>
                </c:pt>
                <c:pt idx="345">
                  <c:v>East Pamela</c:v>
                </c:pt>
                <c:pt idx="346">
                  <c:v>East Patriciashire</c:v>
                </c:pt>
                <c:pt idx="347">
                  <c:v>East Patrickmouth</c:v>
                </c:pt>
                <c:pt idx="348">
                  <c:v>East Philip</c:v>
                </c:pt>
                <c:pt idx="349">
                  <c:v>East Priscillafurt</c:v>
                </c:pt>
                <c:pt idx="350">
                  <c:v>East Randy</c:v>
                </c:pt>
                <c:pt idx="351">
                  <c:v>East Raymond</c:v>
                </c:pt>
                <c:pt idx="352">
                  <c:v>East Rebeccafort</c:v>
                </c:pt>
                <c:pt idx="353">
                  <c:v>East Robertbury</c:v>
                </c:pt>
                <c:pt idx="354">
                  <c:v>East Ronald</c:v>
                </c:pt>
                <c:pt idx="355">
                  <c:v>East Samuel</c:v>
                </c:pt>
                <c:pt idx="356">
                  <c:v>East Scottchester</c:v>
                </c:pt>
                <c:pt idx="357">
                  <c:v>East Stacieside</c:v>
                </c:pt>
                <c:pt idx="358">
                  <c:v>East Stanley</c:v>
                </c:pt>
                <c:pt idx="359">
                  <c:v>East Stephen</c:v>
                </c:pt>
                <c:pt idx="360">
                  <c:v>East Stephenville</c:v>
                </c:pt>
                <c:pt idx="361">
                  <c:v>East Steven</c:v>
                </c:pt>
                <c:pt idx="362">
                  <c:v>East Tammie</c:v>
                </c:pt>
                <c:pt idx="363">
                  <c:v>East Tanya</c:v>
                </c:pt>
                <c:pt idx="364">
                  <c:v>East Tanyaton</c:v>
                </c:pt>
                <c:pt idx="365">
                  <c:v>East Thomas</c:v>
                </c:pt>
                <c:pt idx="366">
                  <c:v>East Thomasborough</c:v>
                </c:pt>
                <c:pt idx="367">
                  <c:v>East Thomaston</c:v>
                </c:pt>
                <c:pt idx="368">
                  <c:v>East Timothyfort</c:v>
                </c:pt>
                <c:pt idx="369">
                  <c:v>East Todd</c:v>
                </c:pt>
                <c:pt idx="370">
                  <c:v>East Tonyaside</c:v>
                </c:pt>
                <c:pt idx="371">
                  <c:v>East Troyland</c:v>
                </c:pt>
                <c:pt idx="372">
                  <c:v>East Virginia</c:v>
                </c:pt>
                <c:pt idx="373">
                  <c:v>East Walter</c:v>
                </c:pt>
                <c:pt idx="374">
                  <c:v>East William</c:v>
                </c:pt>
                <c:pt idx="375">
                  <c:v>Edgarland</c:v>
                </c:pt>
                <c:pt idx="376">
                  <c:v>Edwardland</c:v>
                </c:pt>
                <c:pt idx="377">
                  <c:v>Edwardsmouth</c:v>
                </c:pt>
                <c:pt idx="378">
                  <c:v>Edwardview</c:v>
                </c:pt>
                <c:pt idx="379">
                  <c:v>Edwinview</c:v>
                </c:pt>
                <c:pt idx="380">
                  <c:v>Elizabethport</c:v>
                </c:pt>
                <c:pt idx="381">
                  <c:v>Elizabethstad</c:v>
                </c:pt>
                <c:pt idx="382">
                  <c:v>Ellisview</c:v>
                </c:pt>
                <c:pt idx="383">
                  <c:v>Emilyberg</c:v>
                </c:pt>
                <c:pt idx="384">
                  <c:v>Emilyshire</c:v>
                </c:pt>
                <c:pt idx="385">
                  <c:v>Emmatown</c:v>
                </c:pt>
                <c:pt idx="386">
                  <c:v>Ericburgh</c:v>
                </c:pt>
                <c:pt idx="387">
                  <c:v>Ericport</c:v>
                </c:pt>
                <c:pt idx="388">
                  <c:v>Erinberg</c:v>
                </c:pt>
                <c:pt idx="389">
                  <c:v>Escobarport</c:v>
                </c:pt>
                <c:pt idx="390">
                  <c:v>Ethanton</c:v>
                </c:pt>
                <c:pt idx="391">
                  <c:v>Evanchester</c:v>
                </c:pt>
                <c:pt idx="392">
                  <c:v>Evansport</c:v>
                </c:pt>
                <c:pt idx="393">
                  <c:v>Evansview</c:v>
                </c:pt>
                <c:pt idx="394">
                  <c:v>Farleyport</c:v>
                </c:pt>
                <c:pt idx="395">
                  <c:v>Fernandezhaven</c:v>
                </c:pt>
                <c:pt idx="396">
                  <c:v>Ferrellshire</c:v>
                </c:pt>
                <c:pt idx="397">
                  <c:v>Fieldsport</c:v>
                </c:pt>
                <c:pt idx="398">
                  <c:v>Figueroaport</c:v>
                </c:pt>
                <c:pt idx="399">
                  <c:v>Fitzgeraldberg</c:v>
                </c:pt>
                <c:pt idx="400">
                  <c:v>Fitzgeraldburgh</c:v>
                </c:pt>
                <c:pt idx="401">
                  <c:v>Fitzpatrickchester</c:v>
                </c:pt>
                <c:pt idx="402">
                  <c:v>Floresstad</c:v>
                </c:pt>
                <c:pt idx="403">
                  <c:v>Flynnborough</c:v>
                </c:pt>
                <c:pt idx="404">
                  <c:v>Fosterberg</c:v>
                </c:pt>
                <c:pt idx="405">
                  <c:v>Franklinfurt</c:v>
                </c:pt>
                <c:pt idx="406">
                  <c:v>Freemanmouth</c:v>
                </c:pt>
                <c:pt idx="407">
                  <c:v>Freemanview</c:v>
                </c:pt>
                <c:pt idx="408">
                  <c:v>Friedmanberg</c:v>
                </c:pt>
                <c:pt idx="409">
                  <c:v>Fullerstad</c:v>
                </c:pt>
                <c:pt idx="410">
                  <c:v>Fullerview</c:v>
                </c:pt>
                <c:pt idx="411">
                  <c:v>Gambleport</c:v>
                </c:pt>
                <c:pt idx="412">
                  <c:v>Garciaberg</c:v>
                </c:pt>
                <c:pt idx="413">
                  <c:v>Garciaborough</c:v>
                </c:pt>
                <c:pt idx="414">
                  <c:v>Garciahaven</c:v>
                </c:pt>
                <c:pt idx="415">
                  <c:v>Garciamouth</c:v>
                </c:pt>
                <c:pt idx="416">
                  <c:v>Gardnerborough</c:v>
                </c:pt>
                <c:pt idx="417">
                  <c:v>Gardnerbury</c:v>
                </c:pt>
                <c:pt idx="418">
                  <c:v>Garnermouth</c:v>
                </c:pt>
                <c:pt idx="419">
                  <c:v>Garretthaven</c:v>
                </c:pt>
                <c:pt idx="420">
                  <c:v>Garrettview</c:v>
                </c:pt>
                <c:pt idx="421">
                  <c:v>Garrettville</c:v>
                </c:pt>
                <c:pt idx="422">
                  <c:v>Georgestad</c:v>
                </c:pt>
                <c:pt idx="423">
                  <c:v>Gibsonstad</c:v>
                </c:pt>
                <c:pt idx="424">
                  <c:v>Gillport</c:v>
                </c:pt>
                <c:pt idx="425">
                  <c:v>Gilmoreside</c:v>
                </c:pt>
                <c:pt idx="426">
                  <c:v>Ginafurt</c:v>
                </c:pt>
                <c:pt idx="427">
                  <c:v>Ginatown</c:v>
                </c:pt>
                <c:pt idx="428">
                  <c:v>Glassland</c:v>
                </c:pt>
                <c:pt idx="429">
                  <c:v>Gloverville</c:v>
                </c:pt>
                <c:pt idx="430">
                  <c:v>Gomezshire</c:v>
                </c:pt>
                <c:pt idx="431">
                  <c:v>Gonzalesbury</c:v>
                </c:pt>
                <c:pt idx="432">
                  <c:v>Gonzaleshaven</c:v>
                </c:pt>
                <c:pt idx="433">
                  <c:v>Gonzalezport</c:v>
                </c:pt>
                <c:pt idx="434">
                  <c:v>Gonzalezview</c:v>
                </c:pt>
                <c:pt idx="435">
                  <c:v>Gouldhaven</c:v>
                </c:pt>
                <c:pt idx="436">
                  <c:v>Grahammouth</c:v>
                </c:pt>
                <c:pt idx="437">
                  <c:v>Grahamstad</c:v>
                </c:pt>
                <c:pt idx="438">
                  <c:v>Greenefurt</c:v>
                </c:pt>
                <c:pt idx="439">
                  <c:v>Greeneside</c:v>
                </c:pt>
                <c:pt idx="440">
                  <c:v>Greenport</c:v>
                </c:pt>
                <c:pt idx="441">
                  <c:v>Gregoryside</c:v>
                </c:pt>
                <c:pt idx="442">
                  <c:v>Grimesborough</c:v>
                </c:pt>
                <c:pt idx="443">
                  <c:v>Gutierrezborough</c:v>
                </c:pt>
                <c:pt idx="444">
                  <c:v>Guystad</c:v>
                </c:pt>
                <c:pt idx="445">
                  <c:v>Haasview</c:v>
                </c:pt>
                <c:pt idx="446">
                  <c:v>Hahnstad</c:v>
                </c:pt>
                <c:pt idx="447">
                  <c:v>Haleyfurt</c:v>
                </c:pt>
                <c:pt idx="448">
                  <c:v>Hallbury</c:v>
                </c:pt>
                <c:pt idx="449">
                  <c:v>Hallview</c:v>
                </c:pt>
                <c:pt idx="450">
                  <c:v>Hammondmouth</c:v>
                </c:pt>
                <c:pt idx="451">
                  <c:v>Hannahland</c:v>
                </c:pt>
                <c:pt idx="452">
                  <c:v>Hannahmouth</c:v>
                </c:pt>
                <c:pt idx="453">
                  <c:v>Hansenstad</c:v>
                </c:pt>
                <c:pt idx="454">
                  <c:v>Harmonchester</c:v>
                </c:pt>
                <c:pt idx="455">
                  <c:v>Haroldfort</c:v>
                </c:pt>
                <c:pt idx="456">
                  <c:v>Harpermouth</c:v>
                </c:pt>
                <c:pt idx="457">
                  <c:v>Harrisonchester</c:v>
                </c:pt>
                <c:pt idx="458">
                  <c:v>Harrisshire</c:v>
                </c:pt>
                <c:pt idx="459">
                  <c:v>Hayesborough</c:v>
                </c:pt>
                <c:pt idx="460">
                  <c:v>Heatherfurt</c:v>
                </c:pt>
                <c:pt idx="461">
                  <c:v>Heathermouth</c:v>
                </c:pt>
                <c:pt idx="462">
                  <c:v>Heatherside</c:v>
                </c:pt>
                <c:pt idx="463">
                  <c:v>Heatherville</c:v>
                </c:pt>
                <c:pt idx="464">
                  <c:v>Hendersonbury</c:v>
                </c:pt>
                <c:pt idx="465">
                  <c:v>Henryborough</c:v>
                </c:pt>
                <c:pt idx="466">
                  <c:v>Henryview</c:v>
                </c:pt>
                <c:pt idx="467">
                  <c:v>Hernandezchester</c:v>
                </c:pt>
                <c:pt idx="468">
                  <c:v>Herreraborough</c:v>
                </c:pt>
                <c:pt idx="469">
                  <c:v>Herreraport</c:v>
                </c:pt>
                <c:pt idx="470">
                  <c:v>Hillborough</c:v>
                </c:pt>
                <c:pt idx="471">
                  <c:v>Hillport</c:v>
                </c:pt>
                <c:pt idx="472">
                  <c:v>Hillton</c:v>
                </c:pt>
                <c:pt idx="473">
                  <c:v>Hollandmouth</c:v>
                </c:pt>
                <c:pt idx="474">
                  <c:v>Hollyview</c:v>
                </c:pt>
                <c:pt idx="475">
                  <c:v>Hoodstad</c:v>
                </c:pt>
                <c:pt idx="476">
                  <c:v>Hoshire</c:v>
                </c:pt>
                <c:pt idx="477">
                  <c:v>Howardside</c:v>
                </c:pt>
                <c:pt idx="478">
                  <c:v>Howardview</c:v>
                </c:pt>
                <c:pt idx="479">
                  <c:v>Howellfurt</c:v>
                </c:pt>
                <c:pt idx="480">
                  <c:v>Hufffort</c:v>
                </c:pt>
                <c:pt idx="481">
                  <c:v>Hughesberg</c:v>
                </c:pt>
                <c:pt idx="482">
                  <c:v>Humphreystad</c:v>
                </c:pt>
                <c:pt idx="483">
                  <c:v>Huntville</c:v>
                </c:pt>
                <c:pt idx="484">
                  <c:v>Hurstfort</c:v>
                </c:pt>
                <c:pt idx="485">
                  <c:v>Ianfort</c:v>
                </c:pt>
                <c:pt idx="486">
                  <c:v>Iantown</c:v>
                </c:pt>
                <c:pt idx="487">
                  <c:v>Isabellaton</c:v>
                </c:pt>
                <c:pt idx="488">
                  <c:v>Jacksonberg</c:v>
                </c:pt>
                <c:pt idx="489">
                  <c:v>Jacksontown</c:v>
                </c:pt>
                <c:pt idx="490">
                  <c:v>Jacksonville</c:v>
                </c:pt>
                <c:pt idx="491">
                  <c:v>Jacobborough</c:v>
                </c:pt>
                <c:pt idx="492">
                  <c:v>Jacobport</c:v>
                </c:pt>
                <c:pt idx="493">
                  <c:v>Jacobsmouth</c:v>
                </c:pt>
                <c:pt idx="494">
                  <c:v>Jacobton</c:v>
                </c:pt>
                <c:pt idx="495">
                  <c:v>Jameschester</c:v>
                </c:pt>
                <c:pt idx="496">
                  <c:v>Jamesfurt</c:v>
                </c:pt>
                <c:pt idx="497">
                  <c:v>Jamesmouth</c:v>
                </c:pt>
                <c:pt idx="498">
                  <c:v>Jamestown</c:v>
                </c:pt>
                <c:pt idx="499">
                  <c:v>Jamesview</c:v>
                </c:pt>
                <c:pt idx="500">
                  <c:v>Jamieville</c:v>
                </c:pt>
                <c:pt idx="501">
                  <c:v>Janeshire</c:v>
                </c:pt>
                <c:pt idx="502">
                  <c:v>Janicechester</c:v>
                </c:pt>
                <c:pt idx="503">
                  <c:v>Jaredbury</c:v>
                </c:pt>
                <c:pt idx="504">
                  <c:v>Jaredfurt</c:v>
                </c:pt>
                <c:pt idx="505">
                  <c:v>Jasmineborough</c:v>
                </c:pt>
                <c:pt idx="506">
                  <c:v>Jasminetown</c:v>
                </c:pt>
                <c:pt idx="507">
                  <c:v>Jasonfort</c:v>
                </c:pt>
                <c:pt idx="508">
                  <c:v>Jasonport</c:v>
                </c:pt>
                <c:pt idx="509">
                  <c:v>Javierland</c:v>
                </c:pt>
                <c:pt idx="510">
                  <c:v>Jayburgh</c:v>
                </c:pt>
                <c:pt idx="511">
                  <c:v>Jeanettebury</c:v>
                </c:pt>
                <c:pt idx="512">
                  <c:v>Jeannemouth</c:v>
                </c:pt>
                <c:pt idx="513">
                  <c:v>Jefferyberg</c:v>
                </c:pt>
                <c:pt idx="514">
                  <c:v>Jeffreyville</c:v>
                </c:pt>
                <c:pt idx="515">
                  <c:v>Jenkinsburgh</c:v>
                </c:pt>
                <c:pt idx="516">
                  <c:v>Jenkinshaven</c:v>
                </c:pt>
                <c:pt idx="517">
                  <c:v>Jennafort</c:v>
                </c:pt>
                <c:pt idx="518">
                  <c:v>Jenniferfurt</c:v>
                </c:pt>
                <c:pt idx="519">
                  <c:v>Jenniferhaven</c:v>
                </c:pt>
                <c:pt idx="520">
                  <c:v>Jenniferland</c:v>
                </c:pt>
                <c:pt idx="521">
                  <c:v>Jennifermouth</c:v>
                </c:pt>
                <c:pt idx="522">
                  <c:v>Jennifershire</c:v>
                </c:pt>
                <c:pt idx="523">
                  <c:v>Jenniferstad</c:v>
                </c:pt>
                <c:pt idx="524">
                  <c:v>Jeremiahhaven</c:v>
                </c:pt>
                <c:pt idx="525">
                  <c:v>Jeremyport</c:v>
                </c:pt>
                <c:pt idx="526">
                  <c:v>Jeromechester</c:v>
                </c:pt>
                <c:pt idx="527">
                  <c:v>Jerrybury</c:v>
                </c:pt>
                <c:pt idx="528">
                  <c:v>Jessicaberg</c:v>
                </c:pt>
                <c:pt idx="529">
                  <c:v>Jessicaburgh</c:v>
                </c:pt>
                <c:pt idx="530">
                  <c:v>Jessicahaven</c:v>
                </c:pt>
                <c:pt idx="531">
                  <c:v>Jessicaton</c:v>
                </c:pt>
                <c:pt idx="532">
                  <c:v>Jessicaville</c:v>
                </c:pt>
                <c:pt idx="533">
                  <c:v>Jillianport</c:v>
                </c:pt>
                <c:pt idx="534">
                  <c:v>Joelberg</c:v>
                </c:pt>
                <c:pt idx="535">
                  <c:v>Johnborough</c:v>
                </c:pt>
                <c:pt idx="536">
                  <c:v>Johnburgh</c:v>
                </c:pt>
                <c:pt idx="537">
                  <c:v>Johnfort</c:v>
                </c:pt>
                <c:pt idx="538">
                  <c:v>Johnmouth</c:v>
                </c:pt>
                <c:pt idx="539">
                  <c:v>Johnnybury</c:v>
                </c:pt>
                <c:pt idx="540">
                  <c:v>Johnside</c:v>
                </c:pt>
                <c:pt idx="541">
                  <c:v>Johnsonborough</c:v>
                </c:pt>
                <c:pt idx="542">
                  <c:v>Johnsonbury</c:v>
                </c:pt>
                <c:pt idx="543">
                  <c:v>Johnsonfurt</c:v>
                </c:pt>
                <c:pt idx="544">
                  <c:v>Johnsonport</c:v>
                </c:pt>
                <c:pt idx="545">
                  <c:v>Johnsonshire</c:v>
                </c:pt>
                <c:pt idx="546">
                  <c:v>Johnsonton</c:v>
                </c:pt>
                <c:pt idx="547">
                  <c:v>Johnstonburgh</c:v>
                </c:pt>
                <c:pt idx="548">
                  <c:v>Johnstonville</c:v>
                </c:pt>
                <c:pt idx="549">
                  <c:v>Jonathanfort</c:v>
                </c:pt>
                <c:pt idx="550">
                  <c:v>Jonathantown</c:v>
                </c:pt>
                <c:pt idx="551">
                  <c:v>Joneshaven</c:v>
                </c:pt>
                <c:pt idx="552">
                  <c:v>Jonesmouth</c:v>
                </c:pt>
                <c:pt idx="553">
                  <c:v>Jonesport</c:v>
                </c:pt>
                <c:pt idx="554">
                  <c:v>Jonesstad</c:v>
                </c:pt>
                <c:pt idx="555">
                  <c:v>Jordanland</c:v>
                </c:pt>
                <c:pt idx="556">
                  <c:v>Josephbury</c:v>
                </c:pt>
                <c:pt idx="557">
                  <c:v>Josephton</c:v>
                </c:pt>
                <c:pt idx="558">
                  <c:v>Joseville</c:v>
                </c:pt>
                <c:pt idx="559">
                  <c:v>Joshuaberg</c:v>
                </c:pt>
                <c:pt idx="560">
                  <c:v>Joshuafort</c:v>
                </c:pt>
                <c:pt idx="561">
                  <c:v>Joshuafurt</c:v>
                </c:pt>
                <c:pt idx="562">
                  <c:v>Joshuaview</c:v>
                </c:pt>
                <c:pt idx="563">
                  <c:v>Joshuaville</c:v>
                </c:pt>
                <c:pt idx="564">
                  <c:v>Juanville</c:v>
                </c:pt>
                <c:pt idx="565">
                  <c:v>Juarezfort</c:v>
                </c:pt>
                <c:pt idx="566">
                  <c:v>Julieview</c:v>
                </c:pt>
                <c:pt idx="567">
                  <c:v>Justinview</c:v>
                </c:pt>
                <c:pt idx="568">
                  <c:v>Kathleenchester</c:v>
                </c:pt>
                <c:pt idx="569">
                  <c:v>Kathrynfurt</c:v>
                </c:pt>
                <c:pt idx="570">
                  <c:v>Kathyview</c:v>
                </c:pt>
                <c:pt idx="571">
                  <c:v>Katiefurt</c:v>
                </c:pt>
                <c:pt idx="572">
                  <c:v>Katrinachester</c:v>
                </c:pt>
                <c:pt idx="573">
                  <c:v>Keithview</c:v>
                </c:pt>
                <c:pt idx="574">
                  <c:v>Kelliview</c:v>
                </c:pt>
                <c:pt idx="575">
                  <c:v>Kellyfort</c:v>
                </c:pt>
                <c:pt idx="576">
                  <c:v>Kellyland</c:v>
                </c:pt>
                <c:pt idx="577">
                  <c:v>Kennedyburgh</c:v>
                </c:pt>
                <c:pt idx="578">
                  <c:v>Kennethchester</c:v>
                </c:pt>
                <c:pt idx="579">
                  <c:v>Kennethfurt</c:v>
                </c:pt>
                <c:pt idx="580">
                  <c:v>Kentchester</c:v>
                </c:pt>
                <c:pt idx="581">
                  <c:v>Kevinborough</c:v>
                </c:pt>
                <c:pt idx="582">
                  <c:v>Kevinhaven</c:v>
                </c:pt>
                <c:pt idx="583">
                  <c:v>Kevinside</c:v>
                </c:pt>
                <c:pt idx="584">
                  <c:v>Kevintown</c:v>
                </c:pt>
                <c:pt idx="585">
                  <c:v>Kimberlyfurt</c:v>
                </c:pt>
                <c:pt idx="586">
                  <c:v>Kimberlymouth</c:v>
                </c:pt>
                <c:pt idx="587">
                  <c:v>Kimberlyshire</c:v>
                </c:pt>
                <c:pt idx="588">
                  <c:v>Kingstad</c:v>
                </c:pt>
                <c:pt idx="589">
                  <c:v>Knightville</c:v>
                </c:pt>
                <c:pt idx="590">
                  <c:v>Knoxstad</c:v>
                </c:pt>
                <c:pt idx="591">
                  <c:v>Kristenhaven</c:v>
                </c:pt>
                <c:pt idx="592">
                  <c:v>Kristinafort</c:v>
                </c:pt>
                <c:pt idx="593">
                  <c:v>Kristinamouth</c:v>
                </c:pt>
                <c:pt idx="594">
                  <c:v>Kristinstad</c:v>
                </c:pt>
                <c:pt idx="595">
                  <c:v>Lake Aaronmouth</c:v>
                </c:pt>
                <c:pt idx="596">
                  <c:v>Lake Abigail</c:v>
                </c:pt>
                <c:pt idx="597">
                  <c:v>Lake Alexahaven</c:v>
                </c:pt>
                <c:pt idx="598">
                  <c:v>Lake Allisonshire</c:v>
                </c:pt>
                <c:pt idx="599">
                  <c:v>Lake Amanda</c:v>
                </c:pt>
                <c:pt idx="600">
                  <c:v>Lake Amandabury</c:v>
                </c:pt>
                <c:pt idx="601">
                  <c:v>Lake Amy</c:v>
                </c:pt>
                <c:pt idx="602">
                  <c:v>Lake Andrewmouth</c:v>
                </c:pt>
                <c:pt idx="603">
                  <c:v>Lake Angela</c:v>
                </c:pt>
                <c:pt idx="604">
                  <c:v>Lake April</c:v>
                </c:pt>
                <c:pt idx="605">
                  <c:v>Lake Baileyhaven</c:v>
                </c:pt>
                <c:pt idx="606">
                  <c:v>Lake Barbaraborough</c:v>
                </c:pt>
                <c:pt idx="607">
                  <c:v>Lake Barbaraville</c:v>
                </c:pt>
                <c:pt idx="608">
                  <c:v>Lake Beckyfurt</c:v>
                </c:pt>
                <c:pt idx="609">
                  <c:v>Lake Bethany</c:v>
                </c:pt>
                <c:pt idx="610">
                  <c:v>Lake Brandifort</c:v>
                </c:pt>
                <c:pt idx="611">
                  <c:v>Lake Brandon</c:v>
                </c:pt>
                <c:pt idx="612">
                  <c:v>Lake Brandonton</c:v>
                </c:pt>
                <c:pt idx="613">
                  <c:v>Lake Brianchester</c:v>
                </c:pt>
                <c:pt idx="614">
                  <c:v>Lake Brianstad</c:v>
                </c:pt>
                <c:pt idx="615">
                  <c:v>Lake Brookeberg</c:v>
                </c:pt>
                <c:pt idx="616">
                  <c:v>Lake Cameron</c:v>
                </c:pt>
                <c:pt idx="617">
                  <c:v>Lake Catherine</c:v>
                </c:pt>
                <c:pt idx="618">
                  <c:v>Lake Chad</c:v>
                </c:pt>
                <c:pt idx="619">
                  <c:v>Lake Christinaton</c:v>
                </c:pt>
                <c:pt idx="620">
                  <c:v>Lake Christophershire</c:v>
                </c:pt>
                <c:pt idx="621">
                  <c:v>Lake Claudia</c:v>
                </c:pt>
                <c:pt idx="622">
                  <c:v>Lake Coreystad</c:v>
                </c:pt>
                <c:pt idx="623">
                  <c:v>Lake Courtney</c:v>
                </c:pt>
                <c:pt idx="624">
                  <c:v>Lake Curtisland</c:v>
                </c:pt>
                <c:pt idx="625">
                  <c:v>Lake Dana</c:v>
                </c:pt>
                <c:pt idx="626">
                  <c:v>Lake Daniel</c:v>
                </c:pt>
                <c:pt idx="627">
                  <c:v>Lake Danielle</c:v>
                </c:pt>
                <c:pt idx="628">
                  <c:v>Lake Dawnshire</c:v>
                </c:pt>
                <c:pt idx="629">
                  <c:v>Lake Deborah</c:v>
                </c:pt>
                <c:pt idx="630">
                  <c:v>Lake Debraburgh</c:v>
                </c:pt>
                <c:pt idx="631">
                  <c:v>Lake Derekfort</c:v>
                </c:pt>
                <c:pt idx="632">
                  <c:v>Lake Dianafort</c:v>
                </c:pt>
                <c:pt idx="633">
                  <c:v>Lake Donnaland</c:v>
                </c:pt>
                <c:pt idx="634">
                  <c:v>Lake Douglas</c:v>
                </c:pt>
                <c:pt idx="635">
                  <c:v>Lake Dwayne</c:v>
                </c:pt>
                <c:pt idx="636">
                  <c:v>Lake Elizabeth</c:v>
                </c:pt>
                <c:pt idx="637">
                  <c:v>Lake Elizabethchester</c:v>
                </c:pt>
                <c:pt idx="638">
                  <c:v>Lake Emilybury</c:v>
                </c:pt>
                <c:pt idx="639">
                  <c:v>Lake Ericabury</c:v>
                </c:pt>
                <c:pt idx="640">
                  <c:v>Lake Ericborough</c:v>
                </c:pt>
                <c:pt idx="641">
                  <c:v>Lake Erikaview</c:v>
                </c:pt>
                <c:pt idx="642">
                  <c:v>Lake Feliciaberg</c:v>
                </c:pt>
                <c:pt idx="643">
                  <c:v>Lake Gail</c:v>
                </c:pt>
                <c:pt idx="644">
                  <c:v>Lake Garrett</c:v>
                </c:pt>
                <c:pt idx="645">
                  <c:v>Lake Gina</c:v>
                </c:pt>
                <c:pt idx="646">
                  <c:v>Lake Hannah</c:v>
                </c:pt>
                <c:pt idx="647">
                  <c:v>Lake Hayleyhaven</c:v>
                </c:pt>
                <c:pt idx="648">
                  <c:v>Lake James</c:v>
                </c:pt>
                <c:pt idx="649">
                  <c:v>Lake Jamesborough</c:v>
                </c:pt>
                <c:pt idx="650">
                  <c:v>Lake Jason</c:v>
                </c:pt>
                <c:pt idx="651">
                  <c:v>Lake Jefferyton</c:v>
                </c:pt>
                <c:pt idx="652">
                  <c:v>Lake Jeremy</c:v>
                </c:pt>
                <c:pt idx="653">
                  <c:v>Lake Jerry</c:v>
                </c:pt>
                <c:pt idx="654">
                  <c:v>Lake Jessechester</c:v>
                </c:pt>
                <c:pt idx="655">
                  <c:v>Lake Jessica</c:v>
                </c:pt>
                <c:pt idx="656">
                  <c:v>Lake Jesus</c:v>
                </c:pt>
                <c:pt idx="657">
                  <c:v>Lake Joanna</c:v>
                </c:pt>
                <c:pt idx="658">
                  <c:v>Lake John</c:v>
                </c:pt>
                <c:pt idx="659">
                  <c:v>Lake Johnny</c:v>
                </c:pt>
                <c:pt idx="660">
                  <c:v>Lake Jonathan</c:v>
                </c:pt>
                <c:pt idx="661">
                  <c:v>Lake Joshua</c:v>
                </c:pt>
                <c:pt idx="662">
                  <c:v>Lake Joshuaport</c:v>
                </c:pt>
                <c:pt idx="663">
                  <c:v>Lake Juan</c:v>
                </c:pt>
                <c:pt idx="664">
                  <c:v>Lake Kathleen</c:v>
                </c:pt>
                <c:pt idx="665">
                  <c:v>Lake Kathryn</c:v>
                </c:pt>
                <c:pt idx="666">
                  <c:v>Lake Kathrynville</c:v>
                </c:pt>
                <c:pt idx="667">
                  <c:v>Lake Katiestad</c:v>
                </c:pt>
                <c:pt idx="668">
                  <c:v>Lake Kayla</c:v>
                </c:pt>
                <c:pt idx="669">
                  <c:v>Lake Kaylaside</c:v>
                </c:pt>
                <c:pt idx="670">
                  <c:v>Lake Kennethside</c:v>
                </c:pt>
                <c:pt idx="671">
                  <c:v>Lake Kevin</c:v>
                </c:pt>
                <c:pt idx="672">
                  <c:v>Lake Kevinshire</c:v>
                </c:pt>
                <c:pt idx="673">
                  <c:v>Lake Kimberly</c:v>
                </c:pt>
                <c:pt idx="674">
                  <c:v>Lake Kristen</c:v>
                </c:pt>
                <c:pt idx="675">
                  <c:v>Lake Kristina</c:v>
                </c:pt>
                <c:pt idx="676">
                  <c:v>Lake Kristinehaven</c:v>
                </c:pt>
                <c:pt idx="677">
                  <c:v>Lake Laurenstad</c:v>
                </c:pt>
                <c:pt idx="678">
                  <c:v>Lake Leah</c:v>
                </c:pt>
                <c:pt idx="679">
                  <c:v>Lake Lee</c:v>
                </c:pt>
                <c:pt idx="680">
                  <c:v>Lake Linda</c:v>
                </c:pt>
                <c:pt idx="681">
                  <c:v>Lake Lindachester</c:v>
                </c:pt>
                <c:pt idx="682">
                  <c:v>Lake Lindsayville</c:v>
                </c:pt>
                <c:pt idx="683">
                  <c:v>Lake Lisastad</c:v>
                </c:pt>
                <c:pt idx="684">
                  <c:v>Lake Lisatown</c:v>
                </c:pt>
                <c:pt idx="685">
                  <c:v>Lake Loganfurt</c:v>
                </c:pt>
                <c:pt idx="686">
                  <c:v>Lake Luis</c:v>
                </c:pt>
                <c:pt idx="687">
                  <c:v>Lake Madison</c:v>
                </c:pt>
                <c:pt idx="688">
                  <c:v>Lake Malloryhaven</c:v>
                </c:pt>
                <c:pt idx="689">
                  <c:v>Lake Marc</c:v>
                </c:pt>
                <c:pt idx="690">
                  <c:v>Lake Marioshire</c:v>
                </c:pt>
                <c:pt idx="691">
                  <c:v>Lake Markville</c:v>
                </c:pt>
                <c:pt idx="692">
                  <c:v>Lake Mathew</c:v>
                </c:pt>
                <c:pt idx="693">
                  <c:v>Lake Matthewborough</c:v>
                </c:pt>
                <c:pt idx="694">
                  <c:v>Lake Megan</c:v>
                </c:pt>
                <c:pt idx="695">
                  <c:v>Lake Meganborough</c:v>
                </c:pt>
                <c:pt idx="696">
                  <c:v>Lake Melissaton</c:v>
                </c:pt>
                <c:pt idx="697">
                  <c:v>Lake Michael</c:v>
                </c:pt>
                <c:pt idx="698">
                  <c:v>Lake Monica</c:v>
                </c:pt>
                <c:pt idx="699">
                  <c:v>Lake Nancy</c:v>
                </c:pt>
                <c:pt idx="700">
                  <c:v>Lake Nathanielport</c:v>
                </c:pt>
                <c:pt idx="701">
                  <c:v>Lake Nathanmouth</c:v>
                </c:pt>
                <c:pt idx="702">
                  <c:v>Lake Nicholas</c:v>
                </c:pt>
                <c:pt idx="703">
                  <c:v>Lake Nicholasfurt</c:v>
                </c:pt>
                <c:pt idx="704">
                  <c:v>Lake Pam</c:v>
                </c:pt>
                <c:pt idx="705">
                  <c:v>Lake Pamela</c:v>
                </c:pt>
                <c:pt idx="706">
                  <c:v>Lake Pamelashire</c:v>
                </c:pt>
                <c:pt idx="707">
                  <c:v>Lake Patricia</c:v>
                </c:pt>
                <c:pt idx="708">
                  <c:v>Lake Paulaborough</c:v>
                </c:pt>
                <c:pt idx="709">
                  <c:v>Lake Peter</c:v>
                </c:pt>
                <c:pt idx="710">
                  <c:v>Lake Peterfurt</c:v>
                </c:pt>
                <c:pt idx="711">
                  <c:v>Lake Phillip</c:v>
                </c:pt>
                <c:pt idx="712">
                  <c:v>Lake Rachel</c:v>
                </c:pt>
                <c:pt idx="713">
                  <c:v>Lake Raymond</c:v>
                </c:pt>
                <c:pt idx="714">
                  <c:v>Lake Robert</c:v>
                </c:pt>
                <c:pt idx="715">
                  <c:v>Lake Roberttown</c:v>
                </c:pt>
                <c:pt idx="716">
                  <c:v>Lake Sabrinamouth</c:v>
                </c:pt>
                <c:pt idx="717">
                  <c:v>Lake Samanthamouth</c:v>
                </c:pt>
                <c:pt idx="718">
                  <c:v>Lake Sandra</c:v>
                </c:pt>
                <c:pt idx="719">
                  <c:v>Lake Sarah</c:v>
                </c:pt>
                <c:pt idx="720">
                  <c:v>Lake Scott</c:v>
                </c:pt>
                <c:pt idx="721">
                  <c:v>Lake Sean</c:v>
                </c:pt>
                <c:pt idx="722">
                  <c:v>Lake Seantown</c:v>
                </c:pt>
                <c:pt idx="723">
                  <c:v>Lake Sharon</c:v>
                </c:pt>
                <c:pt idx="724">
                  <c:v>Lake Stephen</c:v>
                </c:pt>
                <c:pt idx="725">
                  <c:v>Lake Stephenton</c:v>
                </c:pt>
                <c:pt idx="726">
                  <c:v>Lake Stevenberg</c:v>
                </c:pt>
                <c:pt idx="727">
                  <c:v>Lake Susanville</c:v>
                </c:pt>
                <c:pt idx="728">
                  <c:v>Lake Tammy</c:v>
                </c:pt>
                <c:pt idx="729">
                  <c:v>Lake Tanner</c:v>
                </c:pt>
                <c:pt idx="730">
                  <c:v>Lake Theresa</c:v>
                </c:pt>
                <c:pt idx="731">
                  <c:v>Lake Thomasstad</c:v>
                </c:pt>
                <c:pt idx="732">
                  <c:v>Lake Timothyville</c:v>
                </c:pt>
                <c:pt idx="733">
                  <c:v>Lake Tinaville</c:v>
                </c:pt>
                <c:pt idx="734">
                  <c:v>Lake Tonya</c:v>
                </c:pt>
                <c:pt idx="735">
                  <c:v>Lake Traceyhaven</c:v>
                </c:pt>
                <c:pt idx="736">
                  <c:v>Lake Valeriehaven</c:v>
                </c:pt>
                <c:pt idx="737">
                  <c:v>Lake Vickie</c:v>
                </c:pt>
                <c:pt idx="738">
                  <c:v>Lake Wendy</c:v>
                </c:pt>
                <c:pt idx="739">
                  <c:v>Lake Williamstad</c:v>
                </c:pt>
                <c:pt idx="740">
                  <c:v>Lake Xavier</c:v>
                </c:pt>
                <c:pt idx="741">
                  <c:v>Lake Zachary</c:v>
                </c:pt>
                <c:pt idx="742">
                  <c:v>Lambertton</c:v>
                </c:pt>
                <c:pt idx="743">
                  <c:v>Lambfort</c:v>
                </c:pt>
                <c:pt idx="744">
                  <c:v>Laneton</c:v>
                </c:pt>
                <c:pt idx="745">
                  <c:v>Lanetown</c:v>
                </c:pt>
                <c:pt idx="746">
                  <c:v>Laraland</c:v>
                </c:pt>
                <c:pt idx="747">
                  <c:v>Larashire</c:v>
                </c:pt>
                <c:pt idx="748">
                  <c:v>Larsonshire</c:v>
                </c:pt>
                <c:pt idx="749">
                  <c:v>Larsonville</c:v>
                </c:pt>
                <c:pt idx="750">
                  <c:v>Laurafurt</c:v>
                </c:pt>
                <c:pt idx="751">
                  <c:v>Lauraport</c:v>
                </c:pt>
                <c:pt idx="752">
                  <c:v>Laurashire</c:v>
                </c:pt>
                <c:pt idx="753">
                  <c:v>Laurastad</c:v>
                </c:pt>
                <c:pt idx="754">
                  <c:v>Lauratown</c:v>
                </c:pt>
                <c:pt idx="755">
                  <c:v>Laurenberg</c:v>
                </c:pt>
                <c:pt idx="756">
                  <c:v>Laurenhaven</c:v>
                </c:pt>
                <c:pt idx="757">
                  <c:v>Lawrencetown</c:v>
                </c:pt>
                <c:pt idx="758">
                  <c:v>Leahstad</c:v>
                </c:pt>
                <c:pt idx="759">
                  <c:v>Leblancmouth</c:v>
                </c:pt>
                <c:pt idx="760">
                  <c:v>Leeburgh</c:v>
                </c:pt>
                <c:pt idx="761">
                  <c:v>Leonardland</c:v>
                </c:pt>
                <c:pt idx="762">
                  <c:v>Leside</c:v>
                </c:pt>
                <c:pt idx="763">
                  <c:v>Lesliefurt</c:v>
                </c:pt>
                <c:pt idx="764">
                  <c:v>Lesterbury</c:v>
                </c:pt>
                <c:pt idx="765">
                  <c:v>Levineport</c:v>
                </c:pt>
                <c:pt idx="766">
                  <c:v>Lewisbury</c:v>
                </c:pt>
                <c:pt idx="767">
                  <c:v>Lewischester</c:v>
                </c:pt>
                <c:pt idx="768">
                  <c:v>Lewishaven</c:v>
                </c:pt>
                <c:pt idx="769">
                  <c:v>Lewisville</c:v>
                </c:pt>
                <c:pt idx="770">
                  <c:v>Lindabury</c:v>
                </c:pt>
                <c:pt idx="771">
                  <c:v>Lindaport</c:v>
                </c:pt>
                <c:pt idx="772">
                  <c:v>Lindsayview</c:v>
                </c:pt>
                <c:pt idx="773">
                  <c:v>Lindseyton</c:v>
                </c:pt>
                <c:pt idx="774">
                  <c:v>Lindseytown</c:v>
                </c:pt>
                <c:pt idx="775">
                  <c:v>Lindseyville</c:v>
                </c:pt>
                <c:pt idx="776">
                  <c:v>Lisamouth</c:v>
                </c:pt>
                <c:pt idx="777">
                  <c:v>Lisashire</c:v>
                </c:pt>
                <c:pt idx="778">
                  <c:v>Lisaview</c:v>
                </c:pt>
                <c:pt idx="779">
                  <c:v>Lisaville</c:v>
                </c:pt>
                <c:pt idx="780">
                  <c:v>Longmouth</c:v>
                </c:pt>
                <c:pt idx="781">
                  <c:v>Lopeztown</c:v>
                </c:pt>
                <c:pt idx="782">
                  <c:v>Lopezville</c:v>
                </c:pt>
                <c:pt idx="783">
                  <c:v>Lorichester</c:v>
                </c:pt>
                <c:pt idx="784">
                  <c:v>Lorimouth</c:v>
                </c:pt>
                <c:pt idx="785">
                  <c:v>Lovetown</c:v>
                </c:pt>
                <c:pt idx="786">
                  <c:v>Lucasburgh</c:v>
                </c:pt>
                <c:pt idx="787">
                  <c:v>Luceroburgh</c:v>
                </c:pt>
                <c:pt idx="788">
                  <c:v>Lukeburgh</c:v>
                </c:pt>
                <c:pt idx="789">
                  <c:v>Lukemouth</c:v>
                </c:pt>
                <c:pt idx="790">
                  <c:v>Lutzshire</c:v>
                </c:pt>
                <c:pt idx="791">
                  <c:v>Lynchburgh</c:v>
                </c:pt>
                <c:pt idx="792">
                  <c:v>Lynchville</c:v>
                </c:pt>
                <c:pt idx="793">
                  <c:v>Macdonaldfort</c:v>
                </c:pt>
                <c:pt idx="794">
                  <c:v>Macdonaldtown</c:v>
                </c:pt>
                <c:pt idx="795">
                  <c:v>Maciasfort</c:v>
                </c:pt>
                <c:pt idx="796">
                  <c:v>Mackenziestad</c:v>
                </c:pt>
                <c:pt idx="797">
                  <c:v>Maddoxmouth</c:v>
                </c:pt>
                <c:pt idx="798">
                  <c:v>Madisonside</c:v>
                </c:pt>
                <c:pt idx="799">
                  <c:v>Maldonadoburgh</c:v>
                </c:pt>
                <c:pt idx="800">
                  <c:v>Maldonadoville</c:v>
                </c:pt>
                <c:pt idx="801">
                  <c:v>Margaretport</c:v>
                </c:pt>
                <c:pt idx="802">
                  <c:v>Mariashire</c:v>
                </c:pt>
                <c:pt idx="803">
                  <c:v>Mariatown</c:v>
                </c:pt>
                <c:pt idx="804">
                  <c:v>Marilynview</c:v>
                </c:pt>
                <c:pt idx="805">
                  <c:v>Markborough</c:v>
                </c:pt>
                <c:pt idx="806">
                  <c:v>Markburgh</c:v>
                </c:pt>
                <c:pt idx="807">
                  <c:v>Markfurt</c:v>
                </c:pt>
                <c:pt idx="808">
                  <c:v>Markmouth</c:v>
                </c:pt>
                <c:pt idx="809">
                  <c:v>Markport</c:v>
                </c:pt>
                <c:pt idx="810">
                  <c:v>Markside</c:v>
                </c:pt>
                <c:pt idx="811">
                  <c:v>Marshshire</c:v>
                </c:pt>
                <c:pt idx="812">
                  <c:v>Martinezborough</c:v>
                </c:pt>
                <c:pt idx="813">
                  <c:v>Martinezfort</c:v>
                </c:pt>
                <c:pt idx="814">
                  <c:v>Martinezfurt</c:v>
                </c:pt>
                <c:pt idx="815">
                  <c:v>Martinezhaven</c:v>
                </c:pt>
                <c:pt idx="816">
                  <c:v>Martinezland</c:v>
                </c:pt>
                <c:pt idx="817">
                  <c:v>Martinfurt</c:v>
                </c:pt>
                <c:pt idx="818">
                  <c:v>Martinhaven</c:v>
                </c:pt>
                <c:pt idx="819">
                  <c:v>Maryberg</c:v>
                </c:pt>
                <c:pt idx="820">
                  <c:v>Marybury</c:v>
                </c:pt>
                <c:pt idx="821">
                  <c:v>Marymouth</c:v>
                </c:pt>
                <c:pt idx="822">
                  <c:v>Marytown</c:v>
                </c:pt>
                <c:pt idx="823">
                  <c:v>Maryville</c:v>
                </c:pt>
                <c:pt idx="824">
                  <c:v>Masonton</c:v>
                </c:pt>
                <c:pt idx="825">
                  <c:v>Masseyland</c:v>
                </c:pt>
                <c:pt idx="826">
                  <c:v>Matthewhaven</c:v>
                </c:pt>
                <c:pt idx="827">
                  <c:v>Matthewshire</c:v>
                </c:pt>
                <c:pt idx="828">
                  <c:v>Matthewside</c:v>
                </c:pt>
                <c:pt idx="829">
                  <c:v>Matthewsland</c:v>
                </c:pt>
                <c:pt idx="830">
                  <c:v>Matthewstad</c:v>
                </c:pt>
                <c:pt idx="831">
                  <c:v>Matthewtown</c:v>
                </c:pt>
                <c:pt idx="832">
                  <c:v>Maxwellbury</c:v>
                </c:pt>
                <c:pt idx="833">
                  <c:v>Mccoyland</c:v>
                </c:pt>
                <c:pt idx="834">
                  <c:v>Mcdowellborough</c:v>
                </c:pt>
                <c:pt idx="835">
                  <c:v>Mcintoshview</c:v>
                </c:pt>
                <c:pt idx="836">
                  <c:v>Mckeemouth</c:v>
                </c:pt>
                <c:pt idx="837">
                  <c:v>Mcmillantown</c:v>
                </c:pt>
                <c:pt idx="838">
                  <c:v>Mcneilchester</c:v>
                </c:pt>
                <c:pt idx="839">
                  <c:v>Meadowshaven</c:v>
                </c:pt>
                <c:pt idx="840">
                  <c:v>Megantown</c:v>
                </c:pt>
                <c:pt idx="841">
                  <c:v>Meganville</c:v>
                </c:pt>
                <c:pt idx="842">
                  <c:v>Mejiaburgh</c:v>
                </c:pt>
                <c:pt idx="843">
                  <c:v>Melissaberg</c:v>
                </c:pt>
                <c:pt idx="844">
                  <c:v>Melissaborough</c:v>
                </c:pt>
                <c:pt idx="845">
                  <c:v>Melissafurt</c:v>
                </c:pt>
                <c:pt idx="846">
                  <c:v>Melissastad</c:v>
                </c:pt>
                <c:pt idx="847">
                  <c:v>Melissaview</c:v>
                </c:pt>
                <c:pt idx="848">
                  <c:v>Mendozaborough</c:v>
                </c:pt>
                <c:pt idx="849">
                  <c:v>Meyersland</c:v>
                </c:pt>
                <c:pt idx="850">
                  <c:v>Mezaland</c:v>
                </c:pt>
                <c:pt idx="851">
                  <c:v>Michaelburgh</c:v>
                </c:pt>
                <c:pt idx="852">
                  <c:v>Michaelbury</c:v>
                </c:pt>
                <c:pt idx="853">
                  <c:v>Michaelfurt</c:v>
                </c:pt>
                <c:pt idx="854">
                  <c:v>Michaelland</c:v>
                </c:pt>
                <c:pt idx="855">
                  <c:v>Michaelstad</c:v>
                </c:pt>
                <c:pt idx="856">
                  <c:v>Michaeltown</c:v>
                </c:pt>
                <c:pt idx="857">
                  <c:v>Micheleborough</c:v>
                </c:pt>
                <c:pt idx="858">
                  <c:v>Michelleport</c:v>
                </c:pt>
                <c:pt idx="859">
                  <c:v>Michelleshire</c:v>
                </c:pt>
                <c:pt idx="860">
                  <c:v>Michellestad</c:v>
                </c:pt>
                <c:pt idx="861">
                  <c:v>Mikeberg</c:v>
                </c:pt>
                <c:pt idx="862">
                  <c:v>Millerbury</c:v>
                </c:pt>
                <c:pt idx="863">
                  <c:v>Millerchester</c:v>
                </c:pt>
                <c:pt idx="864">
                  <c:v>Millerhaven</c:v>
                </c:pt>
                <c:pt idx="865">
                  <c:v>Millershire</c:v>
                </c:pt>
                <c:pt idx="866">
                  <c:v>Millertown</c:v>
                </c:pt>
                <c:pt idx="867">
                  <c:v>Millsbury</c:v>
                </c:pt>
                <c:pt idx="868">
                  <c:v>Millsview</c:v>
                </c:pt>
                <c:pt idx="869">
                  <c:v>Mistyshire</c:v>
                </c:pt>
                <c:pt idx="870">
                  <c:v>Mitchellton</c:v>
                </c:pt>
                <c:pt idx="871">
                  <c:v>Molinashire</c:v>
                </c:pt>
                <c:pt idx="872">
                  <c:v>Monicaberg</c:v>
                </c:pt>
                <c:pt idx="873">
                  <c:v>Monicaburgh</c:v>
                </c:pt>
                <c:pt idx="874">
                  <c:v>Monicahaven</c:v>
                </c:pt>
                <c:pt idx="875">
                  <c:v>Monroeton</c:v>
                </c:pt>
                <c:pt idx="876">
                  <c:v>Moodyshire</c:v>
                </c:pt>
                <c:pt idx="877">
                  <c:v>Moodyton</c:v>
                </c:pt>
                <c:pt idx="878">
                  <c:v>Mooneychester</c:v>
                </c:pt>
                <c:pt idx="879">
                  <c:v>Mooreville</c:v>
                </c:pt>
                <c:pt idx="880">
                  <c:v>Moraport</c:v>
                </c:pt>
                <c:pt idx="881">
                  <c:v>Morenostad</c:v>
                </c:pt>
                <c:pt idx="882">
                  <c:v>Morganbury</c:v>
                </c:pt>
                <c:pt idx="883">
                  <c:v>Morganton</c:v>
                </c:pt>
                <c:pt idx="884">
                  <c:v>Morganview</c:v>
                </c:pt>
                <c:pt idx="885">
                  <c:v>Morrisonport</c:v>
                </c:pt>
                <c:pt idx="886">
                  <c:v>Morrisonville</c:v>
                </c:pt>
                <c:pt idx="887">
                  <c:v>Morriston</c:v>
                </c:pt>
                <c:pt idx="888">
                  <c:v>Mosesside</c:v>
                </c:pt>
                <c:pt idx="889">
                  <c:v>Mossborough</c:v>
                </c:pt>
                <c:pt idx="890">
                  <c:v>Mosstown</c:v>
                </c:pt>
                <c:pt idx="891">
                  <c:v>Mullenhaven</c:v>
                </c:pt>
                <c:pt idx="892">
                  <c:v>Munozview</c:v>
                </c:pt>
                <c:pt idx="893">
                  <c:v>Murphytown</c:v>
                </c:pt>
                <c:pt idx="894">
                  <c:v>Myersburgh</c:v>
                </c:pt>
                <c:pt idx="895">
                  <c:v>Nancychester</c:v>
                </c:pt>
                <c:pt idx="896">
                  <c:v>Nealfort</c:v>
                </c:pt>
                <c:pt idx="897">
                  <c:v>Nelsonside</c:v>
                </c:pt>
                <c:pt idx="898">
                  <c:v>New Adam</c:v>
                </c:pt>
                <c:pt idx="899">
                  <c:v>New Adrianashire</c:v>
                </c:pt>
                <c:pt idx="900">
                  <c:v>New Alan</c:v>
                </c:pt>
                <c:pt idx="901">
                  <c:v>New Alexanderport</c:v>
                </c:pt>
                <c:pt idx="902">
                  <c:v>New Amy</c:v>
                </c:pt>
                <c:pt idx="903">
                  <c:v>New Amyburgh</c:v>
                </c:pt>
                <c:pt idx="904">
                  <c:v>New Andreaberg</c:v>
                </c:pt>
                <c:pt idx="905">
                  <c:v>New Andres</c:v>
                </c:pt>
                <c:pt idx="906">
                  <c:v>New Andrew</c:v>
                </c:pt>
                <c:pt idx="907">
                  <c:v>New Angela</c:v>
                </c:pt>
                <c:pt idx="908">
                  <c:v>New Angelafurt</c:v>
                </c:pt>
                <c:pt idx="909">
                  <c:v>New Angelicatown</c:v>
                </c:pt>
                <c:pt idx="910">
                  <c:v>New Anthonyberg</c:v>
                </c:pt>
                <c:pt idx="911">
                  <c:v>New Benjamin</c:v>
                </c:pt>
                <c:pt idx="912">
                  <c:v>New Billy</c:v>
                </c:pt>
                <c:pt idx="913">
                  <c:v>New Billyview</c:v>
                </c:pt>
                <c:pt idx="914">
                  <c:v>New Blakeville</c:v>
                </c:pt>
                <c:pt idx="915">
                  <c:v>New Brandonport</c:v>
                </c:pt>
                <c:pt idx="916">
                  <c:v>New Brenda</c:v>
                </c:pt>
                <c:pt idx="917">
                  <c:v>New Brian</c:v>
                </c:pt>
                <c:pt idx="918">
                  <c:v>New Brianland</c:v>
                </c:pt>
                <c:pt idx="919">
                  <c:v>New Bruce</c:v>
                </c:pt>
                <c:pt idx="920">
                  <c:v>New Carloston</c:v>
                </c:pt>
                <c:pt idx="921">
                  <c:v>New Carolyn</c:v>
                </c:pt>
                <c:pt idx="922">
                  <c:v>New Charlesfurt</c:v>
                </c:pt>
                <c:pt idx="923">
                  <c:v>New Charleston</c:v>
                </c:pt>
                <c:pt idx="924">
                  <c:v>New Charlesville</c:v>
                </c:pt>
                <c:pt idx="925">
                  <c:v>New Cherylburgh</c:v>
                </c:pt>
                <c:pt idx="926">
                  <c:v>New Christina</c:v>
                </c:pt>
                <c:pt idx="927">
                  <c:v>New Christine</c:v>
                </c:pt>
                <c:pt idx="928">
                  <c:v>New Christineborough</c:v>
                </c:pt>
                <c:pt idx="929">
                  <c:v>New Christinefort</c:v>
                </c:pt>
                <c:pt idx="930">
                  <c:v>New Christophermouth</c:v>
                </c:pt>
                <c:pt idx="931">
                  <c:v>New Claudia</c:v>
                </c:pt>
                <c:pt idx="932">
                  <c:v>New Connie</c:v>
                </c:pt>
                <c:pt idx="933">
                  <c:v>New Craig</c:v>
                </c:pt>
                <c:pt idx="934">
                  <c:v>New Crystal</c:v>
                </c:pt>
                <c:pt idx="935">
                  <c:v>New Curtis</c:v>
                </c:pt>
                <c:pt idx="936">
                  <c:v>New Daisy</c:v>
                </c:pt>
                <c:pt idx="937">
                  <c:v>New Dana</c:v>
                </c:pt>
                <c:pt idx="938">
                  <c:v>New Daniel</c:v>
                </c:pt>
                <c:pt idx="939">
                  <c:v>New Danielfurt</c:v>
                </c:pt>
                <c:pt idx="940">
                  <c:v>New Darrylmouth</c:v>
                </c:pt>
                <c:pt idx="941">
                  <c:v>New David</c:v>
                </c:pt>
                <c:pt idx="942">
                  <c:v>New Davidview</c:v>
                </c:pt>
                <c:pt idx="943">
                  <c:v>New Derrick</c:v>
                </c:pt>
                <c:pt idx="944">
                  <c:v>New Douglaston</c:v>
                </c:pt>
                <c:pt idx="945">
                  <c:v>New Edward</c:v>
                </c:pt>
                <c:pt idx="946">
                  <c:v>New Edwinport</c:v>
                </c:pt>
                <c:pt idx="947">
                  <c:v>New Elijah</c:v>
                </c:pt>
                <c:pt idx="948">
                  <c:v>New Emily</c:v>
                </c:pt>
                <c:pt idx="949">
                  <c:v>New Emilyfurt</c:v>
                </c:pt>
                <c:pt idx="950">
                  <c:v>New Emilyville</c:v>
                </c:pt>
                <c:pt idx="951">
                  <c:v>New Ericchester</c:v>
                </c:pt>
                <c:pt idx="952">
                  <c:v>New Erichaven</c:v>
                </c:pt>
                <c:pt idx="953">
                  <c:v>New Erin</c:v>
                </c:pt>
                <c:pt idx="954">
                  <c:v>New Ethan</c:v>
                </c:pt>
                <c:pt idx="955">
                  <c:v>New Fernando</c:v>
                </c:pt>
                <c:pt idx="956">
                  <c:v>New Howard</c:v>
                </c:pt>
                <c:pt idx="957">
                  <c:v>New Jackiebury</c:v>
                </c:pt>
                <c:pt idx="958">
                  <c:v>New Jacob</c:v>
                </c:pt>
                <c:pt idx="959">
                  <c:v>New Jacobfurt</c:v>
                </c:pt>
                <c:pt idx="960">
                  <c:v>New Jacquelineberg</c:v>
                </c:pt>
                <c:pt idx="961">
                  <c:v>New Jacquelinebury</c:v>
                </c:pt>
                <c:pt idx="962">
                  <c:v>New James</c:v>
                </c:pt>
                <c:pt idx="963">
                  <c:v>New Jamesburgh</c:v>
                </c:pt>
                <c:pt idx="964">
                  <c:v>New Jason</c:v>
                </c:pt>
                <c:pt idx="965">
                  <c:v>New Jeffreyland</c:v>
                </c:pt>
                <c:pt idx="966">
                  <c:v>New Jeffreyshire</c:v>
                </c:pt>
                <c:pt idx="967">
                  <c:v>New Jenna</c:v>
                </c:pt>
                <c:pt idx="968">
                  <c:v>New Jerryport</c:v>
                </c:pt>
                <c:pt idx="969">
                  <c:v>New Jessica</c:v>
                </c:pt>
                <c:pt idx="970">
                  <c:v>New Jessicaland</c:v>
                </c:pt>
                <c:pt idx="971">
                  <c:v>New Joanstad</c:v>
                </c:pt>
                <c:pt idx="972">
                  <c:v>New John</c:v>
                </c:pt>
                <c:pt idx="973">
                  <c:v>New Johnmouth</c:v>
                </c:pt>
                <c:pt idx="974">
                  <c:v>New Jonathan</c:v>
                </c:pt>
                <c:pt idx="975">
                  <c:v>New Jonathonland</c:v>
                </c:pt>
                <c:pt idx="976">
                  <c:v>New Josephmouth</c:v>
                </c:pt>
                <c:pt idx="977">
                  <c:v>New Joshua</c:v>
                </c:pt>
                <c:pt idx="978">
                  <c:v>New Joshuachester</c:v>
                </c:pt>
                <c:pt idx="979">
                  <c:v>New Juliaville</c:v>
                </c:pt>
                <c:pt idx="980">
                  <c:v>New Justin</c:v>
                </c:pt>
                <c:pt idx="981">
                  <c:v>New Kaitlin</c:v>
                </c:pt>
                <c:pt idx="982">
                  <c:v>New Karenside</c:v>
                </c:pt>
                <c:pt idx="983">
                  <c:v>New Kathrynhaven</c:v>
                </c:pt>
                <c:pt idx="984">
                  <c:v>New Kelseyburgh</c:v>
                </c:pt>
                <c:pt idx="985">
                  <c:v>New Kevinbury</c:v>
                </c:pt>
                <c:pt idx="986">
                  <c:v>New Kevinside</c:v>
                </c:pt>
                <c:pt idx="987">
                  <c:v>New Kevinview</c:v>
                </c:pt>
                <c:pt idx="988">
                  <c:v>New Kimberly</c:v>
                </c:pt>
                <c:pt idx="989">
                  <c:v>New Kimberlyview</c:v>
                </c:pt>
                <c:pt idx="990">
                  <c:v>New Kristi</c:v>
                </c:pt>
                <c:pt idx="991">
                  <c:v>New Kristinton</c:v>
                </c:pt>
                <c:pt idx="992">
                  <c:v>New Laura</c:v>
                </c:pt>
                <c:pt idx="993">
                  <c:v>New Lauraborough</c:v>
                </c:pt>
                <c:pt idx="994">
                  <c:v>New Linda</c:v>
                </c:pt>
                <c:pt idx="995">
                  <c:v>New Lisa</c:v>
                </c:pt>
                <c:pt idx="996">
                  <c:v>New Lisabury</c:v>
                </c:pt>
                <c:pt idx="997">
                  <c:v>New Luisside</c:v>
                </c:pt>
                <c:pt idx="998">
                  <c:v>New Mark</c:v>
                </c:pt>
                <c:pt idx="999">
                  <c:v>New Markside</c:v>
                </c:pt>
                <c:pt idx="1000">
                  <c:v>New Mary</c:v>
                </c:pt>
                <c:pt idx="1001">
                  <c:v>New Mathew</c:v>
                </c:pt>
                <c:pt idx="1002">
                  <c:v>New Mathewshire</c:v>
                </c:pt>
                <c:pt idx="1003">
                  <c:v>New Matthewmouth</c:v>
                </c:pt>
                <c:pt idx="1004">
                  <c:v>New Melissaburgh</c:v>
                </c:pt>
                <c:pt idx="1005">
                  <c:v>New Melvinborough</c:v>
                </c:pt>
                <c:pt idx="1006">
                  <c:v>New Michael</c:v>
                </c:pt>
                <c:pt idx="1007">
                  <c:v>New Michaelton</c:v>
                </c:pt>
                <c:pt idx="1008">
                  <c:v>New Michaeltown</c:v>
                </c:pt>
                <c:pt idx="1009">
                  <c:v>New Michelle</c:v>
                </c:pt>
                <c:pt idx="1010">
                  <c:v>New Michellemouth</c:v>
                </c:pt>
                <c:pt idx="1011">
                  <c:v>New Mistyburgh</c:v>
                </c:pt>
                <c:pt idx="1012">
                  <c:v>New Mitchell</c:v>
                </c:pt>
                <c:pt idx="1013">
                  <c:v>New Monica</c:v>
                </c:pt>
                <c:pt idx="1014">
                  <c:v>New Nancyside</c:v>
                </c:pt>
                <c:pt idx="1015">
                  <c:v>New Natalie</c:v>
                </c:pt>
                <c:pt idx="1016">
                  <c:v>New Nicholas</c:v>
                </c:pt>
                <c:pt idx="1017">
                  <c:v>New Pamelamouth</c:v>
                </c:pt>
                <c:pt idx="1018">
                  <c:v>New Patriciafort</c:v>
                </c:pt>
                <c:pt idx="1019">
                  <c:v>New Paul</c:v>
                </c:pt>
                <c:pt idx="1020">
                  <c:v>New Peter</c:v>
                </c:pt>
                <c:pt idx="1021">
                  <c:v>New Rebeccamouth</c:v>
                </c:pt>
                <c:pt idx="1022">
                  <c:v>New Richardfort</c:v>
                </c:pt>
                <c:pt idx="1023">
                  <c:v>New Robert</c:v>
                </c:pt>
                <c:pt idx="1024">
                  <c:v>New Robertborough</c:v>
                </c:pt>
                <c:pt idx="1025">
                  <c:v>New Robertchester</c:v>
                </c:pt>
                <c:pt idx="1026">
                  <c:v>New Robertview</c:v>
                </c:pt>
                <c:pt idx="1027">
                  <c:v>New Roger</c:v>
                </c:pt>
                <c:pt idx="1028">
                  <c:v>New Ruthfurt</c:v>
                </c:pt>
                <c:pt idx="1029">
                  <c:v>New Ruthside</c:v>
                </c:pt>
                <c:pt idx="1030">
                  <c:v>New Ryan</c:v>
                </c:pt>
                <c:pt idx="1031">
                  <c:v>New Ryanbury</c:v>
                </c:pt>
                <c:pt idx="1032">
                  <c:v>New Sabrina</c:v>
                </c:pt>
                <c:pt idx="1033">
                  <c:v>New Sandra</c:v>
                </c:pt>
                <c:pt idx="1034">
                  <c:v>New Sara</c:v>
                </c:pt>
                <c:pt idx="1035">
                  <c:v>New Sarahborough</c:v>
                </c:pt>
                <c:pt idx="1036">
                  <c:v>New Shaneton</c:v>
                </c:pt>
                <c:pt idx="1037">
                  <c:v>New Shawn</c:v>
                </c:pt>
                <c:pt idx="1038">
                  <c:v>New Sheila</c:v>
                </c:pt>
                <c:pt idx="1039">
                  <c:v>New Shelia</c:v>
                </c:pt>
                <c:pt idx="1040">
                  <c:v>New Shirleyhaven</c:v>
                </c:pt>
                <c:pt idx="1041">
                  <c:v>New Sophia</c:v>
                </c:pt>
                <c:pt idx="1042">
                  <c:v>New Staceyberg</c:v>
                </c:pt>
                <c:pt idx="1043">
                  <c:v>New Stacy</c:v>
                </c:pt>
                <c:pt idx="1044">
                  <c:v>New Stanley</c:v>
                </c:pt>
                <c:pt idx="1045">
                  <c:v>New Stephanie</c:v>
                </c:pt>
                <c:pt idx="1046">
                  <c:v>New Stephaniefurt</c:v>
                </c:pt>
                <c:pt idx="1047">
                  <c:v>New Stephanieside</c:v>
                </c:pt>
                <c:pt idx="1048">
                  <c:v>New Steventon</c:v>
                </c:pt>
                <c:pt idx="1049">
                  <c:v>New Suzanne</c:v>
                </c:pt>
                <c:pt idx="1050">
                  <c:v>New Tammyborough</c:v>
                </c:pt>
                <c:pt idx="1051">
                  <c:v>New Tanner</c:v>
                </c:pt>
                <c:pt idx="1052">
                  <c:v>New Taramouth</c:v>
                </c:pt>
                <c:pt idx="1053">
                  <c:v>New Teresa</c:v>
                </c:pt>
                <c:pt idx="1054">
                  <c:v>New Teresaton</c:v>
                </c:pt>
                <c:pt idx="1055">
                  <c:v>New Timothychester</c:v>
                </c:pt>
                <c:pt idx="1056">
                  <c:v>New Travis</c:v>
                </c:pt>
                <c:pt idx="1057">
                  <c:v>New Valerieland</c:v>
                </c:pt>
                <c:pt idx="1058">
                  <c:v>New Victor</c:v>
                </c:pt>
                <c:pt idx="1059">
                  <c:v>New Victoria</c:v>
                </c:pt>
                <c:pt idx="1060">
                  <c:v>New Wendy</c:v>
                </c:pt>
                <c:pt idx="1061">
                  <c:v>New William</c:v>
                </c:pt>
                <c:pt idx="1062">
                  <c:v>Nicholasborough</c:v>
                </c:pt>
                <c:pt idx="1063">
                  <c:v>Nicholasshire</c:v>
                </c:pt>
                <c:pt idx="1064">
                  <c:v>Nicholeside</c:v>
                </c:pt>
                <c:pt idx="1065">
                  <c:v>Nicholsfort</c:v>
                </c:pt>
                <c:pt idx="1066">
                  <c:v>Nicolebury</c:v>
                </c:pt>
                <c:pt idx="1067">
                  <c:v>Nicolefort</c:v>
                </c:pt>
                <c:pt idx="1068">
                  <c:v>Nielsenton</c:v>
                </c:pt>
                <c:pt idx="1069">
                  <c:v>North Aaronborough</c:v>
                </c:pt>
                <c:pt idx="1070">
                  <c:v>North Alexisside</c:v>
                </c:pt>
                <c:pt idx="1071">
                  <c:v>North Allisontown</c:v>
                </c:pt>
                <c:pt idx="1072">
                  <c:v>North Ambertown</c:v>
                </c:pt>
                <c:pt idx="1073">
                  <c:v>North Amy</c:v>
                </c:pt>
                <c:pt idx="1074">
                  <c:v>North Andre</c:v>
                </c:pt>
                <c:pt idx="1075">
                  <c:v>North Andreabury</c:v>
                </c:pt>
                <c:pt idx="1076">
                  <c:v>North Andreaville</c:v>
                </c:pt>
                <c:pt idx="1077">
                  <c:v>North Andrew</c:v>
                </c:pt>
                <c:pt idx="1078">
                  <c:v>North Angelabury</c:v>
                </c:pt>
                <c:pt idx="1079">
                  <c:v>North Angelaside</c:v>
                </c:pt>
                <c:pt idx="1080">
                  <c:v>North Angelaton</c:v>
                </c:pt>
                <c:pt idx="1081">
                  <c:v>North Arielville</c:v>
                </c:pt>
                <c:pt idx="1082">
                  <c:v>North Benjaminmouth</c:v>
                </c:pt>
                <c:pt idx="1083">
                  <c:v>North Beverly</c:v>
                </c:pt>
                <c:pt idx="1084">
                  <c:v>North Brendafort</c:v>
                </c:pt>
                <c:pt idx="1085">
                  <c:v>North Brian</c:v>
                </c:pt>
                <c:pt idx="1086">
                  <c:v>North Brianafurt</c:v>
                </c:pt>
                <c:pt idx="1087">
                  <c:v>North Brianstad</c:v>
                </c:pt>
                <c:pt idx="1088">
                  <c:v>North Bruce</c:v>
                </c:pt>
                <c:pt idx="1089">
                  <c:v>North Cameron</c:v>
                </c:pt>
                <c:pt idx="1090">
                  <c:v>North Caseyland</c:v>
                </c:pt>
                <c:pt idx="1091">
                  <c:v>North Charlesfurt</c:v>
                </c:pt>
                <c:pt idx="1092">
                  <c:v>North Chris</c:v>
                </c:pt>
                <c:pt idx="1093">
                  <c:v>North Christinaberg</c:v>
                </c:pt>
                <c:pt idx="1094">
                  <c:v>North Christophermouth</c:v>
                </c:pt>
                <c:pt idx="1095">
                  <c:v>North Christopherstad</c:v>
                </c:pt>
                <c:pt idx="1096">
                  <c:v>North Cole</c:v>
                </c:pt>
                <c:pt idx="1097">
                  <c:v>North Courtneyland</c:v>
                </c:pt>
                <c:pt idx="1098">
                  <c:v>North Dana</c:v>
                </c:pt>
                <c:pt idx="1099">
                  <c:v>North Daniel</c:v>
                </c:pt>
                <c:pt idx="1100">
                  <c:v>North Danielle</c:v>
                </c:pt>
                <c:pt idx="1101">
                  <c:v>North Davidland</c:v>
                </c:pt>
                <c:pt idx="1102">
                  <c:v>North Davidmouth</c:v>
                </c:pt>
                <c:pt idx="1103">
                  <c:v>North Denise</c:v>
                </c:pt>
                <c:pt idx="1104">
                  <c:v>North Dominique</c:v>
                </c:pt>
                <c:pt idx="1105">
                  <c:v>North Don</c:v>
                </c:pt>
                <c:pt idx="1106">
                  <c:v>North Douglas</c:v>
                </c:pt>
                <c:pt idx="1107">
                  <c:v>North Eddie</c:v>
                </c:pt>
                <c:pt idx="1108">
                  <c:v>North Elaine</c:v>
                </c:pt>
                <c:pt idx="1109">
                  <c:v>North Elizabeth</c:v>
                </c:pt>
                <c:pt idx="1110">
                  <c:v>North Ericaburgh</c:v>
                </c:pt>
                <c:pt idx="1111">
                  <c:v>North Erika</c:v>
                </c:pt>
                <c:pt idx="1112">
                  <c:v>North Gerald</c:v>
                </c:pt>
                <c:pt idx="1113">
                  <c:v>North Gwendolyn</c:v>
                </c:pt>
                <c:pt idx="1114">
                  <c:v>North Hunterport</c:v>
                </c:pt>
                <c:pt idx="1115">
                  <c:v>North Jacqueline</c:v>
                </c:pt>
                <c:pt idx="1116">
                  <c:v>North Jamesview</c:v>
                </c:pt>
                <c:pt idx="1117">
                  <c:v>North Jennifershire</c:v>
                </c:pt>
                <c:pt idx="1118">
                  <c:v>North Jessehaven</c:v>
                </c:pt>
                <c:pt idx="1119">
                  <c:v>North Jessica</c:v>
                </c:pt>
                <c:pt idx="1120">
                  <c:v>North Jessicahaven</c:v>
                </c:pt>
                <c:pt idx="1121">
                  <c:v>North Joel</c:v>
                </c:pt>
                <c:pt idx="1122">
                  <c:v>North John</c:v>
                </c:pt>
                <c:pt idx="1123">
                  <c:v>North Johnland</c:v>
                </c:pt>
                <c:pt idx="1124">
                  <c:v>North Josephmouth</c:v>
                </c:pt>
                <c:pt idx="1125">
                  <c:v>North Joshuafurt</c:v>
                </c:pt>
                <c:pt idx="1126">
                  <c:v>North Juanport</c:v>
                </c:pt>
                <c:pt idx="1127">
                  <c:v>North Juliahaven</c:v>
                </c:pt>
                <c:pt idx="1128">
                  <c:v>North Julie</c:v>
                </c:pt>
                <c:pt idx="1129">
                  <c:v>North Kathryn</c:v>
                </c:pt>
                <c:pt idx="1130">
                  <c:v>North Kathrynburgh</c:v>
                </c:pt>
                <c:pt idx="1131">
                  <c:v>North Kaylaside</c:v>
                </c:pt>
                <c:pt idx="1132">
                  <c:v>North Keith</c:v>
                </c:pt>
                <c:pt idx="1133">
                  <c:v>North Kelly</c:v>
                </c:pt>
                <c:pt idx="1134">
                  <c:v>North Kimberlystad</c:v>
                </c:pt>
                <c:pt idx="1135">
                  <c:v>North Kimstad</c:v>
                </c:pt>
                <c:pt idx="1136">
                  <c:v>North Kristine</c:v>
                </c:pt>
                <c:pt idx="1137">
                  <c:v>North Kristineport</c:v>
                </c:pt>
                <c:pt idx="1138">
                  <c:v>North Kyle</c:v>
                </c:pt>
                <c:pt idx="1139">
                  <c:v>North Lawrence</c:v>
                </c:pt>
                <c:pt idx="1140">
                  <c:v>North Linda</c:v>
                </c:pt>
                <c:pt idx="1141">
                  <c:v>North Lori</c:v>
                </c:pt>
                <c:pt idx="1142">
                  <c:v>North Luis</c:v>
                </c:pt>
                <c:pt idx="1143">
                  <c:v>North Marcoland</c:v>
                </c:pt>
                <c:pt idx="1144">
                  <c:v>North Marcus</c:v>
                </c:pt>
                <c:pt idx="1145">
                  <c:v>North Margaret</c:v>
                </c:pt>
                <c:pt idx="1146">
                  <c:v>North Mary</c:v>
                </c:pt>
                <c:pt idx="1147">
                  <c:v>North Matthewborough</c:v>
                </c:pt>
                <c:pt idx="1148">
                  <c:v>North Matthewland</c:v>
                </c:pt>
                <c:pt idx="1149">
                  <c:v>North Meagan</c:v>
                </c:pt>
                <c:pt idx="1150">
                  <c:v>North Meganberg</c:v>
                </c:pt>
                <c:pt idx="1151">
                  <c:v>North Melissaborough</c:v>
                </c:pt>
                <c:pt idx="1152">
                  <c:v>North Michael</c:v>
                </c:pt>
                <c:pt idx="1153">
                  <c:v>North Michaelport</c:v>
                </c:pt>
                <c:pt idx="1154">
                  <c:v>North Michaelville</c:v>
                </c:pt>
                <c:pt idx="1155">
                  <c:v>North Michelleburgh</c:v>
                </c:pt>
                <c:pt idx="1156">
                  <c:v>North Nicholasbury</c:v>
                </c:pt>
                <c:pt idx="1157">
                  <c:v>North Nicholasview</c:v>
                </c:pt>
                <c:pt idx="1158">
                  <c:v>North Nicole</c:v>
                </c:pt>
                <c:pt idx="1159">
                  <c:v>North Omar</c:v>
                </c:pt>
                <c:pt idx="1160">
                  <c:v>North Paul</c:v>
                </c:pt>
                <c:pt idx="1161">
                  <c:v>North Rachelmouth</c:v>
                </c:pt>
                <c:pt idx="1162">
                  <c:v>North Raymondhaven</c:v>
                </c:pt>
                <c:pt idx="1163">
                  <c:v>North Rebecca</c:v>
                </c:pt>
                <c:pt idx="1164">
                  <c:v>North Rebeccamouth</c:v>
                </c:pt>
                <c:pt idx="1165">
                  <c:v>North Reginafort</c:v>
                </c:pt>
                <c:pt idx="1166">
                  <c:v>North Richard</c:v>
                </c:pt>
                <c:pt idx="1167">
                  <c:v>North Roger</c:v>
                </c:pt>
                <c:pt idx="1168">
                  <c:v>North Ryan</c:v>
                </c:pt>
                <c:pt idx="1169">
                  <c:v>North Samueltown</c:v>
                </c:pt>
                <c:pt idx="1170">
                  <c:v>North Scott</c:v>
                </c:pt>
                <c:pt idx="1171">
                  <c:v>North Shannonfort</c:v>
                </c:pt>
                <c:pt idx="1172">
                  <c:v>North Sharon</c:v>
                </c:pt>
                <c:pt idx="1173">
                  <c:v>North Shawn</c:v>
                </c:pt>
                <c:pt idx="1174">
                  <c:v>North Shellyshire</c:v>
                </c:pt>
                <c:pt idx="1175">
                  <c:v>North Steven</c:v>
                </c:pt>
                <c:pt idx="1176">
                  <c:v>North Steventon</c:v>
                </c:pt>
                <c:pt idx="1177">
                  <c:v>North Thomashaven</c:v>
                </c:pt>
                <c:pt idx="1178">
                  <c:v>North Thomasmouth</c:v>
                </c:pt>
                <c:pt idx="1179">
                  <c:v>North Tiffany</c:v>
                </c:pt>
                <c:pt idx="1180">
                  <c:v>North Tonya</c:v>
                </c:pt>
                <c:pt idx="1181">
                  <c:v>North Tracyhaven</c:v>
                </c:pt>
                <c:pt idx="1182">
                  <c:v>North Trevor</c:v>
                </c:pt>
                <c:pt idx="1183">
                  <c:v>North Tristanmouth</c:v>
                </c:pt>
                <c:pt idx="1184">
                  <c:v>North Valerie</c:v>
                </c:pt>
                <c:pt idx="1185">
                  <c:v>North Victor</c:v>
                </c:pt>
                <c:pt idx="1186">
                  <c:v>North Victoriaton</c:v>
                </c:pt>
                <c:pt idx="1187">
                  <c:v>North Virginia</c:v>
                </c:pt>
                <c:pt idx="1188">
                  <c:v>North Waltertown</c:v>
                </c:pt>
                <c:pt idx="1189">
                  <c:v>North Whitneymouth</c:v>
                </c:pt>
                <c:pt idx="1190">
                  <c:v>North William</c:v>
                </c:pt>
                <c:pt idx="1191">
                  <c:v>North Williamborough</c:v>
                </c:pt>
                <c:pt idx="1192">
                  <c:v>North Williamview</c:v>
                </c:pt>
                <c:pt idx="1193">
                  <c:v>Nortonport</c:v>
                </c:pt>
                <c:pt idx="1194">
                  <c:v>Oliverhaven</c:v>
                </c:pt>
                <c:pt idx="1195">
                  <c:v>Olsonmouth</c:v>
                </c:pt>
                <c:pt idx="1196">
                  <c:v>Omarhaven</c:v>
                </c:pt>
                <c:pt idx="1197">
                  <c:v>Ortegaview</c:v>
                </c:pt>
                <c:pt idx="1198">
                  <c:v>Ortizberg</c:v>
                </c:pt>
                <c:pt idx="1199">
                  <c:v>Ortizton</c:v>
                </c:pt>
                <c:pt idx="1200">
                  <c:v>Osbornebury</c:v>
                </c:pt>
                <c:pt idx="1201">
                  <c:v>Oscarmouth</c:v>
                </c:pt>
                <c:pt idx="1202">
                  <c:v>Owensfurt</c:v>
                </c:pt>
                <c:pt idx="1203">
                  <c:v>Pachecoberg</c:v>
                </c:pt>
                <c:pt idx="1204">
                  <c:v>Pagemouth</c:v>
                </c:pt>
                <c:pt idx="1205">
                  <c:v>Palmerborough</c:v>
                </c:pt>
                <c:pt idx="1206">
                  <c:v>Parkbury</c:v>
                </c:pt>
                <c:pt idx="1207">
                  <c:v>Parkerside</c:v>
                </c:pt>
                <c:pt idx="1208">
                  <c:v>Parrishberg</c:v>
                </c:pt>
                <c:pt idx="1209">
                  <c:v>Parrishchester</c:v>
                </c:pt>
                <c:pt idx="1210">
                  <c:v>Patelport</c:v>
                </c:pt>
                <c:pt idx="1211">
                  <c:v>Patriciaborough</c:v>
                </c:pt>
                <c:pt idx="1212">
                  <c:v>Patricialand</c:v>
                </c:pt>
                <c:pt idx="1213">
                  <c:v>Patriciastad</c:v>
                </c:pt>
                <c:pt idx="1214">
                  <c:v>Patriciatown</c:v>
                </c:pt>
                <c:pt idx="1215">
                  <c:v>Patrickhaven</c:v>
                </c:pt>
                <c:pt idx="1216">
                  <c:v>Paulaland</c:v>
                </c:pt>
                <c:pt idx="1217">
                  <c:v>Paulaton</c:v>
                </c:pt>
                <c:pt idx="1218">
                  <c:v>Paulburgh</c:v>
                </c:pt>
                <c:pt idx="1219">
                  <c:v>Paulfort</c:v>
                </c:pt>
                <c:pt idx="1220">
                  <c:v>Paulmouth</c:v>
                </c:pt>
                <c:pt idx="1221">
                  <c:v>Paultown</c:v>
                </c:pt>
                <c:pt idx="1222">
                  <c:v>Perezhaven</c:v>
                </c:pt>
                <c:pt idx="1223">
                  <c:v>Perkinsbury</c:v>
                </c:pt>
                <c:pt idx="1224">
                  <c:v>Perryside</c:v>
                </c:pt>
                <c:pt idx="1225">
                  <c:v>Peterberg</c:v>
                </c:pt>
                <c:pt idx="1226">
                  <c:v>Petersbury</c:v>
                </c:pt>
                <c:pt idx="1227">
                  <c:v>Petersonmouth</c:v>
                </c:pt>
                <c:pt idx="1228">
                  <c:v>Petersonport</c:v>
                </c:pt>
                <c:pt idx="1229">
                  <c:v>Petersport</c:v>
                </c:pt>
                <c:pt idx="1230">
                  <c:v>Peterville</c:v>
                </c:pt>
                <c:pt idx="1231">
                  <c:v>Philipberg</c:v>
                </c:pt>
                <c:pt idx="1232">
                  <c:v>Phillipberg</c:v>
                </c:pt>
                <c:pt idx="1233">
                  <c:v>Phillipsberg</c:v>
                </c:pt>
                <c:pt idx="1234">
                  <c:v>Phillipsfurt</c:v>
                </c:pt>
                <c:pt idx="1235">
                  <c:v>Phillipsshire</c:v>
                </c:pt>
                <c:pt idx="1236">
                  <c:v>Port Aaron</c:v>
                </c:pt>
                <c:pt idx="1237">
                  <c:v>Port Alechaven</c:v>
                </c:pt>
                <c:pt idx="1238">
                  <c:v>Port Allenport</c:v>
                </c:pt>
                <c:pt idx="1239">
                  <c:v>Port Amandaland</c:v>
                </c:pt>
                <c:pt idx="1240">
                  <c:v>Port Amberfurt</c:v>
                </c:pt>
                <c:pt idx="1241">
                  <c:v>Port Amy</c:v>
                </c:pt>
                <c:pt idx="1242">
                  <c:v>Port Amyborough</c:v>
                </c:pt>
                <c:pt idx="1243">
                  <c:v>Port Amybury</c:v>
                </c:pt>
                <c:pt idx="1244">
                  <c:v>Port Amymouth</c:v>
                </c:pt>
                <c:pt idx="1245">
                  <c:v>Port Ana</c:v>
                </c:pt>
                <c:pt idx="1246">
                  <c:v>Port Andrea</c:v>
                </c:pt>
                <c:pt idx="1247">
                  <c:v>Port Annettechester</c:v>
                </c:pt>
                <c:pt idx="1248">
                  <c:v>Port Annside</c:v>
                </c:pt>
                <c:pt idx="1249">
                  <c:v>Port Anthonytown</c:v>
                </c:pt>
                <c:pt idx="1250">
                  <c:v>Port Brandon</c:v>
                </c:pt>
                <c:pt idx="1251">
                  <c:v>Port Brandontown</c:v>
                </c:pt>
                <c:pt idx="1252">
                  <c:v>Port Brianchester</c:v>
                </c:pt>
                <c:pt idx="1253">
                  <c:v>Port Cassandra</c:v>
                </c:pt>
                <c:pt idx="1254">
                  <c:v>Port Chad</c:v>
                </c:pt>
                <c:pt idx="1255">
                  <c:v>Port Charlotteton</c:v>
                </c:pt>
                <c:pt idx="1256">
                  <c:v>Port Christopherchester</c:v>
                </c:pt>
                <c:pt idx="1257">
                  <c:v>Port Colleenfurt</c:v>
                </c:pt>
                <c:pt idx="1258">
                  <c:v>Port Crystal</c:v>
                </c:pt>
                <c:pt idx="1259">
                  <c:v>Port Cynthia</c:v>
                </c:pt>
                <c:pt idx="1260">
                  <c:v>Port Daniel</c:v>
                </c:pt>
                <c:pt idx="1261">
                  <c:v>Port Danielstad</c:v>
                </c:pt>
                <c:pt idx="1262">
                  <c:v>Port David</c:v>
                </c:pt>
                <c:pt idx="1263">
                  <c:v>Port Dawn</c:v>
                </c:pt>
                <c:pt idx="1264">
                  <c:v>Port Deborah</c:v>
                </c:pt>
                <c:pt idx="1265">
                  <c:v>Port Debrachester</c:v>
                </c:pt>
                <c:pt idx="1266">
                  <c:v>Port Deniseborough</c:v>
                </c:pt>
                <c:pt idx="1267">
                  <c:v>Port Denisemouth</c:v>
                </c:pt>
                <c:pt idx="1268">
                  <c:v>Port Dennisfurt</c:v>
                </c:pt>
                <c:pt idx="1269">
                  <c:v>Port Derekhaven</c:v>
                </c:pt>
                <c:pt idx="1270">
                  <c:v>Port Donna</c:v>
                </c:pt>
                <c:pt idx="1271">
                  <c:v>Port Donnaview</c:v>
                </c:pt>
                <c:pt idx="1272">
                  <c:v>Port Dustinbury</c:v>
                </c:pt>
                <c:pt idx="1273">
                  <c:v>Port Emily</c:v>
                </c:pt>
                <c:pt idx="1274">
                  <c:v>Port Emilyberg</c:v>
                </c:pt>
                <c:pt idx="1275">
                  <c:v>Port Emma</c:v>
                </c:pt>
                <c:pt idx="1276">
                  <c:v>Port Fred</c:v>
                </c:pt>
                <c:pt idx="1277">
                  <c:v>Port Gabrielatown</c:v>
                </c:pt>
                <c:pt idx="1278">
                  <c:v>Port Gina</c:v>
                </c:pt>
                <c:pt idx="1279">
                  <c:v>Port Gregory</c:v>
                </c:pt>
                <c:pt idx="1280">
                  <c:v>Port Hannah</c:v>
                </c:pt>
                <c:pt idx="1281">
                  <c:v>Port Hannahshire</c:v>
                </c:pt>
                <c:pt idx="1282">
                  <c:v>Port Jacqueline</c:v>
                </c:pt>
                <c:pt idx="1283">
                  <c:v>Port Jake</c:v>
                </c:pt>
                <c:pt idx="1284">
                  <c:v>Port James</c:v>
                </c:pt>
                <c:pt idx="1285">
                  <c:v>Port Jameshaven</c:v>
                </c:pt>
                <c:pt idx="1286">
                  <c:v>Port Jamesview</c:v>
                </c:pt>
                <c:pt idx="1287">
                  <c:v>Port Jason</c:v>
                </c:pt>
                <c:pt idx="1288">
                  <c:v>Port Jasonport</c:v>
                </c:pt>
                <c:pt idx="1289">
                  <c:v>Port Jeffreyburgh</c:v>
                </c:pt>
                <c:pt idx="1290">
                  <c:v>Port Jeffreyhaven</c:v>
                </c:pt>
                <c:pt idx="1291">
                  <c:v>Port Jennifermouth</c:v>
                </c:pt>
                <c:pt idx="1292">
                  <c:v>Port Jennifershire</c:v>
                </c:pt>
                <c:pt idx="1293">
                  <c:v>Port Jeremiah</c:v>
                </c:pt>
                <c:pt idx="1294">
                  <c:v>Port Jessica</c:v>
                </c:pt>
                <c:pt idx="1295">
                  <c:v>Port Jessicaberg</c:v>
                </c:pt>
                <c:pt idx="1296">
                  <c:v>Port Jessicafurt</c:v>
                </c:pt>
                <c:pt idx="1297">
                  <c:v>Port Jessicashire</c:v>
                </c:pt>
                <c:pt idx="1298">
                  <c:v>Port John</c:v>
                </c:pt>
                <c:pt idx="1299">
                  <c:v>Port Johnbury</c:v>
                </c:pt>
                <c:pt idx="1300">
                  <c:v>Port Jonchester</c:v>
                </c:pt>
                <c:pt idx="1301">
                  <c:v>Port Josephborough</c:v>
                </c:pt>
                <c:pt idx="1302">
                  <c:v>Port Josephville</c:v>
                </c:pt>
                <c:pt idx="1303">
                  <c:v>Port Karenport</c:v>
                </c:pt>
                <c:pt idx="1304">
                  <c:v>Port Katherineside</c:v>
                </c:pt>
                <c:pt idx="1305">
                  <c:v>Port Katie</c:v>
                </c:pt>
                <c:pt idx="1306">
                  <c:v>Port Kennethmouth</c:v>
                </c:pt>
                <c:pt idx="1307">
                  <c:v>Port Kennethside</c:v>
                </c:pt>
                <c:pt idx="1308">
                  <c:v>Port Kimberly</c:v>
                </c:pt>
                <c:pt idx="1309">
                  <c:v>Port Laurabury</c:v>
                </c:pt>
                <c:pt idx="1310">
                  <c:v>Port Laurenhaven</c:v>
                </c:pt>
                <c:pt idx="1311">
                  <c:v>Port Lisa</c:v>
                </c:pt>
                <c:pt idx="1312">
                  <c:v>Port Loriside</c:v>
                </c:pt>
                <c:pt idx="1313">
                  <c:v>Port Louis</c:v>
                </c:pt>
                <c:pt idx="1314">
                  <c:v>Port Maryborough</c:v>
                </c:pt>
                <c:pt idx="1315">
                  <c:v>Port Melissa</c:v>
                </c:pt>
                <c:pt idx="1316">
                  <c:v>Port Michael</c:v>
                </c:pt>
                <c:pt idx="1317">
                  <c:v>Port Michaelbury</c:v>
                </c:pt>
                <c:pt idx="1318">
                  <c:v>Port Michele</c:v>
                </c:pt>
                <c:pt idx="1319">
                  <c:v>Port Michelleton</c:v>
                </c:pt>
                <c:pt idx="1320">
                  <c:v>Port Natalieview</c:v>
                </c:pt>
                <c:pt idx="1321">
                  <c:v>Port Nicholas</c:v>
                </c:pt>
                <c:pt idx="1322">
                  <c:v>Port Nicholasburgh</c:v>
                </c:pt>
                <c:pt idx="1323">
                  <c:v>Port Patrickmouth</c:v>
                </c:pt>
                <c:pt idx="1324">
                  <c:v>Port Patrickton</c:v>
                </c:pt>
                <c:pt idx="1325">
                  <c:v>Port Rebecca</c:v>
                </c:pt>
                <c:pt idx="1326">
                  <c:v>Port Rebeccaport</c:v>
                </c:pt>
                <c:pt idx="1327">
                  <c:v>Port Rebeccaview</c:v>
                </c:pt>
                <c:pt idx="1328">
                  <c:v>Port Richard</c:v>
                </c:pt>
                <c:pt idx="1329">
                  <c:v>Port Richardshire</c:v>
                </c:pt>
                <c:pt idx="1330">
                  <c:v>Port Robin</c:v>
                </c:pt>
                <c:pt idx="1331">
                  <c:v>Port Ryan</c:v>
                </c:pt>
                <c:pt idx="1332">
                  <c:v>Port Samuel</c:v>
                </c:pt>
                <c:pt idx="1333">
                  <c:v>Port Samuelside</c:v>
                </c:pt>
                <c:pt idx="1334">
                  <c:v>Port Sandrafort</c:v>
                </c:pt>
                <c:pt idx="1335">
                  <c:v>Port Sarah</c:v>
                </c:pt>
                <c:pt idx="1336">
                  <c:v>Port Sharonside</c:v>
                </c:pt>
                <c:pt idx="1337">
                  <c:v>Port Shellyville</c:v>
                </c:pt>
                <c:pt idx="1338">
                  <c:v>Port Sherryshire</c:v>
                </c:pt>
                <c:pt idx="1339">
                  <c:v>Port Sierraport</c:v>
                </c:pt>
                <c:pt idx="1340">
                  <c:v>Port Stacy</c:v>
                </c:pt>
                <c:pt idx="1341">
                  <c:v>Port Stephaniefurt</c:v>
                </c:pt>
                <c:pt idx="1342">
                  <c:v>Port Steven</c:v>
                </c:pt>
                <c:pt idx="1343">
                  <c:v>Port Stevenport</c:v>
                </c:pt>
                <c:pt idx="1344">
                  <c:v>Port Sueview</c:v>
                </c:pt>
                <c:pt idx="1345">
                  <c:v>Port Susanside</c:v>
                </c:pt>
                <c:pt idx="1346">
                  <c:v>Port Taylorberg</c:v>
                </c:pt>
                <c:pt idx="1347">
                  <c:v>Port Theresa</c:v>
                </c:pt>
                <c:pt idx="1348">
                  <c:v>Port Thomas</c:v>
                </c:pt>
                <c:pt idx="1349">
                  <c:v>Port Tiffany</c:v>
                </c:pt>
                <c:pt idx="1350">
                  <c:v>Port Timothy</c:v>
                </c:pt>
                <c:pt idx="1351">
                  <c:v>Port Timothyhaven</c:v>
                </c:pt>
                <c:pt idx="1352">
                  <c:v>Port Timothyview</c:v>
                </c:pt>
                <c:pt idx="1353">
                  <c:v>Port Tinaton</c:v>
                </c:pt>
                <c:pt idx="1354">
                  <c:v>Port Tyler</c:v>
                </c:pt>
                <c:pt idx="1355">
                  <c:v>Port Valerie</c:v>
                </c:pt>
                <c:pt idx="1356">
                  <c:v>Port Veronicahaven</c:v>
                </c:pt>
                <c:pt idx="1357">
                  <c:v>Port Victoriamouth</c:v>
                </c:pt>
                <c:pt idx="1358">
                  <c:v>Port Wesleymouth</c:v>
                </c:pt>
                <c:pt idx="1359">
                  <c:v>Port William</c:v>
                </c:pt>
                <c:pt idx="1360">
                  <c:v>Port Williamfort</c:v>
                </c:pt>
                <c:pt idx="1361">
                  <c:v>Porterchester</c:v>
                </c:pt>
                <c:pt idx="1362">
                  <c:v>Portertown</c:v>
                </c:pt>
                <c:pt idx="1363">
                  <c:v>Porterville</c:v>
                </c:pt>
                <c:pt idx="1364">
                  <c:v>Powellmouth</c:v>
                </c:pt>
                <c:pt idx="1365">
                  <c:v>Powellstad</c:v>
                </c:pt>
                <c:pt idx="1366">
                  <c:v>Princeton</c:v>
                </c:pt>
                <c:pt idx="1367">
                  <c:v>Priscillaland</c:v>
                </c:pt>
                <c:pt idx="1368">
                  <c:v>Quinnside</c:v>
                </c:pt>
                <c:pt idx="1369">
                  <c:v>Ralphmouth</c:v>
                </c:pt>
                <c:pt idx="1370">
                  <c:v>Ramireztown</c:v>
                </c:pt>
                <c:pt idx="1371">
                  <c:v>Ramirezville</c:v>
                </c:pt>
                <c:pt idx="1372">
                  <c:v>Ramoschester</c:v>
                </c:pt>
                <c:pt idx="1373">
                  <c:v>Ramosview</c:v>
                </c:pt>
                <c:pt idx="1374">
                  <c:v>Ramseyside</c:v>
                </c:pt>
                <c:pt idx="1375">
                  <c:v>Rebeccaside</c:v>
                </c:pt>
                <c:pt idx="1376">
                  <c:v>Reedshire</c:v>
                </c:pt>
                <c:pt idx="1377">
                  <c:v>Reeveston</c:v>
                </c:pt>
                <c:pt idx="1378">
                  <c:v>Reginamouth</c:v>
                </c:pt>
                <c:pt idx="1379">
                  <c:v>Reginaport</c:v>
                </c:pt>
                <c:pt idx="1380">
                  <c:v>Reneeside</c:v>
                </c:pt>
                <c:pt idx="1381">
                  <c:v>Reyesfort</c:v>
                </c:pt>
                <c:pt idx="1382">
                  <c:v>Reyesstad</c:v>
                </c:pt>
                <c:pt idx="1383">
                  <c:v>Reynoldston</c:v>
                </c:pt>
                <c:pt idx="1384">
                  <c:v>Rhodesshire</c:v>
                </c:pt>
                <c:pt idx="1385">
                  <c:v>Riceborough</c:v>
                </c:pt>
                <c:pt idx="1386">
                  <c:v>Richardchester</c:v>
                </c:pt>
                <c:pt idx="1387">
                  <c:v>Richardsonfurt</c:v>
                </c:pt>
                <c:pt idx="1388">
                  <c:v>Richardview</c:v>
                </c:pt>
                <c:pt idx="1389">
                  <c:v>Rickport</c:v>
                </c:pt>
                <c:pt idx="1390">
                  <c:v>Rickymouth</c:v>
                </c:pt>
                <c:pt idx="1391">
                  <c:v>Rittermouth</c:v>
                </c:pt>
                <c:pt idx="1392">
                  <c:v>Riveramouth</c:v>
                </c:pt>
                <c:pt idx="1393">
                  <c:v>Riverastad</c:v>
                </c:pt>
                <c:pt idx="1394">
                  <c:v>Robertberg</c:v>
                </c:pt>
                <c:pt idx="1395">
                  <c:v>Robertchester</c:v>
                </c:pt>
                <c:pt idx="1396">
                  <c:v>Robertsfurt</c:v>
                </c:pt>
                <c:pt idx="1397">
                  <c:v>Robertshire</c:v>
                </c:pt>
                <c:pt idx="1398">
                  <c:v>Robertton</c:v>
                </c:pt>
                <c:pt idx="1399">
                  <c:v>Robertview</c:v>
                </c:pt>
                <c:pt idx="1400">
                  <c:v>Robinsonhaven</c:v>
                </c:pt>
                <c:pt idx="1401">
                  <c:v>Robinsonmouth</c:v>
                </c:pt>
                <c:pt idx="1402">
                  <c:v>Robinsonville</c:v>
                </c:pt>
                <c:pt idx="1403">
                  <c:v>Rodriguezbury</c:v>
                </c:pt>
                <c:pt idx="1404">
                  <c:v>Rodriguezport</c:v>
                </c:pt>
                <c:pt idx="1405">
                  <c:v>Rodriguezview</c:v>
                </c:pt>
                <c:pt idx="1406">
                  <c:v>Romeroton</c:v>
                </c:pt>
                <c:pt idx="1407">
                  <c:v>Ronaldborough</c:v>
                </c:pt>
                <c:pt idx="1408">
                  <c:v>Rosalesberg</c:v>
                </c:pt>
                <c:pt idx="1409">
                  <c:v>Rosaleschester</c:v>
                </c:pt>
                <c:pt idx="1410">
                  <c:v>Rowlandfort</c:v>
                </c:pt>
                <c:pt idx="1411">
                  <c:v>Royhaven</c:v>
                </c:pt>
                <c:pt idx="1412">
                  <c:v>Royland</c:v>
                </c:pt>
                <c:pt idx="1413">
                  <c:v>Russellburgh</c:v>
                </c:pt>
                <c:pt idx="1414">
                  <c:v>Russellview</c:v>
                </c:pt>
                <c:pt idx="1415">
                  <c:v>Ruthmouth</c:v>
                </c:pt>
                <c:pt idx="1416">
                  <c:v>Ryanhaven</c:v>
                </c:pt>
                <c:pt idx="1417">
                  <c:v>Ryanport</c:v>
                </c:pt>
                <c:pt idx="1418">
                  <c:v>Ryanville</c:v>
                </c:pt>
                <c:pt idx="1419">
                  <c:v>Samanthabury</c:v>
                </c:pt>
                <c:pt idx="1420">
                  <c:v>Samanthaside</c:v>
                </c:pt>
                <c:pt idx="1421">
                  <c:v>Samanthaton</c:v>
                </c:pt>
                <c:pt idx="1422">
                  <c:v>Samuelland</c:v>
                </c:pt>
                <c:pt idx="1423">
                  <c:v>Sandrabury</c:v>
                </c:pt>
                <c:pt idx="1424">
                  <c:v>Sanfordborough</c:v>
                </c:pt>
                <c:pt idx="1425">
                  <c:v>Santanahaven</c:v>
                </c:pt>
                <c:pt idx="1426">
                  <c:v>Saraburgh</c:v>
                </c:pt>
                <c:pt idx="1427">
                  <c:v>Sarahchester</c:v>
                </c:pt>
                <c:pt idx="1428">
                  <c:v>Sarahview</c:v>
                </c:pt>
                <c:pt idx="1429">
                  <c:v>Saraport</c:v>
                </c:pt>
                <c:pt idx="1430">
                  <c:v>Savannahburgh</c:v>
                </c:pt>
                <c:pt idx="1431">
                  <c:v>Schaeferberg</c:v>
                </c:pt>
                <c:pt idx="1432">
                  <c:v>Schmidtborough</c:v>
                </c:pt>
                <c:pt idx="1433">
                  <c:v>Schmidtfort</c:v>
                </c:pt>
                <c:pt idx="1434">
                  <c:v>Scottberg</c:v>
                </c:pt>
                <c:pt idx="1435">
                  <c:v>Scotthaven</c:v>
                </c:pt>
                <c:pt idx="1436">
                  <c:v>Scottland</c:v>
                </c:pt>
                <c:pt idx="1437">
                  <c:v>Scottmouth</c:v>
                </c:pt>
                <c:pt idx="1438">
                  <c:v>Seanhaven</c:v>
                </c:pt>
                <c:pt idx="1439">
                  <c:v>Seanport</c:v>
                </c:pt>
                <c:pt idx="1440">
                  <c:v>Seanstad</c:v>
                </c:pt>
                <c:pt idx="1441">
                  <c:v>Sellersfort</c:v>
                </c:pt>
                <c:pt idx="1442">
                  <c:v>Serranoborough</c:v>
                </c:pt>
                <c:pt idx="1443">
                  <c:v>Sextonshire</c:v>
                </c:pt>
                <c:pt idx="1444">
                  <c:v>Shahhaven</c:v>
                </c:pt>
                <c:pt idx="1445">
                  <c:v>Shaneside</c:v>
                </c:pt>
                <c:pt idx="1446">
                  <c:v>Shaneview</c:v>
                </c:pt>
                <c:pt idx="1447">
                  <c:v>Shannonstad</c:v>
                </c:pt>
                <c:pt idx="1448">
                  <c:v>Shannonton</c:v>
                </c:pt>
                <c:pt idx="1449">
                  <c:v>Shannontown</c:v>
                </c:pt>
                <c:pt idx="1450">
                  <c:v>Sharonchester</c:v>
                </c:pt>
                <c:pt idx="1451">
                  <c:v>Sharonport</c:v>
                </c:pt>
                <c:pt idx="1452">
                  <c:v>Shawnport</c:v>
                </c:pt>
                <c:pt idx="1453">
                  <c:v>Shawport</c:v>
                </c:pt>
                <c:pt idx="1454">
                  <c:v>Shawstad</c:v>
                </c:pt>
                <c:pt idx="1455">
                  <c:v>Shellybury</c:v>
                </c:pt>
                <c:pt idx="1456">
                  <c:v>Sheltonville</c:v>
                </c:pt>
                <c:pt idx="1457">
                  <c:v>Shepardbury</c:v>
                </c:pt>
                <c:pt idx="1458">
                  <c:v>Shepherdfort</c:v>
                </c:pt>
                <c:pt idx="1459">
                  <c:v>Sherriville</c:v>
                </c:pt>
                <c:pt idx="1460">
                  <c:v>Shieldschester</c:v>
                </c:pt>
                <c:pt idx="1461">
                  <c:v>Simsfurt</c:v>
                </c:pt>
                <c:pt idx="1462">
                  <c:v>Singhland</c:v>
                </c:pt>
                <c:pt idx="1463">
                  <c:v>Skinnerland</c:v>
                </c:pt>
                <c:pt idx="1464">
                  <c:v>Smallview</c:v>
                </c:pt>
                <c:pt idx="1465">
                  <c:v>Smithborough</c:v>
                </c:pt>
                <c:pt idx="1466">
                  <c:v>Smithburgh</c:v>
                </c:pt>
                <c:pt idx="1467">
                  <c:v>Smithhaven</c:v>
                </c:pt>
                <c:pt idx="1468">
                  <c:v>Smithmouth</c:v>
                </c:pt>
                <c:pt idx="1469">
                  <c:v>Smithshire</c:v>
                </c:pt>
                <c:pt idx="1470">
                  <c:v>Smithtown</c:v>
                </c:pt>
                <c:pt idx="1471">
                  <c:v>Smithview</c:v>
                </c:pt>
                <c:pt idx="1472">
                  <c:v>Snyderport</c:v>
                </c:pt>
                <c:pt idx="1473">
                  <c:v>South Aaronhaven</c:v>
                </c:pt>
                <c:pt idx="1474">
                  <c:v>South Adamtown</c:v>
                </c:pt>
                <c:pt idx="1475">
                  <c:v>South Adrian</c:v>
                </c:pt>
                <c:pt idx="1476">
                  <c:v>South Alexis</c:v>
                </c:pt>
                <c:pt idx="1477">
                  <c:v>South Allison</c:v>
                </c:pt>
                <c:pt idx="1478">
                  <c:v>South Amandaport</c:v>
                </c:pt>
                <c:pt idx="1479">
                  <c:v>South Amy</c:v>
                </c:pt>
                <c:pt idx="1480">
                  <c:v>South Amyshire</c:v>
                </c:pt>
                <c:pt idx="1481">
                  <c:v>South Andreamouth</c:v>
                </c:pt>
                <c:pt idx="1482">
                  <c:v>South Angela</c:v>
                </c:pt>
                <c:pt idx="1483">
                  <c:v>South Angelaport</c:v>
                </c:pt>
                <c:pt idx="1484">
                  <c:v>South Angelaside</c:v>
                </c:pt>
                <c:pt idx="1485">
                  <c:v>South Anne</c:v>
                </c:pt>
                <c:pt idx="1486">
                  <c:v>South Anthonystad</c:v>
                </c:pt>
                <c:pt idx="1487">
                  <c:v>South Ashleyhaven</c:v>
                </c:pt>
                <c:pt idx="1488">
                  <c:v>South Austin</c:v>
                </c:pt>
                <c:pt idx="1489">
                  <c:v>South Austinton</c:v>
                </c:pt>
                <c:pt idx="1490">
                  <c:v>South Barbara</c:v>
                </c:pt>
                <c:pt idx="1491">
                  <c:v>South Bettyside</c:v>
                </c:pt>
                <c:pt idx="1492">
                  <c:v>South Brandontown</c:v>
                </c:pt>
                <c:pt idx="1493">
                  <c:v>South Brendatown</c:v>
                </c:pt>
                <c:pt idx="1494">
                  <c:v>South Brent</c:v>
                </c:pt>
                <c:pt idx="1495">
                  <c:v>South Brittany</c:v>
                </c:pt>
                <c:pt idx="1496">
                  <c:v>South Brookestad</c:v>
                </c:pt>
                <c:pt idx="1497">
                  <c:v>South Bryanport</c:v>
                </c:pt>
                <c:pt idx="1498">
                  <c:v>South Bryanside</c:v>
                </c:pt>
                <c:pt idx="1499">
                  <c:v>South Carol</c:v>
                </c:pt>
                <c:pt idx="1500">
                  <c:v>South Chasehaven</c:v>
                </c:pt>
                <c:pt idx="1501">
                  <c:v>South Christian</c:v>
                </c:pt>
                <c:pt idx="1502">
                  <c:v>South Christopherburgh</c:v>
                </c:pt>
                <c:pt idx="1503">
                  <c:v>South Cindy</c:v>
                </c:pt>
                <c:pt idx="1504">
                  <c:v>South Cindyfurt</c:v>
                </c:pt>
                <c:pt idx="1505">
                  <c:v>South Crystalberg</c:v>
                </c:pt>
                <c:pt idx="1506">
                  <c:v>South Daniel</c:v>
                </c:pt>
                <c:pt idx="1507">
                  <c:v>South Danielborough</c:v>
                </c:pt>
                <c:pt idx="1508">
                  <c:v>South Danielstad</c:v>
                </c:pt>
                <c:pt idx="1509">
                  <c:v>South Danielton</c:v>
                </c:pt>
                <c:pt idx="1510">
                  <c:v>South David</c:v>
                </c:pt>
                <c:pt idx="1511">
                  <c:v>South Davidberg</c:v>
                </c:pt>
                <c:pt idx="1512">
                  <c:v>South Davidville</c:v>
                </c:pt>
                <c:pt idx="1513">
                  <c:v>South Dawnport</c:v>
                </c:pt>
                <c:pt idx="1514">
                  <c:v>South Dianeside</c:v>
                </c:pt>
                <c:pt idx="1515">
                  <c:v>South Dylan</c:v>
                </c:pt>
                <c:pt idx="1516">
                  <c:v>South Emilyshire</c:v>
                </c:pt>
                <c:pt idx="1517">
                  <c:v>South Emmashire</c:v>
                </c:pt>
                <c:pt idx="1518">
                  <c:v>South Erik</c:v>
                </c:pt>
                <c:pt idx="1519">
                  <c:v>South Evanstad</c:v>
                </c:pt>
                <c:pt idx="1520">
                  <c:v>South Frank</c:v>
                </c:pt>
                <c:pt idx="1521">
                  <c:v>South Gabrielle</c:v>
                </c:pt>
                <c:pt idx="1522">
                  <c:v>South Gail</c:v>
                </c:pt>
                <c:pt idx="1523">
                  <c:v>South Garytown</c:v>
                </c:pt>
                <c:pt idx="1524">
                  <c:v>South George</c:v>
                </c:pt>
                <c:pt idx="1525">
                  <c:v>South Heather</c:v>
                </c:pt>
                <c:pt idx="1526">
                  <c:v>South Heidi</c:v>
                </c:pt>
                <c:pt idx="1527">
                  <c:v>South Holly</c:v>
                </c:pt>
                <c:pt idx="1528">
                  <c:v>South Hollybury</c:v>
                </c:pt>
                <c:pt idx="1529">
                  <c:v>South Jacob</c:v>
                </c:pt>
                <c:pt idx="1530">
                  <c:v>South Jade</c:v>
                </c:pt>
                <c:pt idx="1531">
                  <c:v>South Jamesport</c:v>
                </c:pt>
                <c:pt idx="1532">
                  <c:v>South Jamie</c:v>
                </c:pt>
                <c:pt idx="1533">
                  <c:v>South Janet</c:v>
                </c:pt>
                <c:pt idx="1534">
                  <c:v>South Janicestad</c:v>
                </c:pt>
                <c:pt idx="1535">
                  <c:v>South Jasonhaven</c:v>
                </c:pt>
                <c:pt idx="1536">
                  <c:v>South Jennifer</c:v>
                </c:pt>
                <c:pt idx="1537">
                  <c:v>South Jenniferfort</c:v>
                </c:pt>
                <c:pt idx="1538">
                  <c:v>South Jenniferville</c:v>
                </c:pt>
                <c:pt idx="1539">
                  <c:v>South Jeremymouth</c:v>
                </c:pt>
                <c:pt idx="1540">
                  <c:v>South Jessicaland</c:v>
                </c:pt>
                <c:pt idx="1541">
                  <c:v>South Jimmy</c:v>
                </c:pt>
                <c:pt idx="1542">
                  <c:v>South Jodystad</c:v>
                </c:pt>
                <c:pt idx="1543">
                  <c:v>South Joeltown</c:v>
                </c:pt>
                <c:pt idx="1544">
                  <c:v>South John</c:v>
                </c:pt>
                <c:pt idx="1545">
                  <c:v>South Joseph</c:v>
                </c:pt>
                <c:pt idx="1546">
                  <c:v>South Justinmouth</c:v>
                </c:pt>
                <c:pt idx="1547">
                  <c:v>South Kaitlin</c:v>
                </c:pt>
                <c:pt idx="1548">
                  <c:v>South Karenport</c:v>
                </c:pt>
                <c:pt idx="1549">
                  <c:v>South Karlberg</c:v>
                </c:pt>
                <c:pt idx="1550">
                  <c:v>South Katherinebury</c:v>
                </c:pt>
                <c:pt idx="1551">
                  <c:v>South Katherinefort</c:v>
                </c:pt>
                <c:pt idx="1552">
                  <c:v>South Kathrynfort</c:v>
                </c:pt>
                <c:pt idx="1553">
                  <c:v>South Kennethshire</c:v>
                </c:pt>
                <c:pt idx="1554">
                  <c:v>South Kristin</c:v>
                </c:pt>
                <c:pt idx="1555">
                  <c:v>South Kristine</c:v>
                </c:pt>
                <c:pt idx="1556">
                  <c:v>South Kylebury</c:v>
                </c:pt>
                <c:pt idx="1557">
                  <c:v>South Kylemouth</c:v>
                </c:pt>
                <c:pt idx="1558">
                  <c:v>South Laurenbury</c:v>
                </c:pt>
                <c:pt idx="1559">
                  <c:v>South Laurie</c:v>
                </c:pt>
                <c:pt idx="1560">
                  <c:v>South Leslie</c:v>
                </c:pt>
                <c:pt idx="1561">
                  <c:v>South Lisa</c:v>
                </c:pt>
                <c:pt idx="1562">
                  <c:v>South Madisonmouth</c:v>
                </c:pt>
                <c:pt idx="1563">
                  <c:v>South Mariashire</c:v>
                </c:pt>
                <c:pt idx="1564">
                  <c:v>South Markport</c:v>
                </c:pt>
                <c:pt idx="1565">
                  <c:v>South Matthew</c:v>
                </c:pt>
                <c:pt idx="1566">
                  <c:v>South Megan</c:v>
                </c:pt>
                <c:pt idx="1567">
                  <c:v>South Michael</c:v>
                </c:pt>
                <c:pt idx="1568">
                  <c:v>South Michelleburgh</c:v>
                </c:pt>
                <c:pt idx="1569">
                  <c:v>South Molly</c:v>
                </c:pt>
                <c:pt idx="1570">
                  <c:v>South Nancy</c:v>
                </c:pt>
                <c:pt idx="1571">
                  <c:v>South Nicole</c:v>
                </c:pt>
                <c:pt idx="1572">
                  <c:v>South Nicolechester</c:v>
                </c:pt>
                <c:pt idx="1573">
                  <c:v>South Nicoleton</c:v>
                </c:pt>
                <c:pt idx="1574">
                  <c:v>South Paula</c:v>
                </c:pt>
                <c:pt idx="1575">
                  <c:v>South Rebekah</c:v>
                </c:pt>
                <c:pt idx="1576">
                  <c:v>South Richardview</c:v>
                </c:pt>
                <c:pt idx="1577">
                  <c:v>South Robinburgh</c:v>
                </c:pt>
                <c:pt idx="1578">
                  <c:v>South Rodneyville</c:v>
                </c:pt>
                <c:pt idx="1579">
                  <c:v>South Ronald</c:v>
                </c:pt>
                <c:pt idx="1580">
                  <c:v>South Ronnie</c:v>
                </c:pt>
                <c:pt idx="1581">
                  <c:v>South Ryanfort</c:v>
                </c:pt>
                <c:pt idx="1582">
                  <c:v>South Ryanview</c:v>
                </c:pt>
                <c:pt idx="1583">
                  <c:v>South Ryanville</c:v>
                </c:pt>
                <c:pt idx="1584">
                  <c:v>South Samanthaburgh</c:v>
                </c:pt>
                <c:pt idx="1585">
                  <c:v>South Scott</c:v>
                </c:pt>
                <c:pt idx="1586">
                  <c:v>South Scotthaven</c:v>
                </c:pt>
                <c:pt idx="1587">
                  <c:v>South Shellyborough</c:v>
                </c:pt>
                <c:pt idx="1588">
                  <c:v>South Sonya</c:v>
                </c:pt>
                <c:pt idx="1589">
                  <c:v>South Suzanne</c:v>
                </c:pt>
                <c:pt idx="1590">
                  <c:v>South Sydneybury</c:v>
                </c:pt>
                <c:pt idx="1591">
                  <c:v>South Sydneychester</c:v>
                </c:pt>
                <c:pt idx="1592">
                  <c:v>South Sydneyfurt</c:v>
                </c:pt>
                <c:pt idx="1593">
                  <c:v>South Teresafurt</c:v>
                </c:pt>
                <c:pt idx="1594">
                  <c:v>South Thomashaven</c:v>
                </c:pt>
                <c:pt idx="1595">
                  <c:v>South Thomasshire</c:v>
                </c:pt>
                <c:pt idx="1596">
                  <c:v>South Thomaston</c:v>
                </c:pt>
                <c:pt idx="1597">
                  <c:v>South Timothymouth</c:v>
                </c:pt>
                <c:pt idx="1598">
                  <c:v>South Tylerland</c:v>
                </c:pt>
                <c:pt idx="1599">
                  <c:v>South Vincent</c:v>
                </c:pt>
                <c:pt idx="1600">
                  <c:v>South Wendychester</c:v>
                </c:pt>
                <c:pt idx="1601">
                  <c:v>South Zachary</c:v>
                </c:pt>
                <c:pt idx="1602">
                  <c:v>Stanleyville</c:v>
                </c:pt>
                <c:pt idx="1603">
                  <c:v>Starkview</c:v>
                </c:pt>
                <c:pt idx="1604">
                  <c:v>Steeleburgh</c:v>
                </c:pt>
                <c:pt idx="1605">
                  <c:v>Stephanieburgh</c:v>
                </c:pt>
                <c:pt idx="1606">
                  <c:v>Stephaniefurt</c:v>
                </c:pt>
                <c:pt idx="1607">
                  <c:v>Stephanietown</c:v>
                </c:pt>
                <c:pt idx="1608">
                  <c:v>Stephenfurt</c:v>
                </c:pt>
                <c:pt idx="1609">
                  <c:v>Stephenland</c:v>
                </c:pt>
                <c:pt idx="1610">
                  <c:v>Stevenberg</c:v>
                </c:pt>
                <c:pt idx="1611">
                  <c:v>Stevenport</c:v>
                </c:pt>
                <c:pt idx="1612">
                  <c:v>Stevenshire</c:v>
                </c:pt>
                <c:pt idx="1613">
                  <c:v>Stevenstad</c:v>
                </c:pt>
                <c:pt idx="1614">
                  <c:v>Steventown</c:v>
                </c:pt>
                <c:pt idx="1615">
                  <c:v>Stevenview</c:v>
                </c:pt>
                <c:pt idx="1616">
                  <c:v>Stevenville</c:v>
                </c:pt>
                <c:pt idx="1617">
                  <c:v>Stonetown</c:v>
                </c:pt>
                <c:pt idx="1618">
                  <c:v>Stoutshire</c:v>
                </c:pt>
                <c:pt idx="1619">
                  <c:v>Sullivanchester</c:v>
                </c:pt>
                <c:pt idx="1620">
                  <c:v>Sullivanfort</c:v>
                </c:pt>
                <c:pt idx="1621">
                  <c:v>Susanmouth</c:v>
                </c:pt>
                <c:pt idx="1622">
                  <c:v>Susanport</c:v>
                </c:pt>
                <c:pt idx="1623">
                  <c:v>Susanton</c:v>
                </c:pt>
                <c:pt idx="1624">
                  <c:v>Suttonville</c:v>
                </c:pt>
                <c:pt idx="1625">
                  <c:v>Tamarastad</c:v>
                </c:pt>
                <c:pt idx="1626">
                  <c:v>Taylorchester</c:v>
                </c:pt>
                <c:pt idx="1627">
                  <c:v>Taylorhaven</c:v>
                </c:pt>
                <c:pt idx="1628">
                  <c:v>Teresaview</c:v>
                </c:pt>
                <c:pt idx="1629">
                  <c:v>Terrencehaven</c:v>
                </c:pt>
                <c:pt idx="1630">
                  <c:v>Terryport</c:v>
                </c:pt>
                <c:pt idx="1631">
                  <c:v>Terryville</c:v>
                </c:pt>
                <c:pt idx="1632">
                  <c:v>Theresaton</c:v>
                </c:pt>
                <c:pt idx="1633">
                  <c:v>Thomasborough</c:v>
                </c:pt>
                <c:pt idx="1634">
                  <c:v>Thomasburgh</c:v>
                </c:pt>
                <c:pt idx="1635">
                  <c:v>Thomashaven</c:v>
                </c:pt>
                <c:pt idx="1636">
                  <c:v>Thomasport</c:v>
                </c:pt>
                <c:pt idx="1637">
                  <c:v>Thomaston</c:v>
                </c:pt>
                <c:pt idx="1638">
                  <c:v>Thomasville</c:v>
                </c:pt>
                <c:pt idx="1639">
                  <c:v>Thompsonchester</c:v>
                </c:pt>
                <c:pt idx="1640">
                  <c:v>Thompsonland</c:v>
                </c:pt>
                <c:pt idx="1641">
                  <c:v>Thompsonstad</c:v>
                </c:pt>
                <c:pt idx="1642">
                  <c:v>Thorntonfort</c:v>
                </c:pt>
                <c:pt idx="1643">
                  <c:v>Thorntonshire</c:v>
                </c:pt>
                <c:pt idx="1644">
                  <c:v>Tiffanyborough</c:v>
                </c:pt>
                <c:pt idx="1645">
                  <c:v>Tiffanyhaven</c:v>
                </c:pt>
                <c:pt idx="1646">
                  <c:v>Timothyland</c:v>
                </c:pt>
                <c:pt idx="1647">
                  <c:v>Timothymouth</c:v>
                </c:pt>
                <c:pt idx="1648">
                  <c:v>Timothyton</c:v>
                </c:pt>
                <c:pt idx="1649">
                  <c:v>Timothyview</c:v>
                </c:pt>
                <c:pt idx="1650">
                  <c:v>Timothyville</c:v>
                </c:pt>
                <c:pt idx="1651">
                  <c:v>Tinaborough</c:v>
                </c:pt>
                <c:pt idx="1652">
                  <c:v>Tinaland</c:v>
                </c:pt>
                <c:pt idx="1653">
                  <c:v>Tinastad</c:v>
                </c:pt>
                <c:pt idx="1654">
                  <c:v>Tinaville</c:v>
                </c:pt>
                <c:pt idx="1655">
                  <c:v>Toddland</c:v>
                </c:pt>
                <c:pt idx="1656">
                  <c:v>Tomland</c:v>
                </c:pt>
                <c:pt idx="1657">
                  <c:v>Tonytown</c:v>
                </c:pt>
                <c:pt idx="1658">
                  <c:v>Traceyside</c:v>
                </c:pt>
                <c:pt idx="1659">
                  <c:v>Tracymouth</c:v>
                </c:pt>
                <c:pt idx="1660">
                  <c:v>Tracystad</c:v>
                </c:pt>
                <c:pt idx="1661">
                  <c:v>Tranborough</c:v>
                </c:pt>
                <c:pt idx="1662">
                  <c:v>Travismouth</c:v>
                </c:pt>
                <c:pt idx="1663">
                  <c:v>Trevortown</c:v>
                </c:pt>
                <c:pt idx="1664">
                  <c:v>Turnerside</c:v>
                </c:pt>
                <c:pt idx="1665">
                  <c:v>Tylerstad</c:v>
                </c:pt>
                <c:pt idx="1666">
                  <c:v>Tyronebury</c:v>
                </c:pt>
                <c:pt idx="1667">
                  <c:v>Valerieborough</c:v>
                </c:pt>
                <c:pt idx="1668">
                  <c:v>Valeriehaven</c:v>
                </c:pt>
                <c:pt idx="1669">
                  <c:v>Valeriemouth</c:v>
                </c:pt>
                <c:pt idx="1670">
                  <c:v>Vargasmouth</c:v>
                </c:pt>
                <c:pt idx="1671">
                  <c:v>Vasquezport</c:v>
                </c:pt>
                <c:pt idx="1672">
                  <c:v>Vasquezside</c:v>
                </c:pt>
                <c:pt idx="1673">
                  <c:v>Vaughanbury</c:v>
                </c:pt>
                <c:pt idx="1674">
                  <c:v>Velasquezshire</c:v>
                </c:pt>
                <c:pt idx="1675">
                  <c:v>Velazquezport</c:v>
                </c:pt>
                <c:pt idx="1676">
                  <c:v>Victoriamouth</c:v>
                </c:pt>
                <c:pt idx="1677">
                  <c:v>Victorport</c:v>
                </c:pt>
                <c:pt idx="1678">
                  <c:v>Villafort</c:v>
                </c:pt>
                <c:pt idx="1679">
                  <c:v>Villanuevaborough</c:v>
                </c:pt>
                <c:pt idx="1680">
                  <c:v>Wagnerport</c:v>
                </c:pt>
                <c:pt idx="1681">
                  <c:v>Wagnerton</c:v>
                </c:pt>
                <c:pt idx="1682">
                  <c:v>Wagnerville</c:v>
                </c:pt>
                <c:pt idx="1683">
                  <c:v>Walkerbury</c:v>
                </c:pt>
                <c:pt idx="1684">
                  <c:v>Walkerville</c:v>
                </c:pt>
                <c:pt idx="1685">
                  <c:v>Wallacechester</c:v>
                </c:pt>
                <c:pt idx="1686">
                  <c:v>Wallmouth</c:v>
                </c:pt>
                <c:pt idx="1687">
                  <c:v>Waltershire</c:v>
                </c:pt>
                <c:pt idx="1688">
                  <c:v>Wardberg</c:v>
                </c:pt>
                <c:pt idx="1689">
                  <c:v>Warrenside</c:v>
                </c:pt>
                <c:pt idx="1690">
                  <c:v>Washingtonport</c:v>
                </c:pt>
                <c:pt idx="1691">
                  <c:v>Watsonberg</c:v>
                </c:pt>
                <c:pt idx="1692">
                  <c:v>Watsonport</c:v>
                </c:pt>
                <c:pt idx="1693">
                  <c:v>Watsonville</c:v>
                </c:pt>
                <c:pt idx="1694">
                  <c:v>Websterhaven</c:v>
                </c:pt>
                <c:pt idx="1695">
                  <c:v>Weeksside</c:v>
                </c:pt>
                <c:pt idx="1696">
                  <c:v>Welchborough</c:v>
                </c:pt>
                <c:pt idx="1697">
                  <c:v>Wellsfurt</c:v>
                </c:pt>
                <c:pt idx="1698">
                  <c:v>Wendychester</c:v>
                </c:pt>
                <c:pt idx="1699">
                  <c:v>Wendymouth</c:v>
                </c:pt>
                <c:pt idx="1700">
                  <c:v>Wendyton</c:v>
                </c:pt>
                <c:pt idx="1701">
                  <c:v>Wesleytown</c:v>
                </c:pt>
                <c:pt idx="1702">
                  <c:v>West Alexanderview</c:v>
                </c:pt>
                <c:pt idx="1703">
                  <c:v>West Amber</c:v>
                </c:pt>
                <c:pt idx="1704">
                  <c:v>West Amyville</c:v>
                </c:pt>
                <c:pt idx="1705">
                  <c:v>West Andreside</c:v>
                </c:pt>
                <c:pt idx="1706">
                  <c:v>West Andrewton</c:v>
                </c:pt>
                <c:pt idx="1707">
                  <c:v>West Ashleybury</c:v>
                </c:pt>
                <c:pt idx="1708">
                  <c:v>West Barbara</c:v>
                </c:pt>
                <c:pt idx="1709">
                  <c:v>West Brandi</c:v>
                </c:pt>
                <c:pt idx="1710">
                  <c:v>West Brandy</c:v>
                </c:pt>
                <c:pt idx="1711">
                  <c:v>West Brian</c:v>
                </c:pt>
                <c:pt idx="1712">
                  <c:v>West Brianside</c:v>
                </c:pt>
                <c:pt idx="1713">
                  <c:v>West Bryanberg</c:v>
                </c:pt>
                <c:pt idx="1714">
                  <c:v>West Carolineview</c:v>
                </c:pt>
                <c:pt idx="1715">
                  <c:v>West Christopher</c:v>
                </c:pt>
                <c:pt idx="1716">
                  <c:v>West Christopherstad</c:v>
                </c:pt>
                <c:pt idx="1717">
                  <c:v>West Coryport</c:v>
                </c:pt>
                <c:pt idx="1718">
                  <c:v>West Courtneyton</c:v>
                </c:pt>
                <c:pt idx="1719">
                  <c:v>West Daniel</c:v>
                </c:pt>
                <c:pt idx="1720">
                  <c:v>West Daniellehaven</c:v>
                </c:pt>
                <c:pt idx="1721">
                  <c:v>West Danielleport</c:v>
                </c:pt>
                <c:pt idx="1722">
                  <c:v>West Darleneville</c:v>
                </c:pt>
                <c:pt idx="1723">
                  <c:v>West Daryl</c:v>
                </c:pt>
                <c:pt idx="1724">
                  <c:v>West David</c:v>
                </c:pt>
                <c:pt idx="1725">
                  <c:v>West Davidview</c:v>
                </c:pt>
                <c:pt idx="1726">
                  <c:v>West Dawn</c:v>
                </c:pt>
                <c:pt idx="1727">
                  <c:v>West Debbie</c:v>
                </c:pt>
                <c:pt idx="1728">
                  <c:v>West Douglas</c:v>
                </c:pt>
                <c:pt idx="1729">
                  <c:v>West Duane</c:v>
                </c:pt>
                <c:pt idx="1730">
                  <c:v>West Dustin</c:v>
                </c:pt>
                <c:pt idx="1731">
                  <c:v>West Edward</c:v>
                </c:pt>
                <c:pt idx="1732">
                  <c:v>West Elizabeth</c:v>
                </c:pt>
                <c:pt idx="1733">
                  <c:v>West Emily</c:v>
                </c:pt>
                <c:pt idx="1734">
                  <c:v>West Emmafort</c:v>
                </c:pt>
                <c:pt idx="1735">
                  <c:v>West Erinmouth</c:v>
                </c:pt>
                <c:pt idx="1736">
                  <c:v>West Gabriella</c:v>
                </c:pt>
                <c:pt idx="1737">
                  <c:v>West Garymouth</c:v>
                </c:pt>
                <c:pt idx="1738">
                  <c:v>West George</c:v>
                </c:pt>
                <c:pt idx="1739">
                  <c:v>West Gregorychester</c:v>
                </c:pt>
                <c:pt idx="1740">
                  <c:v>West Hannah</c:v>
                </c:pt>
                <c:pt idx="1741">
                  <c:v>West Heidi</c:v>
                </c:pt>
                <c:pt idx="1742">
                  <c:v>West Jacqueline</c:v>
                </c:pt>
                <c:pt idx="1743">
                  <c:v>West James</c:v>
                </c:pt>
                <c:pt idx="1744">
                  <c:v>West Jasonburgh</c:v>
                </c:pt>
                <c:pt idx="1745">
                  <c:v>West Jeffreymouth</c:v>
                </c:pt>
                <c:pt idx="1746">
                  <c:v>West Jennifer</c:v>
                </c:pt>
                <c:pt idx="1747">
                  <c:v>West Jenniferton</c:v>
                </c:pt>
                <c:pt idx="1748">
                  <c:v>West Jessetown</c:v>
                </c:pt>
                <c:pt idx="1749">
                  <c:v>West Jessica</c:v>
                </c:pt>
                <c:pt idx="1750">
                  <c:v>West Jill</c:v>
                </c:pt>
                <c:pt idx="1751">
                  <c:v>West Joannaville</c:v>
                </c:pt>
                <c:pt idx="1752">
                  <c:v>West Johnbury</c:v>
                </c:pt>
                <c:pt idx="1753">
                  <c:v>West Johnchester</c:v>
                </c:pt>
                <c:pt idx="1754">
                  <c:v>West Johnview</c:v>
                </c:pt>
                <c:pt idx="1755">
                  <c:v>West Jonathanchester</c:v>
                </c:pt>
                <c:pt idx="1756">
                  <c:v>West Joseph</c:v>
                </c:pt>
                <c:pt idx="1757">
                  <c:v>West Josephbury</c:v>
                </c:pt>
                <c:pt idx="1758">
                  <c:v>West Josestad</c:v>
                </c:pt>
                <c:pt idx="1759">
                  <c:v>West Joshua</c:v>
                </c:pt>
                <c:pt idx="1760">
                  <c:v>West Joshuaville</c:v>
                </c:pt>
                <c:pt idx="1761">
                  <c:v>West Justin</c:v>
                </c:pt>
                <c:pt idx="1762">
                  <c:v>West Katherine</c:v>
                </c:pt>
                <c:pt idx="1763">
                  <c:v>West Kathleen</c:v>
                </c:pt>
                <c:pt idx="1764">
                  <c:v>West Kathleenhaven</c:v>
                </c:pt>
                <c:pt idx="1765">
                  <c:v>West Kathleenmouth</c:v>
                </c:pt>
                <c:pt idx="1766">
                  <c:v>West Kayla</c:v>
                </c:pt>
                <c:pt idx="1767">
                  <c:v>West Kimberlychester</c:v>
                </c:pt>
                <c:pt idx="1768">
                  <c:v>West Kimborough</c:v>
                </c:pt>
                <c:pt idx="1769">
                  <c:v>West Laura</c:v>
                </c:pt>
                <c:pt idx="1770">
                  <c:v>West Laurabury</c:v>
                </c:pt>
                <c:pt idx="1771">
                  <c:v>West Lauren</c:v>
                </c:pt>
                <c:pt idx="1772">
                  <c:v>West Linda</c:v>
                </c:pt>
                <c:pt idx="1773">
                  <c:v>West Lisahaven</c:v>
                </c:pt>
                <c:pt idx="1774">
                  <c:v>West Lisaville</c:v>
                </c:pt>
                <c:pt idx="1775">
                  <c:v>West Loriside</c:v>
                </c:pt>
                <c:pt idx="1776">
                  <c:v>West Mackenzieborough</c:v>
                </c:pt>
                <c:pt idx="1777">
                  <c:v>West Marcus</c:v>
                </c:pt>
                <c:pt idx="1778">
                  <c:v>West Marcusmouth</c:v>
                </c:pt>
                <c:pt idx="1779">
                  <c:v>West Margaret</c:v>
                </c:pt>
                <c:pt idx="1780">
                  <c:v>West Mariaville</c:v>
                </c:pt>
                <c:pt idx="1781">
                  <c:v>West Mario</c:v>
                </c:pt>
                <c:pt idx="1782">
                  <c:v>West Matthew</c:v>
                </c:pt>
                <c:pt idx="1783">
                  <c:v>West Melindaville</c:v>
                </c:pt>
                <c:pt idx="1784">
                  <c:v>West Melissa</c:v>
                </c:pt>
                <c:pt idx="1785">
                  <c:v>West Michael</c:v>
                </c:pt>
                <c:pt idx="1786">
                  <c:v>West Michaelbury</c:v>
                </c:pt>
                <c:pt idx="1787">
                  <c:v>West Michaelstad</c:v>
                </c:pt>
                <c:pt idx="1788">
                  <c:v>West Michellestad</c:v>
                </c:pt>
                <c:pt idx="1789">
                  <c:v>West Miguelton</c:v>
                </c:pt>
                <c:pt idx="1790">
                  <c:v>West Nicholas</c:v>
                </c:pt>
                <c:pt idx="1791">
                  <c:v>West Nicole</c:v>
                </c:pt>
                <c:pt idx="1792">
                  <c:v>West Nicolestad</c:v>
                </c:pt>
                <c:pt idx="1793">
                  <c:v>West Oliviaborough</c:v>
                </c:pt>
                <c:pt idx="1794">
                  <c:v>West Pamela</c:v>
                </c:pt>
                <c:pt idx="1795">
                  <c:v>West Paul</c:v>
                </c:pt>
                <c:pt idx="1796">
                  <c:v>West Rachaelville</c:v>
                </c:pt>
                <c:pt idx="1797">
                  <c:v>West Rachel</c:v>
                </c:pt>
                <c:pt idx="1798">
                  <c:v>West Ralph</c:v>
                </c:pt>
                <c:pt idx="1799">
                  <c:v>West Rayport</c:v>
                </c:pt>
                <c:pt idx="1800">
                  <c:v>West Robert</c:v>
                </c:pt>
                <c:pt idx="1801">
                  <c:v>West Robertmouth</c:v>
                </c:pt>
                <c:pt idx="1802">
                  <c:v>West Robertoshire</c:v>
                </c:pt>
                <c:pt idx="1803">
                  <c:v>West Robertport</c:v>
                </c:pt>
                <c:pt idx="1804">
                  <c:v>West Robertton</c:v>
                </c:pt>
                <c:pt idx="1805">
                  <c:v>West Ronaldbury</c:v>
                </c:pt>
                <c:pt idx="1806">
                  <c:v>West Ronaldside</c:v>
                </c:pt>
                <c:pt idx="1807">
                  <c:v>West Rubenmouth</c:v>
                </c:pt>
                <c:pt idx="1808">
                  <c:v>West Samantha</c:v>
                </c:pt>
                <c:pt idx="1809">
                  <c:v>West Sandra</c:v>
                </c:pt>
                <c:pt idx="1810">
                  <c:v>West Sara</c:v>
                </c:pt>
                <c:pt idx="1811">
                  <c:v>West Scott</c:v>
                </c:pt>
                <c:pt idx="1812">
                  <c:v>West Sean</c:v>
                </c:pt>
                <c:pt idx="1813">
                  <c:v>West Shannon</c:v>
                </c:pt>
                <c:pt idx="1814">
                  <c:v>West Sharon</c:v>
                </c:pt>
                <c:pt idx="1815">
                  <c:v>West Sharonville</c:v>
                </c:pt>
                <c:pt idx="1816">
                  <c:v>West Shawnbury</c:v>
                </c:pt>
                <c:pt idx="1817">
                  <c:v>West Shelleyhaven</c:v>
                </c:pt>
                <c:pt idx="1818">
                  <c:v>West Shellyside</c:v>
                </c:pt>
                <c:pt idx="1819">
                  <c:v>West Sherrimouth</c:v>
                </c:pt>
                <c:pt idx="1820">
                  <c:v>West Sierra</c:v>
                </c:pt>
                <c:pt idx="1821">
                  <c:v>West Stephenfort</c:v>
                </c:pt>
                <c:pt idx="1822">
                  <c:v>West Steven</c:v>
                </c:pt>
                <c:pt idx="1823">
                  <c:v>West Susan</c:v>
                </c:pt>
                <c:pt idx="1824">
                  <c:v>West Susanstad</c:v>
                </c:pt>
                <c:pt idx="1825">
                  <c:v>West Tammy</c:v>
                </c:pt>
                <c:pt idx="1826">
                  <c:v>West Tanyaland</c:v>
                </c:pt>
                <c:pt idx="1827">
                  <c:v>West Theresaburgh</c:v>
                </c:pt>
                <c:pt idx="1828">
                  <c:v>West Thomasburgh</c:v>
                </c:pt>
                <c:pt idx="1829">
                  <c:v>West Tiffany</c:v>
                </c:pt>
                <c:pt idx="1830">
                  <c:v>West Timothybury</c:v>
                </c:pt>
                <c:pt idx="1831">
                  <c:v>West Timothychester</c:v>
                </c:pt>
                <c:pt idx="1832">
                  <c:v>West Tina</c:v>
                </c:pt>
                <c:pt idx="1833">
                  <c:v>West Toddberg</c:v>
                </c:pt>
                <c:pt idx="1834">
                  <c:v>West Travis</c:v>
                </c:pt>
                <c:pt idx="1835">
                  <c:v>West Vanessaberg</c:v>
                </c:pt>
                <c:pt idx="1836">
                  <c:v>West Victoriachester</c:v>
                </c:pt>
                <c:pt idx="1837">
                  <c:v>West Vincent</c:v>
                </c:pt>
                <c:pt idx="1838">
                  <c:v>West Wendy</c:v>
                </c:pt>
                <c:pt idx="1839">
                  <c:v>Westhaven</c:v>
                </c:pt>
                <c:pt idx="1840">
                  <c:v>Westport</c:v>
                </c:pt>
                <c:pt idx="1841">
                  <c:v>Wheelerhaven</c:v>
                </c:pt>
                <c:pt idx="1842">
                  <c:v>Whitebury</c:v>
                </c:pt>
                <c:pt idx="1843">
                  <c:v>Whitneyburgh</c:v>
                </c:pt>
                <c:pt idx="1844">
                  <c:v>Wilkersonton</c:v>
                </c:pt>
                <c:pt idx="1845">
                  <c:v>Williamburgh</c:v>
                </c:pt>
                <c:pt idx="1846">
                  <c:v>Williamfort</c:v>
                </c:pt>
                <c:pt idx="1847">
                  <c:v>Williamland</c:v>
                </c:pt>
                <c:pt idx="1848">
                  <c:v>Williammouth</c:v>
                </c:pt>
                <c:pt idx="1849">
                  <c:v>Williamport</c:v>
                </c:pt>
                <c:pt idx="1850">
                  <c:v>Williamsburgh</c:v>
                </c:pt>
                <c:pt idx="1851">
                  <c:v>Williamsfort</c:v>
                </c:pt>
                <c:pt idx="1852">
                  <c:v>Williamsfurt</c:v>
                </c:pt>
                <c:pt idx="1853">
                  <c:v>Williamshaven</c:v>
                </c:pt>
                <c:pt idx="1854">
                  <c:v>Williamshire</c:v>
                </c:pt>
                <c:pt idx="1855">
                  <c:v>Williamsland</c:v>
                </c:pt>
                <c:pt idx="1856">
                  <c:v>Williamsonborough</c:v>
                </c:pt>
                <c:pt idx="1857">
                  <c:v>Williamston</c:v>
                </c:pt>
                <c:pt idx="1858">
                  <c:v>Williamstown</c:v>
                </c:pt>
                <c:pt idx="1859">
                  <c:v>Williamtown</c:v>
                </c:pt>
                <c:pt idx="1860">
                  <c:v>Wilsonchester</c:v>
                </c:pt>
                <c:pt idx="1861">
                  <c:v>Wilsonview</c:v>
                </c:pt>
                <c:pt idx="1862">
                  <c:v>Woodchester</c:v>
                </c:pt>
                <c:pt idx="1863">
                  <c:v>Woodmouth</c:v>
                </c:pt>
                <c:pt idx="1864">
                  <c:v>Woodsland</c:v>
                </c:pt>
                <c:pt idx="1865">
                  <c:v>Yangstad</c:v>
                </c:pt>
                <c:pt idx="1866">
                  <c:v>Yatesberg</c:v>
                </c:pt>
                <c:pt idx="1867">
                  <c:v>Yoderfort</c:v>
                </c:pt>
                <c:pt idx="1868">
                  <c:v>Youngborough</c:v>
                </c:pt>
                <c:pt idx="1869">
                  <c:v>Youngburgh</c:v>
                </c:pt>
                <c:pt idx="1870">
                  <c:v>Zacharyfurt</c:v>
                </c:pt>
                <c:pt idx="1871">
                  <c:v>Zacharytown</c:v>
                </c:pt>
                <c:pt idx="1872">
                  <c:v>Zacharyville</c:v>
                </c:pt>
                <c:pt idx="1873">
                  <c:v>Zamoraton</c:v>
                </c:pt>
              </c:strCache>
            </c:strRef>
          </c:cat>
          <c:val>
            <c:numRef>
              <c:f>'Q4 answer'!$B$4:$B$1878</c:f>
              <c:numCache>
                <c:formatCode>General</c:formatCode>
                <c:ptCount val="1874"/>
                <c:pt idx="0">
                  <c:v>898.21</c:v>
                </c:pt>
                <c:pt idx="1">
                  <c:v>4546.93</c:v>
                </c:pt>
                <c:pt idx="2">
                  <c:v>7933.64</c:v>
                </c:pt>
                <c:pt idx="3">
                  <c:v>1109.74</c:v>
                </c:pt>
                <c:pt idx="4">
                  <c:v>5257.63</c:v>
                </c:pt>
                <c:pt idx="5">
                  <c:v>3209.56</c:v>
                </c:pt>
                <c:pt idx="6">
                  <c:v>1755.99</c:v>
                </c:pt>
                <c:pt idx="7">
                  <c:v>6926.42</c:v>
                </c:pt>
                <c:pt idx="8">
                  <c:v>12638.09</c:v>
                </c:pt>
                <c:pt idx="9">
                  <c:v>4167.6099999999997</c:v>
                </c:pt>
                <c:pt idx="10">
                  <c:v>9695.42</c:v>
                </c:pt>
                <c:pt idx="11">
                  <c:v>5673.41</c:v>
                </c:pt>
                <c:pt idx="12">
                  <c:v>5665.17</c:v>
                </c:pt>
                <c:pt idx="13">
                  <c:v>3343.86</c:v>
                </c:pt>
                <c:pt idx="14">
                  <c:v>8951.64</c:v>
                </c:pt>
                <c:pt idx="15">
                  <c:v>8016.08</c:v>
                </c:pt>
                <c:pt idx="16">
                  <c:v>1340.33</c:v>
                </c:pt>
                <c:pt idx="17">
                  <c:v>8380.14</c:v>
                </c:pt>
                <c:pt idx="18">
                  <c:v>4850.71</c:v>
                </c:pt>
                <c:pt idx="19">
                  <c:v>7551.1</c:v>
                </c:pt>
                <c:pt idx="20">
                  <c:v>5271.65</c:v>
                </c:pt>
                <c:pt idx="21">
                  <c:v>8994.35</c:v>
                </c:pt>
                <c:pt idx="22">
                  <c:v>1366.35</c:v>
                </c:pt>
                <c:pt idx="23">
                  <c:v>10580.21</c:v>
                </c:pt>
                <c:pt idx="24">
                  <c:v>5442.7</c:v>
                </c:pt>
                <c:pt idx="25">
                  <c:v>7118.43</c:v>
                </c:pt>
                <c:pt idx="26">
                  <c:v>3176.5</c:v>
                </c:pt>
                <c:pt idx="27">
                  <c:v>3371.57</c:v>
                </c:pt>
                <c:pt idx="28">
                  <c:v>6035.72</c:v>
                </c:pt>
                <c:pt idx="29">
                  <c:v>3235.97</c:v>
                </c:pt>
                <c:pt idx="30">
                  <c:v>1166.08</c:v>
                </c:pt>
                <c:pt idx="31">
                  <c:v>3021.69</c:v>
                </c:pt>
                <c:pt idx="32">
                  <c:v>2702.5</c:v>
                </c:pt>
                <c:pt idx="33">
                  <c:v>5455.29</c:v>
                </c:pt>
                <c:pt idx="34">
                  <c:v>5733.56</c:v>
                </c:pt>
                <c:pt idx="35">
                  <c:v>9807.41</c:v>
                </c:pt>
                <c:pt idx="36">
                  <c:v>7561.95</c:v>
                </c:pt>
                <c:pt idx="37">
                  <c:v>7764.88</c:v>
                </c:pt>
                <c:pt idx="38">
                  <c:v>20809.259999999998</c:v>
                </c:pt>
                <c:pt idx="39">
                  <c:v>1907.6</c:v>
                </c:pt>
                <c:pt idx="40">
                  <c:v>6688.91</c:v>
                </c:pt>
                <c:pt idx="41">
                  <c:v>4643.0600000000004</c:v>
                </c:pt>
                <c:pt idx="42">
                  <c:v>3195.62</c:v>
                </c:pt>
                <c:pt idx="43">
                  <c:v>1068.29</c:v>
                </c:pt>
                <c:pt idx="44">
                  <c:v>9391.82</c:v>
                </c:pt>
                <c:pt idx="45">
                  <c:v>4418.1400000000003</c:v>
                </c:pt>
                <c:pt idx="46">
                  <c:v>6926.71</c:v>
                </c:pt>
                <c:pt idx="47">
                  <c:v>6397.34</c:v>
                </c:pt>
                <c:pt idx="48">
                  <c:v>2933.95</c:v>
                </c:pt>
                <c:pt idx="49">
                  <c:v>4780.57</c:v>
                </c:pt>
                <c:pt idx="50">
                  <c:v>6515.65</c:v>
                </c:pt>
                <c:pt idx="51">
                  <c:v>7282.42</c:v>
                </c:pt>
                <c:pt idx="52">
                  <c:v>1227.5999999999999</c:v>
                </c:pt>
                <c:pt idx="53">
                  <c:v>1529.4</c:v>
                </c:pt>
                <c:pt idx="54">
                  <c:v>3793.52</c:v>
                </c:pt>
                <c:pt idx="55">
                  <c:v>2665.59</c:v>
                </c:pt>
                <c:pt idx="56">
                  <c:v>1949.33</c:v>
                </c:pt>
                <c:pt idx="57">
                  <c:v>3116.18</c:v>
                </c:pt>
                <c:pt idx="58">
                  <c:v>6590.71</c:v>
                </c:pt>
                <c:pt idx="59">
                  <c:v>8891.0499999999993</c:v>
                </c:pt>
                <c:pt idx="60">
                  <c:v>1611.23</c:v>
                </c:pt>
                <c:pt idx="61">
                  <c:v>6053.24</c:v>
                </c:pt>
                <c:pt idx="62">
                  <c:v>5389.03</c:v>
                </c:pt>
                <c:pt idx="63">
                  <c:v>5056.29</c:v>
                </c:pt>
                <c:pt idx="64">
                  <c:v>9716.0300000000007</c:v>
                </c:pt>
                <c:pt idx="65">
                  <c:v>5773.71</c:v>
                </c:pt>
                <c:pt idx="66">
                  <c:v>8692.6</c:v>
                </c:pt>
                <c:pt idx="67">
                  <c:v>3974.75</c:v>
                </c:pt>
                <c:pt idx="68">
                  <c:v>9310.11</c:v>
                </c:pt>
                <c:pt idx="69">
                  <c:v>9606.7000000000007</c:v>
                </c:pt>
                <c:pt idx="70">
                  <c:v>6597.98</c:v>
                </c:pt>
                <c:pt idx="71">
                  <c:v>1572.53</c:v>
                </c:pt>
                <c:pt idx="72">
                  <c:v>9370.15</c:v>
                </c:pt>
                <c:pt idx="73">
                  <c:v>10161.219999999999</c:v>
                </c:pt>
                <c:pt idx="74">
                  <c:v>3693.97</c:v>
                </c:pt>
                <c:pt idx="75">
                  <c:v>5426.47</c:v>
                </c:pt>
                <c:pt idx="76">
                  <c:v>8726.2199999999993</c:v>
                </c:pt>
                <c:pt idx="77">
                  <c:v>218.56</c:v>
                </c:pt>
                <c:pt idx="78">
                  <c:v>6153.16</c:v>
                </c:pt>
                <c:pt idx="79">
                  <c:v>1194.3</c:v>
                </c:pt>
                <c:pt idx="80">
                  <c:v>5575.11</c:v>
                </c:pt>
                <c:pt idx="81">
                  <c:v>464.56</c:v>
                </c:pt>
                <c:pt idx="82">
                  <c:v>2076.42</c:v>
                </c:pt>
                <c:pt idx="83">
                  <c:v>4006.66</c:v>
                </c:pt>
                <c:pt idx="84">
                  <c:v>9474.11</c:v>
                </c:pt>
                <c:pt idx="85">
                  <c:v>3142.6</c:v>
                </c:pt>
                <c:pt idx="86">
                  <c:v>8206.68</c:v>
                </c:pt>
                <c:pt idx="87">
                  <c:v>9977.3799999999992</c:v>
                </c:pt>
                <c:pt idx="88">
                  <c:v>7829.33</c:v>
                </c:pt>
                <c:pt idx="89">
                  <c:v>1531.26</c:v>
                </c:pt>
                <c:pt idx="90">
                  <c:v>5481.76</c:v>
                </c:pt>
                <c:pt idx="91">
                  <c:v>8013.09</c:v>
                </c:pt>
                <c:pt idx="92">
                  <c:v>3456.68</c:v>
                </c:pt>
                <c:pt idx="93">
                  <c:v>2269</c:v>
                </c:pt>
                <c:pt idx="94">
                  <c:v>7213.46</c:v>
                </c:pt>
                <c:pt idx="95">
                  <c:v>7999.18</c:v>
                </c:pt>
                <c:pt idx="96">
                  <c:v>3654.73</c:v>
                </c:pt>
                <c:pt idx="97">
                  <c:v>1878.67</c:v>
                </c:pt>
                <c:pt idx="98">
                  <c:v>6659.03</c:v>
                </c:pt>
                <c:pt idx="99">
                  <c:v>7775.12</c:v>
                </c:pt>
                <c:pt idx="100">
                  <c:v>549.28</c:v>
                </c:pt>
                <c:pt idx="101">
                  <c:v>7649.84</c:v>
                </c:pt>
                <c:pt idx="102">
                  <c:v>1554.47</c:v>
                </c:pt>
                <c:pt idx="103">
                  <c:v>5442.59</c:v>
                </c:pt>
                <c:pt idx="104">
                  <c:v>7194.78</c:v>
                </c:pt>
                <c:pt idx="105">
                  <c:v>1259.08</c:v>
                </c:pt>
                <c:pt idx="106">
                  <c:v>9508.08</c:v>
                </c:pt>
                <c:pt idx="107">
                  <c:v>6740.81</c:v>
                </c:pt>
                <c:pt idx="108">
                  <c:v>5670.73</c:v>
                </c:pt>
                <c:pt idx="109">
                  <c:v>2967.62</c:v>
                </c:pt>
                <c:pt idx="110">
                  <c:v>1012.65</c:v>
                </c:pt>
                <c:pt idx="111">
                  <c:v>8555.11</c:v>
                </c:pt>
                <c:pt idx="112">
                  <c:v>8004.33</c:v>
                </c:pt>
                <c:pt idx="113">
                  <c:v>3756.13</c:v>
                </c:pt>
                <c:pt idx="114">
                  <c:v>2362.88</c:v>
                </c:pt>
                <c:pt idx="115">
                  <c:v>7402.55</c:v>
                </c:pt>
                <c:pt idx="116">
                  <c:v>8373.58</c:v>
                </c:pt>
                <c:pt idx="117">
                  <c:v>8716.7199999999993</c:v>
                </c:pt>
                <c:pt idx="118">
                  <c:v>7774.42</c:v>
                </c:pt>
                <c:pt idx="119">
                  <c:v>7848.65</c:v>
                </c:pt>
                <c:pt idx="120">
                  <c:v>5853.65</c:v>
                </c:pt>
                <c:pt idx="121">
                  <c:v>9755.2199999999993</c:v>
                </c:pt>
                <c:pt idx="122">
                  <c:v>3733.78</c:v>
                </c:pt>
                <c:pt idx="123">
                  <c:v>416.24</c:v>
                </c:pt>
                <c:pt idx="124">
                  <c:v>1257.82</c:v>
                </c:pt>
                <c:pt idx="125">
                  <c:v>2602.87</c:v>
                </c:pt>
                <c:pt idx="126">
                  <c:v>9338.89</c:v>
                </c:pt>
                <c:pt idx="127">
                  <c:v>417.69</c:v>
                </c:pt>
                <c:pt idx="128">
                  <c:v>5514.22</c:v>
                </c:pt>
                <c:pt idx="129">
                  <c:v>8557.18</c:v>
                </c:pt>
                <c:pt idx="130">
                  <c:v>3908.99</c:v>
                </c:pt>
                <c:pt idx="131">
                  <c:v>1231.75</c:v>
                </c:pt>
                <c:pt idx="132">
                  <c:v>8183.64</c:v>
                </c:pt>
                <c:pt idx="133">
                  <c:v>4704.28</c:v>
                </c:pt>
                <c:pt idx="134">
                  <c:v>7414.19</c:v>
                </c:pt>
                <c:pt idx="135">
                  <c:v>6125.21</c:v>
                </c:pt>
                <c:pt idx="136">
                  <c:v>1239.43</c:v>
                </c:pt>
                <c:pt idx="137">
                  <c:v>3922.01</c:v>
                </c:pt>
                <c:pt idx="138">
                  <c:v>1509.2</c:v>
                </c:pt>
                <c:pt idx="139">
                  <c:v>592.65</c:v>
                </c:pt>
                <c:pt idx="140">
                  <c:v>4232.75</c:v>
                </c:pt>
                <c:pt idx="141">
                  <c:v>2170.33</c:v>
                </c:pt>
                <c:pt idx="142">
                  <c:v>17670.099999999999</c:v>
                </c:pt>
                <c:pt idx="143">
                  <c:v>4801.66</c:v>
                </c:pt>
                <c:pt idx="144">
                  <c:v>2157.4899999999998</c:v>
                </c:pt>
                <c:pt idx="145">
                  <c:v>9552.7199999999993</c:v>
                </c:pt>
                <c:pt idx="146">
                  <c:v>3572.36</c:v>
                </c:pt>
                <c:pt idx="147">
                  <c:v>4730.22</c:v>
                </c:pt>
                <c:pt idx="148">
                  <c:v>2025.41</c:v>
                </c:pt>
                <c:pt idx="149">
                  <c:v>7959.59</c:v>
                </c:pt>
                <c:pt idx="150">
                  <c:v>5820.74</c:v>
                </c:pt>
                <c:pt idx="151">
                  <c:v>2367.04</c:v>
                </c:pt>
                <c:pt idx="152">
                  <c:v>3934.27</c:v>
                </c:pt>
                <c:pt idx="153">
                  <c:v>5379.07</c:v>
                </c:pt>
                <c:pt idx="154">
                  <c:v>4187.97</c:v>
                </c:pt>
                <c:pt idx="155">
                  <c:v>5377.19</c:v>
                </c:pt>
                <c:pt idx="156">
                  <c:v>8071.06</c:v>
                </c:pt>
                <c:pt idx="157">
                  <c:v>8516.16</c:v>
                </c:pt>
                <c:pt idx="158">
                  <c:v>3620.99</c:v>
                </c:pt>
                <c:pt idx="159">
                  <c:v>8843.57</c:v>
                </c:pt>
                <c:pt idx="160">
                  <c:v>3895.3</c:v>
                </c:pt>
                <c:pt idx="161">
                  <c:v>8025.17</c:v>
                </c:pt>
                <c:pt idx="162">
                  <c:v>4301.25</c:v>
                </c:pt>
                <c:pt idx="163">
                  <c:v>3617.27</c:v>
                </c:pt>
                <c:pt idx="164">
                  <c:v>1843.2</c:v>
                </c:pt>
                <c:pt idx="165">
                  <c:v>6239.89</c:v>
                </c:pt>
                <c:pt idx="166">
                  <c:v>3824.92</c:v>
                </c:pt>
                <c:pt idx="167">
                  <c:v>5969</c:v>
                </c:pt>
                <c:pt idx="168">
                  <c:v>6222.38</c:v>
                </c:pt>
                <c:pt idx="169">
                  <c:v>7558.02</c:v>
                </c:pt>
                <c:pt idx="170">
                  <c:v>938.69</c:v>
                </c:pt>
                <c:pt idx="171">
                  <c:v>1590.72</c:v>
                </c:pt>
                <c:pt idx="172">
                  <c:v>4348.5200000000004</c:v>
                </c:pt>
                <c:pt idx="173">
                  <c:v>8856.2000000000007</c:v>
                </c:pt>
                <c:pt idx="174">
                  <c:v>922.51</c:v>
                </c:pt>
                <c:pt idx="175">
                  <c:v>5618.89</c:v>
                </c:pt>
                <c:pt idx="176">
                  <c:v>9511.07</c:v>
                </c:pt>
                <c:pt idx="177">
                  <c:v>553.73</c:v>
                </c:pt>
                <c:pt idx="178">
                  <c:v>5004.93</c:v>
                </c:pt>
                <c:pt idx="179">
                  <c:v>409.01</c:v>
                </c:pt>
                <c:pt idx="180">
                  <c:v>7856.73</c:v>
                </c:pt>
                <c:pt idx="181">
                  <c:v>7862.79</c:v>
                </c:pt>
                <c:pt idx="182">
                  <c:v>3640.55</c:v>
                </c:pt>
                <c:pt idx="183">
                  <c:v>1533.94</c:v>
                </c:pt>
                <c:pt idx="184">
                  <c:v>2913.17</c:v>
                </c:pt>
                <c:pt idx="185">
                  <c:v>9414.14</c:v>
                </c:pt>
                <c:pt idx="186">
                  <c:v>8114.57</c:v>
                </c:pt>
                <c:pt idx="187">
                  <c:v>2883.12</c:v>
                </c:pt>
                <c:pt idx="188">
                  <c:v>6004.4</c:v>
                </c:pt>
                <c:pt idx="189">
                  <c:v>1659.29</c:v>
                </c:pt>
                <c:pt idx="190">
                  <c:v>5652.91</c:v>
                </c:pt>
                <c:pt idx="191">
                  <c:v>8636.74</c:v>
                </c:pt>
                <c:pt idx="192">
                  <c:v>8537.2999999999993</c:v>
                </c:pt>
                <c:pt idx="193">
                  <c:v>8987.65</c:v>
                </c:pt>
                <c:pt idx="194">
                  <c:v>7411.69</c:v>
                </c:pt>
                <c:pt idx="195">
                  <c:v>8484.43</c:v>
                </c:pt>
                <c:pt idx="196">
                  <c:v>8409.58</c:v>
                </c:pt>
                <c:pt idx="197">
                  <c:v>2268.06</c:v>
                </c:pt>
                <c:pt idx="198">
                  <c:v>7680.13</c:v>
                </c:pt>
                <c:pt idx="199">
                  <c:v>7729.44</c:v>
                </c:pt>
                <c:pt idx="200">
                  <c:v>2583.69</c:v>
                </c:pt>
                <c:pt idx="201">
                  <c:v>7030.6</c:v>
                </c:pt>
                <c:pt idx="202">
                  <c:v>6990.09</c:v>
                </c:pt>
                <c:pt idx="203">
                  <c:v>2039.93</c:v>
                </c:pt>
                <c:pt idx="204">
                  <c:v>2282.3000000000002</c:v>
                </c:pt>
                <c:pt idx="205">
                  <c:v>7972.98</c:v>
                </c:pt>
                <c:pt idx="206">
                  <c:v>7987.83</c:v>
                </c:pt>
                <c:pt idx="207">
                  <c:v>11907.64</c:v>
                </c:pt>
                <c:pt idx="208">
                  <c:v>3752.23</c:v>
                </c:pt>
                <c:pt idx="209">
                  <c:v>777.34</c:v>
                </c:pt>
                <c:pt idx="210">
                  <c:v>5573.95</c:v>
                </c:pt>
                <c:pt idx="211">
                  <c:v>2263.59</c:v>
                </c:pt>
                <c:pt idx="212">
                  <c:v>7671.02</c:v>
                </c:pt>
                <c:pt idx="213">
                  <c:v>5496.27</c:v>
                </c:pt>
                <c:pt idx="214">
                  <c:v>1285.6300000000001</c:v>
                </c:pt>
                <c:pt idx="215">
                  <c:v>3212.52</c:v>
                </c:pt>
                <c:pt idx="216">
                  <c:v>5814.66</c:v>
                </c:pt>
                <c:pt idx="217">
                  <c:v>625.16999999999996</c:v>
                </c:pt>
                <c:pt idx="218">
                  <c:v>1507.89</c:v>
                </c:pt>
                <c:pt idx="219">
                  <c:v>3102.38</c:v>
                </c:pt>
                <c:pt idx="220">
                  <c:v>7702.84</c:v>
                </c:pt>
                <c:pt idx="221">
                  <c:v>4341.83</c:v>
                </c:pt>
                <c:pt idx="222">
                  <c:v>9995.19</c:v>
                </c:pt>
                <c:pt idx="223">
                  <c:v>8874.73</c:v>
                </c:pt>
                <c:pt idx="224">
                  <c:v>7484.4</c:v>
                </c:pt>
                <c:pt idx="225">
                  <c:v>9178.69</c:v>
                </c:pt>
                <c:pt idx="226">
                  <c:v>522.66999999999996</c:v>
                </c:pt>
                <c:pt idx="227">
                  <c:v>9712.16</c:v>
                </c:pt>
                <c:pt idx="228">
                  <c:v>5166.37</c:v>
                </c:pt>
                <c:pt idx="229">
                  <c:v>6330.1</c:v>
                </c:pt>
                <c:pt idx="230">
                  <c:v>3781.48</c:v>
                </c:pt>
                <c:pt idx="231">
                  <c:v>2715.72</c:v>
                </c:pt>
                <c:pt idx="232">
                  <c:v>151.91999999999999</c:v>
                </c:pt>
                <c:pt idx="233">
                  <c:v>644.79</c:v>
                </c:pt>
                <c:pt idx="234">
                  <c:v>761.23</c:v>
                </c:pt>
                <c:pt idx="235">
                  <c:v>1768.9</c:v>
                </c:pt>
                <c:pt idx="236">
                  <c:v>6490.23</c:v>
                </c:pt>
                <c:pt idx="237">
                  <c:v>9521.94</c:v>
                </c:pt>
                <c:pt idx="238">
                  <c:v>2978.42</c:v>
                </c:pt>
                <c:pt idx="239">
                  <c:v>8907.32</c:v>
                </c:pt>
                <c:pt idx="240">
                  <c:v>1380.4</c:v>
                </c:pt>
                <c:pt idx="241">
                  <c:v>468.44</c:v>
                </c:pt>
                <c:pt idx="242">
                  <c:v>5193.7299999999996</c:v>
                </c:pt>
                <c:pt idx="243">
                  <c:v>8937.1299999999992</c:v>
                </c:pt>
                <c:pt idx="244">
                  <c:v>1872.89</c:v>
                </c:pt>
                <c:pt idx="245">
                  <c:v>3433.1</c:v>
                </c:pt>
                <c:pt idx="246">
                  <c:v>4029.47</c:v>
                </c:pt>
                <c:pt idx="247">
                  <c:v>7947.87</c:v>
                </c:pt>
                <c:pt idx="248">
                  <c:v>7506.19</c:v>
                </c:pt>
                <c:pt idx="249">
                  <c:v>1706.38</c:v>
                </c:pt>
                <c:pt idx="250">
                  <c:v>8700.2099999999991</c:v>
                </c:pt>
                <c:pt idx="251">
                  <c:v>5613.86</c:v>
                </c:pt>
                <c:pt idx="252">
                  <c:v>1625.72</c:v>
                </c:pt>
                <c:pt idx="253">
                  <c:v>4439.43</c:v>
                </c:pt>
                <c:pt idx="254">
                  <c:v>5191.18</c:v>
                </c:pt>
                <c:pt idx="255">
                  <c:v>3435.44</c:v>
                </c:pt>
                <c:pt idx="256">
                  <c:v>12201.36</c:v>
                </c:pt>
                <c:pt idx="257">
                  <c:v>838.1</c:v>
                </c:pt>
                <c:pt idx="258">
                  <c:v>6490.09</c:v>
                </c:pt>
                <c:pt idx="259">
                  <c:v>5010.97</c:v>
                </c:pt>
                <c:pt idx="260">
                  <c:v>1227.69</c:v>
                </c:pt>
                <c:pt idx="261">
                  <c:v>7700.52</c:v>
                </c:pt>
                <c:pt idx="262">
                  <c:v>6948.35</c:v>
                </c:pt>
                <c:pt idx="263">
                  <c:v>9844</c:v>
                </c:pt>
                <c:pt idx="264">
                  <c:v>4073.66</c:v>
                </c:pt>
                <c:pt idx="265">
                  <c:v>3214.41</c:v>
                </c:pt>
                <c:pt idx="266">
                  <c:v>3555.24</c:v>
                </c:pt>
                <c:pt idx="267">
                  <c:v>4258.93</c:v>
                </c:pt>
                <c:pt idx="268">
                  <c:v>2192.33</c:v>
                </c:pt>
                <c:pt idx="269">
                  <c:v>1252.43</c:v>
                </c:pt>
                <c:pt idx="270">
                  <c:v>5218.3100000000004</c:v>
                </c:pt>
                <c:pt idx="271">
                  <c:v>8707.82</c:v>
                </c:pt>
                <c:pt idx="272">
                  <c:v>2501.1</c:v>
                </c:pt>
                <c:pt idx="273">
                  <c:v>5620.4</c:v>
                </c:pt>
                <c:pt idx="274">
                  <c:v>4588.3100000000004</c:v>
                </c:pt>
                <c:pt idx="275">
                  <c:v>8838.7800000000007</c:v>
                </c:pt>
                <c:pt idx="276">
                  <c:v>8339.26</c:v>
                </c:pt>
                <c:pt idx="277">
                  <c:v>4023.6</c:v>
                </c:pt>
                <c:pt idx="278">
                  <c:v>2812.71</c:v>
                </c:pt>
                <c:pt idx="279">
                  <c:v>1773.74</c:v>
                </c:pt>
                <c:pt idx="280">
                  <c:v>5960.54</c:v>
                </c:pt>
                <c:pt idx="281">
                  <c:v>6048.23</c:v>
                </c:pt>
                <c:pt idx="282">
                  <c:v>5012.95</c:v>
                </c:pt>
                <c:pt idx="283">
                  <c:v>9346.26</c:v>
                </c:pt>
                <c:pt idx="284">
                  <c:v>5954.13</c:v>
                </c:pt>
                <c:pt idx="285">
                  <c:v>9656.8700000000008</c:v>
                </c:pt>
                <c:pt idx="286">
                  <c:v>8854.14</c:v>
                </c:pt>
                <c:pt idx="287">
                  <c:v>1743.97</c:v>
                </c:pt>
                <c:pt idx="288">
                  <c:v>10013.83</c:v>
                </c:pt>
                <c:pt idx="289">
                  <c:v>8539.33</c:v>
                </c:pt>
                <c:pt idx="290">
                  <c:v>5434</c:v>
                </c:pt>
                <c:pt idx="291">
                  <c:v>2636.51</c:v>
                </c:pt>
                <c:pt idx="292">
                  <c:v>1894.81</c:v>
                </c:pt>
                <c:pt idx="293">
                  <c:v>5525.62</c:v>
                </c:pt>
                <c:pt idx="294">
                  <c:v>2612.35</c:v>
                </c:pt>
                <c:pt idx="295">
                  <c:v>215.74</c:v>
                </c:pt>
                <c:pt idx="296">
                  <c:v>1581.98</c:v>
                </c:pt>
                <c:pt idx="297">
                  <c:v>1068.45</c:v>
                </c:pt>
                <c:pt idx="298">
                  <c:v>238.84</c:v>
                </c:pt>
                <c:pt idx="299">
                  <c:v>4252.92</c:v>
                </c:pt>
                <c:pt idx="300">
                  <c:v>7829.58</c:v>
                </c:pt>
                <c:pt idx="301">
                  <c:v>7914.92</c:v>
                </c:pt>
                <c:pt idx="302">
                  <c:v>13328.24</c:v>
                </c:pt>
                <c:pt idx="303">
                  <c:v>4792.74</c:v>
                </c:pt>
                <c:pt idx="304">
                  <c:v>7506.02</c:v>
                </c:pt>
                <c:pt idx="305">
                  <c:v>2504.63</c:v>
                </c:pt>
                <c:pt idx="306">
                  <c:v>9647.81</c:v>
                </c:pt>
                <c:pt idx="307">
                  <c:v>7082.43</c:v>
                </c:pt>
                <c:pt idx="308">
                  <c:v>7181.38</c:v>
                </c:pt>
                <c:pt idx="309">
                  <c:v>262.45</c:v>
                </c:pt>
                <c:pt idx="310">
                  <c:v>6499.45</c:v>
                </c:pt>
                <c:pt idx="311">
                  <c:v>8975.9</c:v>
                </c:pt>
                <c:pt idx="312">
                  <c:v>2889.78</c:v>
                </c:pt>
                <c:pt idx="313">
                  <c:v>3691.85</c:v>
                </c:pt>
                <c:pt idx="314">
                  <c:v>3984.65</c:v>
                </c:pt>
                <c:pt idx="315">
                  <c:v>8453.66</c:v>
                </c:pt>
                <c:pt idx="316">
                  <c:v>6039.1</c:v>
                </c:pt>
                <c:pt idx="317">
                  <c:v>8718.89</c:v>
                </c:pt>
                <c:pt idx="318">
                  <c:v>3214.38</c:v>
                </c:pt>
                <c:pt idx="319">
                  <c:v>8471.56</c:v>
                </c:pt>
                <c:pt idx="320">
                  <c:v>9938.16</c:v>
                </c:pt>
                <c:pt idx="321">
                  <c:v>7904.56</c:v>
                </c:pt>
                <c:pt idx="322">
                  <c:v>9061.4599999999991</c:v>
                </c:pt>
                <c:pt idx="323">
                  <c:v>3767.43</c:v>
                </c:pt>
                <c:pt idx="324">
                  <c:v>5662.78</c:v>
                </c:pt>
                <c:pt idx="325">
                  <c:v>2976.08</c:v>
                </c:pt>
                <c:pt idx="326">
                  <c:v>8248.11</c:v>
                </c:pt>
                <c:pt idx="327">
                  <c:v>6465.31</c:v>
                </c:pt>
                <c:pt idx="328">
                  <c:v>3976.68</c:v>
                </c:pt>
                <c:pt idx="329">
                  <c:v>3248.66</c:v>
                </c:pt>
                <c:pt idx="330">
                  <c:v>2859.85</c:v>
                </c:pt>
                <c:pt idx="331">
                  <c:v>3079.59</c:v>
                </c:pt>
                <c:pt idx="332">
                  <c:v>9506.42</c:v>
                </c:pt>
                <c:pt idx="333">
                  <c:v>1221.76</c:v>
                </c:pt>
                <c:pt idx="334">
                  <c:v>6555.39</c:v>
                </c:pt>
                <c:pt idx="335">
                  <c:v>9783.81</c:v>
                </c:pt>
                <c:pt idx="336">
                  <c:v>3745.77</c:v>
                </c:pt>
                <c:pt idx="337">
                  <c:v>107.39</c:v>
                </c:pt>
                <c:pt idx="338">
                  <c:v>5070.88</c:v>
                </c:pt>
                <c:pt idx="339">
                  <c:v>9744.99</c:v>
                </c:pt>
                <c:pt idx="340">
                  <c:v>4785.49</c:v>
                </c:pt>
                <c:pt idx="341">
                  <c:v>1068.73</c:v>
                </c:pt>
                <c:pt idx="342">
                  <c:v>2457.27</c:v>
                </c:pt>
                <c:pt idx="343">
                  <c:v>8930.51</c:v>
                </c:pt>
                <c:pt idx="344">
                  <c:v>1302.82</c:v>
                </c:pt>
                <c:pt idx="345">
                  <c:v>6812.69</c:v>
                </c:pt>
                <c:pt idx="346">
                  <c:v>7239.7</c:v>
                </c:pt>
                <c:pt idx="347">
                  <c:v>6965.31</c:v>
                </c:pt>
                <c:pt idx="348">
                  <c:v>9993.99</c:v>
                </c:pt>
                <c:pt idx="349">
                  <c:v>7020.6</c:v>
                </c:pt>
                <c:pt idx="350">
                  <c:v>3025.04</c:v>
                </c:pt>
                <c:pt idx="351">
                  <c:v>4215.3</c:v>
                </c:pt>
                <c:pt idx="352">
                  <c:v>1396.36</c:v>
                </c:pt>
                <c:pt idx="353">
                  <c:v>2110.39</c:v>
                </c:pt>
                <c:pt idx="354">
                  <c:v>862.82</c:v>
                </c:pt>
                <c:pt idx="355">
                  <c:v>1584.95</c:v>
                </c:pt>
                <c:pt idx="356">
                  <c:v>7551.8</c:v>
                </c:pt>
                <c:pt idx="357">
                  <c:v>5352.4</c:v>
                </c:pt>
                <c:pt idx="358">
                  <c:v>8529.4599999999991</c:v>
                </c:pt>
                <c:pt idx="359">
                  <c:v>6275.3</c:v>
                </c:pt>
                <c:pt idx="360">
                  <c:v>5278.93</c:v>
                </c:pt>
                <c:pt idx="361">
                  <c:v>15582.86</c:v>
                </c:pt>
                <c:pt idx="362">
                  <c:v>7768.69</c:v>
                </c:pt>
                <c:pt idx="363">
                  <c:v>1600.31</c:v>
                </c:pt>
                <c:pt idx="364">
                  <c:v>7267.22</c:v>
                </c:pt>
                <c:pt idx="365">
                  <c:v>10153.1</c:v>
                </c:pt>
                <c:pt idx="366">
                  <c:v>8843.6200000000008</c:v>
                </c:pt>
                <c:pt idx="367">
                  <c:v>4190.47</c:v>
                </c:pt>
                <c:pt idx="368">
                  <c:v>146.22999999999999</c:v>
                </c:pt>
                <c:pt idx="369">
                  <c:v>4685.46</c:v>
                </c:pt>
                <c:pt idx="370">
                  <c:v>9876.08</c:v>
                </c:pt>
                <c:pt idx="371">
                  <c:v>7287.53</c:v>
                </c:pt>
                <c:pt idx="372">
                  <c:v>2098.2800000000002</c:v>
                </c:pt>
                <c:pt idx="373">
                  <c:v>2211.04</c:v>
                </c:pt>
                <c:pt idx="374">
                  <c:v>6756.15</c:v>
                </c:pt>
                <c:pt idx="375">
                  <c:v>8161.95</c:v>
                </c:pt>
                <c:pt idx="376">
                  <c:v>9299.15</c:v>
                </c:pt>
                <c:pt idx="377">
                  <c:v>5111.1499999999996</c:v>
                </c:pt>
                <c:pt idx="378">
                  <c:v>1309.27</c:v>
                </c:pt>
                <c:pt idx="379">
                  <c:v>3022.62</c:v>
                </c:pt>
                <c:pt idx="380">
                  <c:v>1986.93</c:v>
                </c:pt>
                <c:pt idx="381">
                  <c:v>4636.79</c:v>
                </c:pt>
                <c:pt idx="382">
                  <c:v>2816.74</c:v>
                </c:pt>
                <c:pt idx="383">
                  <c:v>4309.97</c:v>
                </c:pt>
                <c:pt idx="384">
                  <c:v>5725.38</c:v>
                </c:pt>
                <c:pt idx="385">
                  <c:v>9591.52</c:v>
                </c:pt>
                <c:pt idx="386">
                  <c:v>1745.42</c:v>
                </c:pt>
                <c:pt idx="387">
                  <c:v>2841.76</c:v>
                </c:pt>
                <c:pt idx="388">
                  <c:v>6067.36</c:v>
                </c:pt>
                <c:pt idx="389">
                  <c:v>7659.61</c:v>
                </c:pt>
                <c:pt idx="390">
                  <c:v>2963.56</c:v>
                </c:pt>
                <c:pt idx="391">
                  <c:v>4469.04</c:v>
                </c:pt>
                <c:pt idx="392">
                  <c:v>791.61</c:v>
                </c:pt>
                <c:pt idx="393">
                  <c:v>7840.51</c:v>
                </c:pt>
                <c:pt idx="394">
                  <c:v>5754.93</c:v>
                </c:pt>
                <c:pt idx="395">
                  <c:v>5438.32</c:v>
                </c:pt>
                <c:pt idx="396">
                  <c:v>4072.19</c:v>
                </c:pt>
                <c:pt idx="397">
                  <c:v>392.01</c:v>
                </c:pt>
                <c:pt idx="398">
                  <c:v>7951.93</c:v>
                </c:pt>
                <c:pt idx="399">
                  <c:v>5933.99</c:v>
                </c:pt>
                <c:pt idx="400">
                  <c:v>9236.8700000000008</c:v>
                </c:pt>
                <c:pt idx="401">
                  <c:v>2163.71</c:v>
                </c:pt>
                <c:pt idx="402">
                  <c:v>7611.27</c:v>
                </c:pt>
                <c:pt idx="403">
                  <c:v>7558.38</c:v>
                </c:pt>
                <c:pt idx="404">
                  <c:v>6029.15</c:v>
                </c:pt>
                <c:pt idx="405">
                  <c:v>9556.73</c:v>
                </c:pt>
                <c:pt idx="406">
                  <c:v>8292.0499999999993</c:v>
                </c:pt>
                <c:pt idx="407">
                  <c:v>433.63</c:v>
                </c:pt>
                <c:pt idx="408">
                  <c:v>9247.0400000000009</c:v>
                </c:pt>
                <c:pt idx="409">
                  <c:v>1157.46</c:v>
                </c:pt>
                <c:pt idx="410">
                  <c:v>4103.07</c:v>
                </c:pt>
                <c:pt idx="411">
                  <c:v>7567.38</c:v>
                </c:pt>
                <c:pt idx="412">
                  <c:v>3122.67</c:v>
                </c:pt>
                <c:pt idx="413">
                  <c:v>6221.96</c:v>
                </c:pt>
                <c:pt idx="414">
                  <c:v>4688.28</c:v>
                </c:pt>
                <c:pt idx="415">
                  <c:v>2747.94</c:v>
                </c:pt>
                <c:pt idx="416">
                  <c:v>9529.56</c:v>
                </c:pt>
                <c:pt idx="417">
                  <c:v>8017.28</c:v>
                </c:pt>
                <c:pt idx="418">
                  <c:v>680.61</c:v>
                </c:pt>
                <c:pt idx="419">
                  <c:v>8193.43</c:v>
                </c:pt>
                <c:pt idx="420">
                  <c:v>3202.08</c:v>
                </c:pt>
                <c:pt idx="421">
                  <c:v>1642.76</c:v>
                </c:pt>
                <c:pt idx="422">
                  <c:v>2294.14</c:v>
                </c:pt>
                <c:pt idx="423">
                  <c:v>6560.92</c:v>
                </c:pt>
                <c:pt idx="424">
                  <c:v>2610.77</c:v>
                </c:pt>
                <c:pt idx="425">
                  <c:v>9773.52</c:v>
                </c:pt>
                <c:pt idx="426">
                  <c:v>2393.38</c:v>
                </c:pt>
                <c:pt idx="427">
                  <c:v>6926.79</c:v>
                </c:pt>
                <c:pt idx="428">
                  <c:v>3808.25</c:v>
                </c:pt>
                <c:pt idx="429">
                  <c:v>3737.4</c:v>
                </c:pt>
                <c:pt idx="430">
                  <c:v>5153.83</c:v>
                </c:pt>
                <c:pt idx="431">
                  <c:v>9169.7199999999993</c:v>
                </c:pt>
                <c:pt idx="432">
                  <c:v>8011.07</c:v>
                </c:pt>
                <c:pt idx="433">
                  <c:v>7560.64</c:v>
                </c:pt>
                <c:pt idx="434">
                  <c:v>205.79</c:v>
                </c:pt>
                <c:pt idx="435">
                  <c:v>1496.77</c:v>
                </c:pt>
                <c:pt idx="436">
                  <c:v>866.76</c:v>
                </c:pt>
                <c:pt idx="437">
                  <c:v>4449.83</c:v>
                </c:pt>
                <c:pt idx="438">
                  <c:v>9900.33</c:v>
                </c:pt>
                <c:pt idx="439">
                  <c:v>7555.74</c:v>
                </c:pt>
                <c:pt idx="440">
                  <c:v>6866.47</c:v>
                </c:pt>
                <c:pt idx="441">
                  <c:v>6979.58</c:v>
                </c:pt>
                <c:pt idx="442">
                  <c:v>8691.5</c:v>
                </c:pt>
                <c:pt idx="443">
                  <c:v>7813.46</c:v>
                </c:pt>
                <c:pt idx="444">
                  <c:v>6905.22</c:v>
                </c:pt>
                <c:pt idx="445">
                  <c:v>9338.49</c:v>
                </c:pt>
                <c:pt idx="446">
                  <c:v>4965.96</c:v>
                </c:pt>
                <c:pt idx="447">
                  <c:v>7087.49</c:v>
                </c:pt>
                <c:pt idx="448">
                  <c:v>9188.2999999999993</c:v>
                </c:pt>
                <c:pt idx="449">
                  <c:v>9510.61</c:v>
                </c:pt>
                <c:pt idx="450">
                  <c:v>4586.04</c:v>
                </c:pt>
                <c:pt idx="451">
                  <c:v>1172.42</c:v>
                </c:pt>
                <c:pt idx="452">
                  <c:v>3456.65</c:v>
                </c:pt>
                <c:pt idx="453">
                  <c:v>1793.68</c:v>
                </c:pt>
                <c:pt idx="454">
                  <c:v>7081.25</c:v>
                </c:pt>
                <c:pt idx="455">
                  <c:v>9856.01</c:v>
                </c:pt>
                <c:pt idx="456">
                  <c:v>9650.19</c:v>
                </c:pt>
                <c:pt idx="457">
                  <c:v>3121.78</c:v>
                </c:pt>
                <c:pt idx="458">
                  <c:v>939.25</c:v>
                </c:pt>
                <c:pt idx="459">
                  <c:v>2393.71</c:v>
                </c:pt>
                <c:pt idx="460">
                  <c:v>4577.71</c:v>
                </c:pt>
                <c:pt idx="461">
                  <c:v>11553.16</c:v>
                </c:pt>
                <c:pt idx="462">
                  <c:v>1726.49</c:v>
                </c:pt>
                <c:pt idx="463">
                  <c:v>950.73</c:v>
                </c:pt>
                <c:pt idx="464">
                  <c:v>4178.34</c:v>
                </c:pt>
                <c:pt idx="465">
                  <c:v>3659.48</c:v>
                </c:pt>
                <c:pt idx="466">
                  <c:v>6669.8</c:v>
                </c:pt>
                <c:pt idx="467">
                  <c:v>8982.08</c:v>
                </c:pt>
                <c:pt idx="468">
                  <c:v>6711.57</c:v>
                </c:pt>
                <c:pt idx="469">
                  <c:v>6572.7</c:v>
                </c:pt>
                <c:pt idx="470">
                  <c:v>429.16</c:v>
                </c:pt>
                <c:pt idx="471">
                  <c:v>1509.44</c:v>
                </c:pt>
                <c:pt idx="472">
                  <c:v>7389.93</c:v>
                </c:pt>
                <c:pt idx="473">
                  <c:v>2560.38</c:v>
                </c:pt>
                <c:pt idx="474">
                  <c:v>474.34</c:v>
                </c:pt>
                <c:pt idx="475">
                  <c:v>1333.88</c:v>
                </c:pt>
                <c:pt idx="476">
                  <c:v>5041.6099999999997</c:v>
                </c:pt>
                <c:pt idx="477">
                  <c:v>2234.81</c:v>
                </c:pt>
                <c:pt idx="478">
                  <c:v>3614.24</c:v>
                </c:pt>
                <c:pt idx="479">
                  <c:v>5619.2</c:v>
                </c:pt>
                <c:pt idx="480">
                  <c:v>7284.55</c:v>
                </c:pt>
                <c:pt idx="481">
                  <c:v>9689.56</c:v>
                </c:pt>
                <c:pt idx="482">
                  <c:v>4834.1099999999997</c:v>
                </c:pt>
                <c:pt idx="483">
                  <c:v>8363.36</c:v>
                </c:pt>
                <c:pt idx="484">
                  <c:v>5937.45</c:v>
                </c:pt>
                <c:pt idx="485">
                  <c:v>1073.69</c:v>
                </c:pt>
                <c:pt idx="486">
                  <c:v>3384.08</c:v>
                </c:pt>
                <c:pt idx="487">
                  <c:v>2876.61</c:v>
                </c:pt>
                <c:pt idx="488">
                  <c:v>5321.24</c:v>
                </c:pt>
                <c:pt idx="489">
                  <c:v>9355.57</c:v>
                </c:pt>
                <c:pt idx="490">
                  <c:v>9601.7099999999991</c:v>
                </c:pt>
                <c:pt idx="491">
                  <c:v>5351.67</c:v>
                </c:pt>
                <c:pt idx="492">
                  <c:v>1977.92</c:v>
                </c:pt>
                <c:pt idx="493">
                  <c:v>2259.92</c:v>
                </c:pt>
                <c:pt idx="494">
                  <c:v>4994.99</c:v>
                </c:pt>
                <c:pt idx="495">
                  <c:v>15151.58</c:v>
                </c:pt>
                <c:pt idx="496">
                  <c:v>6000.93</c:v>
                </c:pt>
                <c:pt idx="497">
                  <c:v>5482.84</c:v>
                </c:pt>
                <c:pt idx="498">
                  <c:v>9285.52</c:v>
                </c:pt>
                <c:pt idx="499">
                  <c:v>12583.74</c:v>
                </c:pt>
                <c:pt idx="500">
                  <c:v>7621.78</c:v>
                </c:pt>
                <c:pt idx="501">
                  <c:v>934.68</c:v>
                </c:pt>
                <c:pt idx="502">
                  <c:v>5843.82</c:v>
                </c:pt>
                <c:pt idx="503">
                  <c:v>5899.83</c:v>
                </c:pt>
                <c:pt idx="504">
                  <c:v>5860.65</c:v>
                </c:pt>
                <c:pt idx="505">
                  <c:v>5999.07</c:v>
                </c:pt>
                <c:pt idx="506">
                  <c:v>813.43</c:v>
                </c:pt>
                <c:pt idx="507">
                  <c:v>7833.85</c:v>
                </c:pt>
                <c:pt idx="508">
                  <c:v>4854.1099999999997</c:v>
                </c:pt>
                <c:pt idx="509">
                  <c:v>4151.46</c:v>
                </c:pt>
                <c:pt idx="510">
                  <c:v>1797.63</c:v>
                </c:pt>
                <c:pt idx="511">
                  <c:v>659.7</c:v>
                </c:pt>
                <c:pt idx="512">
                  <c:v>3436.63</c:v>
                </c:pt>
                <c:pt idx="513">
                  <c:v>3902.3</c:v>
                </c:pt>
                <c:pt idx="514">
                  <c:v>298.95</c:v>
                </c:pt>
                <c:pt idx="515">
                  <c:v>1713.83</c:v>
                </c:pt>
                <c:pt idx="516">
                  <c:v>5001.16</c:v>
                </c:pt>
                <c:pt idx="517">
                  <c:v>3701.89</c:v>
                </c:pt>
                <c:pt idx="518">
                  <c:v>1680.16</c:v>
                </c:pt>
                <c:pt idx="519">
                  <c:v>12743.99</c:v>
                </c:pt>
                <c:pt idx="520">
                  <c:v>7942.12</c:v>
                </c:pt>
                <c:pt idx="521">
                  <c:v>11082.36</c:v>
                </c:pt>
                <c:pt idx="522">
                  <c:v>7851.62</c:v>
                </c:pt>
                <c:pt idx="523">
                  <c:v>5057.01</c:v>
                </c:pt>
                <c:pt idx="524">
                  <c:v>1182.0999999999999</c:v>
                </c:pt>
                <c:pt idx="525">
                  <c:v>9133.35</c:v>
                </c:pt>
                <c:pt idx="526">
                  <c:v>1437.55</c:v>
                </c:pt>
                <c:pt idx="527">
                  <c:v>3924.16</c:v>
                </c:pt>
                <c:pt idx="528">
                  <c:v>4241.55</c:v>
                </c:pt>
                <c:pt idx="529">
                  <c:v>6447.3</c:v>
                </c:pt>
                <c:pt idx="530">
                  <c:v>7341.22</c:v>
                </c:pt>
                <c:pt idx="531">
                  <c:v>7244.13</c:v>
                </c:pt>
                <c:pt idx="532">
                  <c:v>7266.23</c:v>
                </c:pt>
                <c:pt idx="533">
                  <c:v>8350.58</c:v>
                </c:pt>
                <c:pt idx="534">
                  <c:v>9953.39</c:v>
                </c:pt>
                <c:pt idx="535">
                  <c:v>4650.22</c:v>
                </c:pt>
                <c:pt idx="536">
                  <c:v>140.44999999999999</c:v>
                </c:pt>
                <c:pt idx="537">
                  <c:v>9086.75</c:v>
                </c:pt>
                <c:pt idx="538">
                  <c:v>13358.84</c:v>
                </c:pt>
                <c:pt idx="539">
                  <c:v>2721.51</c:v>
                </c:pt>
                <c:pt idx="540">
                  <c:v>14054.19</c:v>
                </c:pt>
                <c:pt idx="541">
                  <c:v>3404.26</c:v>
                </c:pt>
                <c:pt idx="542">
                  <c:v>9210.6</c:v>
                </c:pt>
                <c:pt idx="543">
                  <c:v>9035.57</c:v>
                </c:pt>
                <c:pt idx="544">
                  <c:v>15042.66</c:v>
                </c:pt>
                <c:pt idx="545">
                  <c:v>5971.95</c:v>
                </c:pt>
                <c:pt idx="546">
                  <c:v>8495.74</c:v>
                </c:pt>
                <c:pt idx="547">
                  <c:v>5572.93</c:v>
                </c:pt>
                <c:pt idx="548">
                  <c:v>10488.64</c:v>
                </c:pt>
                <c:pt idx="549">
                  <c:v>8413.92</c:v>
                </c:pt>
                <c:pt idx="550">
                  <c:v>5226.24</c:v>
                </c:pt>
                <c:pt idx="551">
                  <c:v>8763.06</c:v>
                </c:pt>
                <c:pt idx="552">
                  <c:v>4778.8900000000003</c:v>
                </c:pt>
                <c:pt idx="553">
                  <c:v>4859.12</c:v>
                </c:pt>
                <c:pt idx="554">
                  <c:v>8889.2000000000007</c:v>
                </c:pt>
                <c:pt idx="555">
                  <c:v>5446.8</c:v>
                </c:pt>
                <c:pt idx="556">
                  <c:v>4853.25</c:v>
                </c:pt>
                <c:pt idx="557">
                  <c:v>8437.39</c:v>
                </c:pt>
                <c:pt idx="558">
                  <c:v>1163.58</c:v>
                </c:pt>
                <c:pt idx="559">
                  <c:v>2195.23</c:v>
                </c:pt>
                <c:pt idx="560">
                  <c:v>6414.56</c:v>
                </c:pt>
                <c:pt idx="561">
                  <c:v>3213.78</c:v>
                </c:pt>
                <c:pt idx="562">
                  <c:v>288.82</c:v>
                </c:pt>
                <c:pt idx="563">
                  <c:v>917.69</c:v>
                </c:pt>
                <c:pt idx="564">
                  <c:v>8086.06</c:v>
                </c:pt>
                <c:pt idx="565">
                  <c:v>4714.3999999999996</c:v>
                </c:pt>
                <c:pt idx="566">
                  <c:v>3531.6</c:v>
                </c:pt>
                <c:pt idx="567">
                  <c:v>3471.01</c:v>
                </c:pt>
                <c:pt idx="568">
                  <c:v>1375.5</c:v>
                </c:pt>
                <c:pt idx="569">
                  <c:v>2432.77</c:v>
                </c:pt>
                <c:pt idx="570">
                  <c:v>9709.1299999999992</c:v>
                </c:pt>
                <c:pt idx="571">
                  <c:v>1454.75</c:v>
                </c:pt>
                <c:pt idx="572">
                  <c:v>7457.23</c:v>
                </c:pt>
                <c:pt idx="573">
                  <c:v>8831.52</c:v>
                </c:pt>
                <c:pt idx="574">
                  <c:v>1099.0899999999999</c:v>
                </c:pt>
                <c:pt idx="575">
                  <c:v>1251.6600000000001</c:v>
                </c:pt>
                <c:pt idx="576">
                  <c:v>6894.13</c:v>
                </c:pt>
                <c:pt idx="577">
                  <c:v>4513.5600000000004</c:v>
                </c:pt>
                <c:pt idx="578">
                  <c:v>6994.57</c:v>
                </c:pt>
                <c:pt idx="579">
                  <c:v>5194</c:v>
                </c:pt>
                <c:pt idx="580">
                  <c:v>1010.52</c:v>
                </c:pt>
                <c:pt idx="581">
                  <c:v>342.65</c:v>
                </c:pt>
                <c:pt idx="582">
                  <c:v>1198.07</c:v>
                </c:pt>
                <c:pt idx="583">
                  <c:v>247.38</c:v>
                </c:pt>
                <c:pt idx="584">
                  <c:v>8315.51</c:v>
                </c:pt>
                <c:pt idx="585">
                  <c:v>2280.46</c:v>
                </c:pt>
                <c:pt idx="586">
                  <c:v>5305.22</c:v>
                </c:pt>
                <c:pt idx="587">
                  <c:v>14333.8</c:v>
                </c:pt>
                <c:pt idx="588">
                  <c:v>1268.1400000000001</c:v>
                </c:pt>
                <c:pt idx="589">
                  <c:v>973.81</c:v>
                </c:pt>
                <c:pt idx="590">
                  <c:v>5241.32</c:v>
                </c:pt>
                <c:pt idx="591">
                  <c:v>2676.15</c:v>
                </c:pt>
                <c:pt idx="592">
                  <c:v>6321.11</c:v>
                </c:pt>
                <c:pt idx="593">
                  <c:v>1749.12</c:v>
                </c:pt>
                <c:pt idx="594">
                  <c:v>8465.1299999999992</c:v>
                </c:pt>
                <c:pt idx="595">
                  <c:v>9976.1200000000008</c:v>
                </c:pt>
                <c:pt idx="596">
                  <c:v>3568.83</c:v>
                </c:pt>
                <c:pt idx="597">
                  <c:v>3893.8</c:v>
                </c:pt>
                <c:pt idx="598">
                  <c:v>1478.03</c:v>
                </c:pt>
                <c:pt idx="599">
                  <c:v>4438.5</c:v>
                </c:pt>
                <c:pt idx="600">
                  <c:v>3384.19</c:v>
                </c:pt>
                <c:pt idx="601">
                  <c:v>1416.47</c:v>
                </c:pt>
                <c:pt idx="602">
                  <c:v>1979.87</c:v>
                </c:pt>
                <c:pt idx="603">
                  <c:v>5046.1099999999997</c:v>
                </c:pt>
                <c:pt idx="604">
                  <c:v>3647.24</c:v>
                </c:pt>
                <c:pt idx="605">
                  <c:v>7176.15</c:v>
                </c:pt>
                <c:pt idx="606">
                  <c:v>5619.22</c:v>
                </c:pt>
                <c:pt idx="607">
                  <c:v>1240.52</c:v>
                </c:pt>
                <c:pt idx="608">
                  <c:v>8304.15</c:v>
                </c:pt>
                <c:pt idx="609">
                  <c:v>5912.12</c:v>
                </c:pt>
                <c:pt idx="610">
                  <c:v>1843.41</c:v>
                </c:pt>
                <c:pt idx="611">
                  <c:v>3241.74</c:v>
                </c:pt>
                <c:pt idx="612">
                  <c:v>6439.95</c:v>
                </c:pt>
                <c:pt idx="613">
                  <c:v>1102.52</c:v>
                </c:pt>
                <c:pt idx="614">
                  <c:v>6580.22</c:v>
                </c:pt>
                <c:pt idx="615">
                  <c:v>9445.15</c:v>
                </c:pt>
                <c:pt idx="616">
                  <c:v>8400.7199999999993</c:v>
                </c:pt>
                <c:pt idx="617">
                  <c:v>6738.73</c:v>
                </c:pt>
                <c:pt idx="618">
                  <c:v>9836.2000000000007</c:v>
                </c:pt>
                <c:pt idx="619">
                  <c:v>791.35</c:v>
                </c:pt>
                <c:pt idx="620">
                  <c:v>2862.18</c:v>
                </c:pt>
                <c:pt idx="621">
                  <c:v>2772.33</c:v>
                </c:pt>
                <c:pt idx="622">
                  <c:v>2741.25</c:v>
                </c:pt>
                <c:pt idx="623">
                  <c:v>2492.15</c:v>
                </c:pt>
                <c:pt idx="624">
                  <c:v>1635.06</c:v>
                </c:pt>
                <c:pt idx="625">
                  <c:v>9398.41</c:v>
                </c:pt>
                <c:pt idx="626">
                  <c:v>13028.96</c:v>
                </c:pt>
                <c:pt idx="627">
                  <c:v>2165.0700000000002</c:v>
                </c:pt>
                <c:pt idx="628">
                  <c:v>8049.2</c:v>
                </c:pt>
                <c:pt idx="629">
                  <c:v>4522.3900000000003</c:v>
                </c:pt>
                <c:pt idx="630">
                  <c:v>5780.62</c:v>
                </c:pt>
                <c:pt idx="631">
                  <c:v>3574.88</c:v>
                </c:pt>
                <c:pt idx="632">
                  <c:v>4218.8599999999997</c:v>
                </c:pt>
                <c:pt idx="633">
                  <c:v>8174.02</c:v>
                </c:pt>
                <c:pt idx="634">
                  <c:v>8579.9599999999991</c:v>
                </c:pt>
                <c:pt idx="635">
                  <c:v>9179.6200000000008</c:v>
                </c:pt>
                <c:pt idx="636">
                  <c:v>11495.18</c:v>
                </c:pt>
                <c:pt idx="637">
                  <c:v>9061.27</c:v>
                </c:pt>
                <c:pt idx="638">
                  <c:v>2529.04</c:v>
                </c:pt>
                <c:pt idx="639">
                  <c:v>1794.39</c:v>
                </c:pt>
                <c:pt idx="640">
                  <c:v>2654.36</c:v>
                </c:pt>
                <c:pt idx="641">
                  <c:v>4142.7</c:v>
                </c:pt>
                <c:pt idx="642">
                  <c:v>4695.32</c:v>
                </c:pt>
                <c:pt idx="643">
                  <c:v>338.39</c:v>
                </c:pt>
                <c:pt idx="644">
                  <c:v>8910.2900000000009</c:v>
                </c:pt>
                <c:pt idx="645">
                  <c:v>5778.51</c:v>
                </c:pt>
                <c:pt idx="646">
                  <c:v>5626.35</c:v>
                </c:pt>
                <c:pt idx="647">
                  <c:v>6726.21</c:v>
                </c:pt>
                <c:pt idx="648">
                  <c:v>14491.55</c:v>
                </c:pt>
                <c:pt idx="649">
                  <c:v>1415.59</c:v>
                </c:pt>
                <c:pt idx="650">
                  <c:v>9088.0499999999993</c:v>
                </c:pt>
                <c:pt idx="651">
                  <c:v>4631.97</c:v>
                </c:pt>
                <c:pt idx="652">
                  <c:v>1093.51</c:v>
                </c:pt>
                <c:pt idx="653">
                  <c:v>8740.44</c:v>
                </c:pt>
                <c:pt idx="654">
                  <c:v>1894.77</c:v>
                </c:pt>
                <c:pt idx="655">
                  <c:v>3121.42</c:v>
                </c:pt>
                <c:pt idx="656">
                  <c:v>1636.98</c:v>
                </c:pt>
                <c:pt idx="657">
                  <c:v>1357.09</c:v>
                </c:pt>
                <c:pt idx="658">
                  <c:v>5085.13</c:v>
                </c:pt>
                <c:pt idx="659">
                  <c:v>2264.33</c:v>
                </c:pt>
                <c:pt idx="660">
                  <c:v>5174.03</c:v>
                </c:pt>
                <c:pt idx="661">
                  <c:v>2512.5100000000002</c:v>
                </c:pt>
                <c:pt idx="662">
                  <c:v>6408.63</c:v>
                </c:pt>
                <c:pt idx="663">
                  <c:v>9730.92</c:v>
                </c:pt>
                <c:pt idx="664">
                  <c:v>2090.29</c:v>
                </c:pt>
                <c:pt idx="665">
                  <c:v>8751.7000000000007</c:v>
                </c:pt>
                <c:pt idx="666">
                  <c:v>9238.75</c:v>
                </c:pt>
                <c:pt idx="667">
                  <c:v>3231.44</c:v>
                </c:pt>
                <c:pt idx="668">
                  <c:v>410.5</c:v>
                </c:pt>
                <c:pt idx="669">
                  <c:v>6078.53</c:v>
                </c:pt>
                <c:pt idx="670">
                  <c:v>5937.55</c:v>
                </c:pt>
                <c:pt idx="671">
                  <c:v>8656.2800000000007</c:v>
                </c:pt>
                <c:pt idx="672">
                  <c:v>9833.07</c:v>
                </c:pt>
                <c:pt idx="673">
                  <c:v>3155.9</c:v>
                </c:pt>
                <c:pt idx="674">
                  <c:v>5329.26</c:v>
                </c:pt>
                <c:pt idx="675">
                  <c:v>9071.49</c:v>
                </c:pt>
                <c:pt idx="676">
                  <c:v>6322.31</c:v>
                </c:pt>
                <c:pt idx="677">
                  <c:v>7012.53</c:v>
                </c:pt>
                <c:pt idx="678">
                  <c:v>9837.1200000000008</c:v>
                </c:pt>
                <c:pt idx="679">
                  <c:v>4477.2299999999996</c:v>
                </c:pt>
                <c:pt idx="680">
                  <c:v>5610.58</c:v>
                </c:pt>
                <c:pt idx="681">
                  <c:v>1965.54</c:v>
                </c:pt>
                <c:pt idx="682">
                  <c:v>3967.19</c:v>
                </c:pt>
                <c:pt idx="683">
                  <c:v>1457.84</c:v>
                </c:pt>
                <c:pt idx="684">
                  <c:v>4643.3</c:v>
                </c:pt>
                <c:pt idx="685">
                  <c:v>6555.83</c:v>
                </c:pt>
                <c:pt idx="686">
                  <c:v>1442.15</c:v>
                </c:pt>
                <c:pt idx="687">
                  <c:v>4091.36</c:v>
                </c:pt>
                <c:pt idx="688">
                  <c:v>7848.77</c:v>
                </c:pt>
                <c:pt idx="689">
                  <c:v>576.33000000000004</c:v>
                </c:pt>
                <c:pt idx="690">
                  <c:v>2273.75</c:v>
                </c:pt>
                <c:pt idx="691">
                  <c:v>6543.83</c:v>
                </c:pt>
                <c:pt idx="692">
                  <c:v>6776.45</c:v>
                </c:pt>
                <c:pt idx="693">
                  <c:v>4700.1400000000003</c:v>
                </c:pt>
                <c:pt idx="694">
                  <c:v>2850.57</c:v>
                </c:pt>
                <c:pt idx="695">
                  <c:v>1325.67</c:v>
                </c:pt>
                <c:pt idx="696">
                  <c:v>2738.61</c:v>
                </c:pt>
                <c:pt idx="697">
                  <c:v>8473.1200000000008</c:v>
                </c:pt>
                <c:pt idx="698">
                  <c:v>2198.7800000000002</c:v>
                </c:pt>
                <c:pt idx="699">
                  <c:v>3543.06</c:v>
                </c:pt>
                <c:pt idx="700">
                  <c:v>4311.43</c:v>
                </c:pt>
                <c:pt idx="701">
                  <c:v>4298.46</c:v>
                </c:pt>
                <c:pt idx="702">
                  <c:v>759.27</c:v>
                </c:pt>
                <c:pt idx="703">
                  <c:v>6831.11</c:v>
                </c:pt>
                <c:pt idx="704">
                  <c:v>8638.9</c:v>
                </c:pt>
                <c:pt idx="705">
                  <c:v>984.5</c:v>
                </c:pt>
                <c:pt idx="706">
                  <c:v>5005.3500000000004</c:v>
                </c:pt>
                <c:pt idx="707">
                  <c:v>1076.2</c:v>
                </c:pt>
                <c:pt idx="708">
                  <c:v>9924.98</c:v>
                </c:pt>
                <c:pt idx="709">
                  <c:v>6012.08</c:v>
                </c:pt>
                <c:pt idx="710">
                  <c:v>3180.83</c:v>
                </c:pt>
                <c:pt idx="711">
                  <c:v>1373.56</c:v>
                </c:pt>
                <c:pt idx="712">
                  <c:v>4731.99</c:v>
                </c:pt>
                <c:pt idx="713">
                  <c:v>4371.9399999999996</c:v>
                </c:pt>
                <c:pt idx="714">
                  <c:v>7873.64</c:v>
                </c:pt>
                <c:pt idx="715">
                  <c:v>3289.74</c:v>
                </c:pt>
                <c:pt idx="716">
                  <c:v>8068.32</c:v>
                </c:pt>
                <c:pt idx="717">
                  <c:v>4354.74</c:v>
                </c:pt>
                <c:pt idx="718">
                  <c:v>5601.64</c:v>
                </c:pt>
                <c:pt idx="719">
                  <c:v>10489.82</c:v>
                </c:pt>
                <c:pt idx="720">
                  <c:v>2861.72</c:v>
                </c:pt>
                <c:pt idx="721">
                  <c:v>5462.44</c:v>
                </c:pt>
                <c:pt idx="722">
                  <c:v>5441.22</c:v>
                </c:pt>
                <c:pt idx="723">
                  <c:v>2741.5</c:v>
                </c:pt>
                <c:pt idx="724">
                  <c:v>1789.58</c:v>
                </c:pt>
                <c:pt idx="725">
                  <c:v>3960.36</c:v>
                </c:pt>
                <c:pt idx="726">
                  <c:v>6275.97</c:v>
                </c:pt>
                <c:pt idx="727">
                  <c:v>997.71</c:v>
                </c:pt>
                <c:pt idx="728">
                  <c:v>5089.1400000000003</c:v>
                </c:pt>
                <c:pt idx="729">
                  <c:v>562.65</c:v>
                </c:pt>
                <c:pt idx="730">
                  <c:v>6386.35</c:v>
                </c:pt>
                <c:pt idx="731">
                  <c:v>137.75</c:v>
                </c:pt>
                <c:pt idx="732">
                  <c:v>6436.38</c:v>
                </c:pt>
                <c:pt idx="733">
                  <c:v>3027.59</c:v>
                </c:pt>
                <c:pt idx="734">
                  <c:v>7239.95</c:v>
                </c:pt>
                <c:pt idx="735">
                  <c:v>7067.98</c:v>
                </c:pt>
                <c:pt idx="736">
                  <c:v>8795.23</c:v>
                </c:pt>
                <c:pt idx="737">
                  <c:v>359.59</c:v>
                </c:pt>
                <c:pt idx="738">
                  <c:v>1111.24</c:v>
                </c:pt>
                <c:pt idx="739">
                  <c:v>3265.18</c:v>
                </c:pt>
                <c:pt idx="740">
                  <c:v>499.65</c:v>
                </c:pt>
                <c:pt idx="741">
                  <c:v>9117.1</c:v>
                </c:pt>
                <c:pt idx="742">
                  <c:v>6977.78</c:v>
                </c:pt>
                <c:pt idx="743">
                  <c:v>9874.44</c:v>
                </c:pt>
                <c:pt idx="744">
                  <c:v>4540.51</c:v>
                </c:pt>
                <c:pt idx="745">
                  <c:v>5973.6</c:v>
                </c:pt>
                <c:pt idx="746">
                  <c:v>469.37</c:v>
                </c:pt>
                <c:pt idx="747">
                  <c:v>4642.32</c:v>
                </c:pt>
                <c:pt idx="748">
                  <c:v>8527</c:v>
                </c:pt>
                <c:pt idx="749">
                  <c:v>6620.33</c:v>
                </c:pt>
                <c:pt idx="750">
                  <c:v>6627.41</c:v>
                </c:pt>
                <c:pt idx="751">
                  <c:v>7705.63</c:v>
                </c:pt>
                <c:pt idx="752">
                  <c:v>6464.92</c:v>
                </c:pt>
                <c:pt idx="753">
                  <c:v>3425.69</c:v>
                </c:pt>
                <c:pt idx="754">
                  <c:v>7655.52</c:v>
                </c:pt>
                <c:pt idx="755">
                  <c:v>5636.15</c:v>
                </c:pt>
                <c:pt idx="756">
                  <c:v>6290.93</c:v>
                </c:pt>
                <c:pt idx="757">
                  <c:v>3346.99</c:v>
                </c:pt>
                <c:pt idx="758">
                  <c:v>9890.0400000000009</c:v>
                </c:pt>
                <c:pt idx="759">
                  <c:v>4632.47</c:v>
                </c:pt>
                <c:pt idx="760">
                  <c:v>3711.37</c:v>
                </c:pt>
                <c:pt idx="761">
                  <c:v>1021.61</c:v>
                </c:pt>
                <c:pt idx="762">
                  <c:v>1251.6500000000001</c:v>
                </c:pt>
                <c:pt idx="763">
                  <c:v>6272.14</c:v>
                </c:pt>
                <c:pt idx="764">
                  <c:v>1528.33</c:v>
                </c:pt>
                <c:pt idx="765">
                  <c:v>3771.91</c:v>
                </c:pt>
                <c:pt idx="766">
                  <c:v>3501.4</c:v>
                </c:pt>
                <c:pt idx="767">
                  <c:v>2654.76</c:v>
                </c:pt>
                <c:pt idx="768">
                  <c:v>2517.27</c:v>
                </c:pt>
                <c:pt idx="769">
                  <c:v>9542.57</c:v>
                </c:pt>
                <c:pt idx="770">
                  <c:v>7572.29</c:v>
                </c:pt>
                <c:pt idx="771">
                  <c:v>1355.35</c:v>
                </c:pt>
                <c:pt idx="772">
                  <c:v>6023.16</c:v>
                </c:pt>
                <c:pt idx="773">
                  <c:v>6628.82</c:v>
                </c:pt>
                <c:pt idx="774">
                  <c:v>9594.83</c:v>
                </c:pt>
                <c:pt idx="775">
                  <c:v>1828.56</c:v>
                </c:pt>
                <c:pt idx="776">
                  <c:v>10316.11</c:v>
                </c:pt>
                <c:pt idx="777">
                  <c:v>5658.94</c:v>
                </c:pt>
                <c:pt idx="778">
                  <c:v>5331.51</c:v>
                </c:pt>
                <c:pt idx="779">
                  <c:v>9780.01</c:v>
                </c:pt>
                <c:pt idx="780">
                  <c:v>6280.51</c:v>
                </c:pt>
                <c:pt idx="781">
                  <c:v>9485.93</c:v>
                </c:pt>
                <c:pt idx="782">
                  <c:v>450.92</c:v>
                </c:pt>
                <c:pt idx="783">
                  <c:v>7386.28</c:v>
                </c:pt>
                <c:pt idx="784">
                  <c:v>5047.16</c:v>
                </c:pt>
                <c:pt idx="785">
                  <c:v>1447.11</c:v>
                </c:pt>
                <c:pt idx="786">
                  <c:v>8661.49</c:v>
                </c:pt>
                <c:pt idx="787">
                  <c:v>2168.56</c:v>
                </c:pt>
                <c:pt idx="788">
                  <c:v>514.86</c:v>
                </c:pt>
                <c:pt idx="789">
                  <c:v>2851.85</c:v>
                </c:pt>
                <c:pt idx="790">
                  <c:v>9214.8700000000008</c:v>
                </c:pt>
                <c:pt idx="791">
                  <c:v>744.26</c:v>
                </c:pt>
                <c:pt idx="792">
                  <c:v>6114.89</c:v>
                </c:pt>
                <c:pt idx="793">
                  <c:v>7639.24</c:v>
                </c:pt>
                <c:pt idx="794">
                  <c:v>260.99</c:v>
                </c:pt>
                <c:pt idx="795">
                  <c:v>3693.93</c:v>
                </c:pt>
                <c:pt idx="796">
                  <c:v>5617.57</c:v>
                </c:pt>
                <c:pt idx="797">
                  <c:v>9871.31</c:v>
                </c:pt>
                <c:pt idx="798">
                  <c:v>2911.08</c:v>
                </c:pt>
                <c:pt idx="799">
                  <c:v>7282.89</c:v>
                </c:pt>
                <c:pt idx="800">
                  <c:v>277.97000000000003</c:v>
                </c:pt>
                <c:pt idx="801">
                  <c:v>6164.22</c:v>
                </c:pt>
                <c:pt idx="802">
                  <c:v>3262.32</c:v>
                </c:pt>
                <c:pt idx="803">
                  <c:v>4884.37</c:v>
                </c:pt>
                <c:pt idx="804">
                  <c:v>9197.5300000000007</c:v>
                </c:pt>
                <c:pt idx="805">
                  <c:v>7891.18</c:v>
                </c:pt>
                <c:pt idx="806">
                  <c:v>8757.58</c:v>
                </c:pt>
                <c:pt idx="807">
                  <c:v>9542.1</c:v>
                </c:pt>
                <c:pt idx="808">
                  <c:v>599.88</c:v>
                </c:pt>
                <c:pt idx="809">
                  <c:v>9248.07</c:v>
                </c:pt>
                <c:pt idx="810">
                  <c:v>5271.29</c:v>
                </c:pt>
                <c:pt idx="811">
                  <c:v>5438.49</c:v>
                </c:pt>
                <c:pt idx="812">
                  <c:v>4559.32</c:v>
                </c:pt>
                <c:pt idx="813">
                  <c:v>4818.16</c:v>
                </c:pt>
                <c:pt idx="814">
                  <c:v>9035.2199999999993</c:v>
                </c:pt>
                <c:pt idx="815">
                  <c:v>9557.64</c:v>
                </c:pt>
                <c:pt idx="816">
                  <c:v>9706.1299999999992</c:v>
                </c:pt>
                <c:pt idx="817">
                  <c:v>3356.29</c:v>
                </c:pt>
                <c:pt idx="818">
                  <c:v>9875.42</c:v>
                </c:pt>
                <c:pt idx="819">
                  <c:v>9332.92</c:v>
                </c:pt>
                <c:pt idx="820">
                  <c:v>8951.74</c:v>
                </c:pt>
                <c:pt idx="821">
                  <c:v>6356.13</c:v>
                </c:pt>
                <c:pt idx="822">
                  <c:v>8092.98</c:v>
                </c:pt>
                <c:pt idx="823">
                  <c:v>2752.23</c:v>
                </c:pt>
                <c:pt idx="824">
                  <c:v>1996.22</c:v>
                </c:pt>
                <c:pt idx="825">
                  <c:v>4875.04</c:v>
                </c:pt>
                <c:pt idx="826">
                  <c:v>2621.49</c:v>
                </c:pt>
                <c:pt idx="827">
                  <c:v>3685.04</c:v>
                </c:pt>
                <c:pt idx="828">
                  <c:v>4341.8100000000004</c:v>
                </c:pt>
                <c:pt idx="829">
                  <c:v>5416</c:v>
                </c:pt>
                <c:pt idx="830">
                  <c:v>13142.56</c:v>
                </c:pt>
                <c:pt idx="831">
                  <c:v>6554.13</c:v>
                </c:pt>
                <c:pt idx="832">
                  <c:v>1660.74</c:v>
                </c:pt>
                <c:pt idx="833">
                  <c:v>1249.95</c:v>
                </c:pt>
                <c:pt idx="834">
                  <c:v>4771.1000000000004</c:v>
                </c:pt>
                <c:pt idx="835">
                  <c:v>5741.03</c:v>
                </c:pt>
                <c:pt idx="836">
                  <c:v>2621.06</c:v>
                </c:pt>
                <c:pt idx="837">
                  <c:v>8928.49</c:v>
                </c:pt>
                <c:pt idx="838">
                  <c:v>4411.9799999999996</c:v>
                </c:pt>
                <c:pt idx="839">
                  <c:v>4832.8999999999996</c:v>
                </c:pt>
                <c:pt idx="840">
                  <c:v>11357.5</c:v>
                </c:pt>
                <c:pt idx="841">
                  <c:v>6993.2</c:v>
                </c:pt>
                <c:pt idx="842">
                  <c:v>8890.5499999999993</c:v>
                </c:pt>
                <c:pt idx="843">
                  <c:v>8526.2900000000009</c:v>
                </c:pt>
                <c:pt idx="844">
                  <c:v>4672.28</c:v>
                </c:pt>
                <c:pt idx="845">
                  <c:v>2116.2600000000002</c:v>
                </c:pt>
                <c:pt idx="846">
                  <c:v>6451.11</c:v>
                </c:pt>
                <c:pt idx="847">
                  <c:v>3087.51</c:v>
                </c:pt>
                <c:pt idx="848">
                  <c:v>8383.4699999999993</c:v>
                </c:pt>
                <c:pt idx="849">
                  <c:v>3751.99</c:v>
                </c:pt>
                <c:pt idx="850">
                  <c:v>2326.31</c:v>
                </c:pt>
                <c:pt idx="851">
                  <c:v>1741.75</c:v>
                </c:pt>
                <c:pt idx="852">
                  <c:v>15182.33</c:v>
                </c:pt>
                <c:pt idx="853">
                  <c:v>5703.95</c:v>
                </c:pt>
                <c:pt idx="854">
                  <c:v>7924.5</c:v>
                </c:pt>
                <c:pt idx="855">
                  <c:v>9995.58</c:v>
                </c:pt>
                <c:pt idx="856">
                  <c:v>9767.09</c:v>
                </c:pt>
                <c:pt idx="857">
                  <c:v>5275.93</c:v>
                </c:pt>
                <c:pt idx="858">
                  <c:v>6549.42</c:v>
                </c:pt>
                <c:pt idx="859">
                  <c:v>1901.86</c:v>
                </c:pt>
                <c:pt idx="860">
                  <c:v>9898.6200000000008</c:v>
                </c:pt>
                <c:pt idx="861">
                  <c:v>4881.8599999999997</c:v>
                </c:pt>
                <c:pt idx="862">
                  <c:v>1508.66</c:v>
                </c:pt>
                <c:pt idx="863">
                  <c:v>7938.95</c:v>
                </c:pt>
                <c:pt idx="864">
                  <c:v>12828.93</c:v>
                </c:pt>
                <c:pt idx="865">
                  <c:v>8180.52</c:v>
                </c:pt>
                <c:pt idx="866">
                  <c:v>2254.56</c:v>
                </c:pt>
                <c:pt idx="867">
                  <c:v>740.92</c:v>
                </c:pt>
                <c:pt idx="868">
                  <c:v>3563.57</c:v>
                </c:pt>
                <c:pt idx="869">
                  <c:v>1028.4000000000001</c:v>
                </c:pt>
                <c:pt idx="870">
                  <c:v>8224.52</c:v>
                </c:pt>
                <c:pt idx="871">
                  <c:v>2491.2399999999998</c:v>
                </c:pt>
                <c:pt idx="872">
                  <c:v>3308.45</c:v>
                </c:pt>
                <c:pt idx="873">
                  <c:v>6483.07</c:v>
                </c:pt>
                <c:pt idx="874">
                  <c:v>9750.11</c:v>
                </c:pt>
                <c:pt idx="875">
                  <c:v>9390.18</c:v>
                </c:pt>
                <c:pt idx="876">
                  <c:v>3587.91</c:v>
                </c:pt>
                <c:pt idx="877">
                  <c:v>9924.7000000000007</c:v>
                </c:pt>
                <c:pt idx="878">
                  <c:v>3960.12</c:v>
                </c:pt>
                <c:pt idx="879">
                  <c:v>7102.52</c:v>
                </c:pt>
                <c:pt idx="880">
                  <c:v>4073.02</c:v>
                </c:pt>
                <c:pt idx="881">
                  <c:v>5005.8</c:v>
                </c:pt>
                <c:pt idx="882">
                  <c:v>8982.91</c:v>
                </c:pt>
                <c:pt idx="883">
                  <c:v>7946.01</c:v>
                </c:pt>
                <c:pt idx="884">
                  <c:v>6773.55</c:v>
                </c:pt>
                <c:pt idx="885">
                  <c:v>9858.11</c:v>
                </c:pt>
                <c:pt idx="886">
                  <c:v>4707.3900000000003</c:v>
                </c:pt>
                <c:pt idx="887">
                  <c:v>9430.34</c:v>
                </c:pt>
                <c:pt idx="888">
                  <c:v>308.18</c:v>
                </c:pt>
                <c:pt idx="889">
                  <c:v>5391.18</c:v>
                </c:pt>
                <c:pt idx="890">
                  <c:v>157.28</c:v>
                </c:pt>
                <c:pt idx="891">
                  <c:v>9229.2199999999993</c:v>
                </c:pt>
                <c:pt idx="892">
                  <c:v>2835.2</c:v>
                </c:pt>
                <c:pt idx="893">
                  <c:v>432.38</c:v>
                </c:pt>
                <c:pt idx="894">
                  <c:v>2864.81</c:v>
                </c:pt>
                <c:pt idx="895">
                  <c:v>1308.1300000000001</c:v>
                </c:pt>
                <c:pt idx="896">
                  <c:v>5974.95</c:v>
                </c:pt>
                <c:pt idx="897">
                  <c:v>673.13</c:v>
                </c:pt>
                <c:pt idx="898">
                  <c:v>17457.259999999998</c:v>
                </c:pt>
                <c:pt idx="899">
                  <c:v>4136.45</c:v>
                </c:pt>
                <c:pt idx="900">
                  <c:v>2459.98</c:v>
                </c:pt>
                <c:pt idx="901">
                  <c:v>5335.26</c:v>
                </c:pt>
                <c:pt idx="902">
                  <c:v>4969.7700000000004</c:v>
                </c:pt>
                <c:pt idx="903">
                  <c:v>5384.38</c:v>
                </c:pt>
                <c:pt idx="904">
                  <c:v>8569.09</c:v>
                </c:pt>
                <c:pt idx="905">
                  <c:v>6851.49</c:v>
                </c:pt>
                <c:pt idx="906">
                  <c:v>6095.69</c:v>
                </c:pt>
                <c:pt idx="907">
                  <c:v>8517.7199999999993</c:v>
                </c:pt>
                <c:pt idx="908">
                  <c:v>8098</c:v>
                </c:pt>
                <c:pt idx="909">
                  <c:v>5722.76</c:v>
                </c:pt>
                <c:pt idx="910">
                  <c:v>1168.47</c:v>
                </c:pt>
                <c:pt idx="911">
                  <c:v>5778.53</c:v>
                </c:pt>
                <c:pt idx="912">
                  <c:v>6803.13</c:v>
                </c:pt>
                <c:pt idx="913">
                  <c:v>9218.7900000000009</c:v>
                </c:pt>
                <c:pt idx="914">
                  <c:v>1138.69</c:v>
                </c:pt>
                <c:pt idx="915">
                  <c:v>9937.09</c:v>
                </c:pt>
                <c:pt idx="916">
                  <c:v>5829.61</c:v>
                </c:pt>
                <c:pt idx="917">
                  <c:v>2942.99</c:v>
                </c:pt>
                <c:pt idx="918">
                  <c:v>2963.97</c:v>
                </c:pt>
                <c:pt idx="919">
                  <c:v>8793.33</c:v>
                </c:pt>
                <c:pt idx="920">
                  <c:v>7515.19</c:v>
                </c:pt>
                <c:pt idx="921">
                  <c:v>3310.9</c:v>
                </c:pt>
                <c:pt idx="922">
                  <c:v>3941.35</c:v>
                </c:pt>
                <c:pt idx="923">
                  <c:v>9595.64</c:v>
                </c:pt>
                <c:pt idx="924">
                  <c:v>5204.08</c:v>
                </c:pt>
                <c:pt idx="925">
                  <c:v>982.6</c:v>
                </c:pt>
                <c:pt idx="926">
                  <c:v>2404.56</c:v>
                </c:pt>
                <c:pt idx="927">
                  <c:v>5614.87</c:v>
                </c:pt>
                <c:pt idx="928">
                  <c:v>1275.47</c:v>
                </c:pt>
                <c:pt idx="929">
                  <c:v>1850.84</c:v>
                </c:pt>
                <c:pt idx="930">
                  <c:v>4927.7</c:v>
                </c:pt>
                <c:pt idx="931">
                  <c:v>754.39</c:v>
                </c:pt>
                <c:pt idx="932">
                  <c:v>1521.48</c:v>
                </c:pt>
                <c:pt idx="933">
                  <c:v>6469.75</c:v>
                </c:pt>
                <c:pt idx="934">
                  <c:v>8738.9</c:v>
                </c:pt>
                <c:pt idx="935">
                  <c:v>7386.65</c:v>
                </c:pt>
                <c:pt idx="936">
                  <c:v>3014.1</c:v>
                </c:pt>
                <c:pt idx="937">
                  <c:v>5904.92</c:v>
                </c:pt>
                <c:pt idx="938">
                  <c:v>7363.25</c:v>
                </c:pt>
                <c:pt idx="939">
                  <c:v>9362.81</c:v>
                </c:pt>
                <c:pt idx="940">
                  <c:v>1325.61</c:v>
                </c:pt>
                <c:pt idx="941">
                  <c:v>4147.74</c:v>
                </c:pt>
                <c:pt idx="942">
                  <c:v>4229.43</c:v>
                </c:pt>
                <c:pt idx="943">
                  <c:v>6368.72</c:v>
                </c:pt>
                <c:pt idx="944">
                  <c:v>5214.3599999999997</c:v>
                </c:pt>
                <c:pt idx="945">
                  <c:v>9276.68</c:v>
                </c:pt>
                <c:pt idx="946">
                  <c:v>1740.02</c:v>
                </c:pt>
                <c:pt idx="947">
                  <c:v>4695</c:v>
                </c:pt>
                <c:pt idx="948">
                  <c:v>6379.71</c:v>
                </c:pt>
                <c:pt idx="949">
                  <c:v>6007.35</c:v>
                </c:pt>
                <c:pt idx="950">
                  <c:v>8295.66</c:v>
                </c:pt>
                <c:pt idx="951">
                  <c:v>781.58</c:v>
                </c:pt>
                <c:pt idx="952">
                  <c:v>6788.26</c:v>
                </c:pt>
                <c:pt idx="953">
                  <c:v>3515.7</c:v>
                </c:pt>
                <c:pt idx="954">
                  <c:v>2465.14</c:v>
                </c:pt>
                <c:pt idx="955">
                  <c:v>662.33</c:v>
                </c:pt>
                <c:pt idx="956">
                  <c:v>8708.6</c:v>
                </c:pt>
                <c:pt idx="957">
                  <c:v>2778.92</c:v>
                </c:pt>
                <c:pt idx="958">
                  <c:v>5386.03</c:v>
                </c:pt>
                <c:pt idx="959">
                  <c:v>8970.73</c:v>
                </c:pt>
                <c:pt idx="960">
                  <c:v>9255.5</c:v>
                </c:pt>
                <c:pt idx="961">
                  <c:v>1945.13</c:v>
                </c:pt>
                <c:pt idx="962">
                  <c:v>7850.94</c:v>
                </c:pt>
                <c:pt idx="963">
                  <c:v>8685.75</c:v>
                </c:pt>
                <c:pt idx="964">
                  <c:v>6047.95</c:v>
                </c:pt>
                <c:pt idx="965">
                  <c:v>2106.69</c:v>
                </c:pt>
                <c:pt idx="966">
                  <c:v>5189.59</c:v>
                </c:pt>
                <c:pt idx="967">
                  <c:v>1778.37</c:v>
                </c:pt>
                <c:pt idx="968">
                  <c:v>2741.09</c:v>
                </c:pt>
                <c:pt idx="969">
                  <c:v>6247.65</c:v>
                </c:pt>
                <c:pt idx="970">
                  <c:v>1277.48</c:v>
                </c:pt>
                <c:pt idx="971">
                  <c:v>3143.83</c:v>
                </c:pt>
                <c:pt idx="972">
                  <c:v>6367.65</c:v>
                </c:pt>
                <c:pt idx="973">
                  <c:v>2226.87</c:v>
                </c:pt>
                <c:pt idx="974">
                  <c:v>5660.16</c:v>
                </c:pt>
                <c:pt idx="975">
                  <c:v>7089.14</c:v>
                </c:pt>
                <c:pt idx="976">
                  <c:v>8973.08</c:v>
                </c:pt>
                <c:pt idx="977">
                  <c:v>5601.76</c:v>
                </c:pt>
                <c:pt idx="978">
                  <c:v>7686.9</c:v>
                </c:pt>
                <c:pt idx="979">
                  <c:v>4220.8500000000004</c:v>
                </c:pt>
                <c:pt idx="980">
                  <c:v>9777.92</c:v>
                </c:pt>
                <c:pt idx="981">
                  <c:v>5085.6499999999996</c:v>
                </c:pt>
                <c:pt idx="982">
                  <c:v>13204.19</c:v>
                </c:pt>
                <c:pt idx="983">
                  <c:v>8189.19</c:v>
                </c:pt>
                <c:pt idx="984">
                  <c:v>396.2</c:v>
                </c:pt>
                <c:pt idx="985">
                  <c:v>4618.7299999999996</c:v>
                </c:pt>
                <c:pt idx="986">
                  <c:v>9185.8700000000008</c:v>
                </c:pt>
                <c:pt idx="987">
                  <c:v>538.03</c:v>
                </c:pt>
                <c:pt idx="988">
                  <c:v>829.8</c:v>
                </c:pt>
                <c:pt idx="989">
                  <c:v>102.99</c:v>
                </c:pt>
                <c:pt idx="990">
                  <c:v>271.55</c:v>
                </c:pt>
                <c:pt idx="991">
                  <c:v>5006.38</c:v>
                </c:pt>
                <c:pt idx="992">
                  <c:v>5737.71</c:v>
                </c:pt>
                <c:pt idx="993">
                  <c:v>3113.71</c:v>
                </c:pt>
                <c:pt idx="994">
                  <c:v>4694.6899999999996</c:v>
                </c:pt>
                <c:pt idx="995">
                  <c:v>13797.81</c:v>
                </c:pt>
                <c:pt idx="996">
                  <c:v>3789.5</c:v>
                </c:pt>
                <c:pt idx="997">
                  <c:v>5827.81</c:v>
                </c:pt>
                <c:pt idx="998">
                  <c:v>9174.24</c:v>
                </c:pt>
                <c:pt idx="999">
                  <c:v>9768.1299999999992</c:v>
                </c:pt>
                <c:pt idx="1000">
                  <c:v>5299.57</c:v>
                </c:pt>
                <c:pt idx="1001">
                  <c:v>1628.88</c:v>
                </c:pt>
                <c:pt idx="1002">
                  <c:v>8426.41</c:v>
                </c:pt>
                <c:pt idx="1003">
                  <c:v>6103.75</c:v>
                </c:pt>
                <c:pt idx="1004">
                  <c:v>3564.76</c:v>
                </c:pt>
                <c:pt idx="1005">
                  <c:v>1249.17</c:v>
                </c:pt>
                <c:pt idx="1006">
                  <c:v>16488.61</c:v>
                </c:pt>
                <c:pt idx="1007">
                  <c:v>2896.44</c:v>
                </c:pt>
                <c:pt idx="1008">
                  <c:v>9177.17</c:v>
                </c:pt>
                <c:pt idx="1009">
                  <c:v>6785.58</c:v>
                </c:pt>
                <c:pt idx="1010">
                  <c:v>3551.57</c:v>
                </c:pt>
                <c:pt idx="1011">
                  <c:v>5208.17</c:v>
                </c:pt>
                <c:pt idx="1012">
                  <c:v>4716.46</c:v>
                </c:pt>
                <c:pt idx="1013">
                  <c:v>5092.37</c:v>
                </c:pt>
                <c:pt idx="1014">
                  <c:v>5030.51</c:v>
                </c:pt>
                <c:pt idx="1015">
                  <c:v>3557.72</c:v>
                </c:pt>
                <c:pt idx="1016">
                  <c:v>6217.76</c:v>
                </c:pt>
                <c:pt idx="1017">
                  <c:v>2178.3200000000002</c:v>
                </c:pt>
                <c:pt idx="1018">
                  <c:v>9786.2900000000009</c:v>
                </c:pt>
                <c:pt idx="1019">
                  <c:v>265.48</c:v>
                </c:pt>
                <c:pt idx="1020">
                  <c:v>4496.6099999999997</c:v>
                </c:pt>
                <c:pt idx="1021">
                  <c:v>2684.99</c:v>
                </c:pt>
                <c:pt idx="1022">
                  <c:v>4527.07</c:v>
                </c:pt>
                <c:pt idx="1023">
                  <c:v>10970.43</c:v>
                </c:pt>
                <c:pt idx="1024">
                  <c:v>8876.2099999999991</c:v>
                </c:pt>
                <c:pt idx="1025">
                  <c:v>4630.9399999999996</c:v>
                </c:pt>
                <c:pt idx="1026">
                  <c:v>4374.8500000000004</c:v>
                </c:pt>
                <c:pt idx="1027">
                  <c:v>8238.81</c:v>
                </c:pt>
                <c:pt idx="1028">
                  <c:v>6840.42</c:v>
                </c:pt>
                <c:pt idx="1029">
                  <c:v>1718.06</c:v>
                </c:pt>
                <c:pt idx="1030">
                  <c:v>3199.34</c:v>
                </c:pt>
                <c:pt idx="1031">
                  <c:v>5882.94</c:v>
                </c:pt>
                <c:pt idx="1032">
                  <c:v>7765.59</c:v>
                </c:pt>
                <c:pt idx="1033">
                  <c:v>316.33999999999997</c:v>
                </c:pt>
                <c:pt idx="1034">
                  <c:v>1178.79</c:v>
                </c:pt>
                <c:pt idx="1035">
                  <c:v>6491</c:v>
                </c:pt>
                <c:pt idx="1036">
                  <c:v>6822.26</c:v>
                </c:pt>
                <c:pt idx="1037">
                  <c:v>1979.27</c:v>
                </c:pt>
                <c:pt idx="1038">
                  <c:v>670.82</c:v>
                </c:pt>
                <c:pt idx="1039">
                  <c:v>892.64</c:v>
                </c:pt>
                <c:pt idx="1040">
                  <c:v>3350.11</c:v>
                </c:pt>
                <c:pt idx="1041">
                  <c:v>1069.94</c:v>
                </c:pt>
                <c:pt idx="1042">
                  <c:v>506.68</c:v>
                </c:pt>
                <c:pt idx="1043">
                  <c:v>9479.64</c:v>
                </c:pt>
                <c:pt idx="1044">
                  <c:v>7216.25</c:v>
                </c:pt>
                <c:pt idx="1045">
                  <c:v>688.59</c:v>
                </c:pt>
                <c:pt idx="1046">
                  <c:v>7596.95</c:v>
                </c:pt>
                <c:pt idx="1047">
                  <c:v>1383.44</c:v>
                </c:pt>
                <c:pt idx="1048">
                  <c:v>1263.55</c:v>
                </c:pt>
                <c:pt idx="1049">
                  <c:v>1528.37</c:v>
                </c:pt>
                <c:pt idx="1050">
                  <c:v>8137.57</c:v>
                </c:pt>
                <c:pt idx="1051">
                  <c:v>9659.69</c:v>
                </c:pt>
                <c:pt idx="1052">
                  <c:v>7299.49</c:v>
                </c:pt>
                <c:pt idx="1053">
                  <c:v>8545.2099999999991</c:v>
                </c:pt>
                <c:pt idx="1054">
                  <c:v>3972.61</c:v>
                </c:pt>
                <c:pt idx="1055">
                  <c:v>5179.6000000000004</c:v>
                </c:pt>
                <c:pt idx="1056">
                  <c:v>9496.66</c:v>
                </c:pt>
                <c:pt idx="1057">
                  <c:v>8925.1299999999992</c:v>
                </c:pt>
                <c:pt idx="1058">
                  <c:v>5983.66</c:v>
                </c:pt>
                <c:pt idx="1059">
                  <c:v>7175.95</c:v>
                </c:pt>
                <c:pt idx="1060">
                  <c:v>3171.48</c:v>
                </c:pt>
                <c:pt idx="1061">
                  <c:v>8918.7099999999991</c:v>
                </c:pt>
                <c:pt idx="1062">
                  <c:v>4947.9399999999996</c:v>
                </c:pt>
                <c:pt idx="1063">
                  <c:v>102.83</c:v>
                </c:pt>
                <c:pt idx="1064">
                  <c:v>3439.1</c:v>
                </c:pt>
                <c:pt idx="1065">
                  <c:v>5551.09</c:v>
                </c:pt>
                <c:pt idx="1066">
                  <c:v>4382.3999999999996</c:v>
                </c:pt>
                <c:pt idx="1067">
                  <c:v>3720.42</c:v>
                </c:pt>
                <c:pt idx="1068">
                  <c:v>5774.53</c:v>
                </c:pt>
                <c:pt idx="1069">
                  <c:v>759.17</c:v>
                </c:pt>
                <c:pt idx="1070">
                  <c:v>2289.69</c:v>
                </c:pt>
                <c:pt idx="1071">
                  <c:v>5963.94</c:v>
                </c:pt>
                <c:pt idx="1072">
                  <c:v>2865.11</c:v>
                </c:pt>
                <c:pt idx="1073">
                  <c:v>2972.61</c:v>
                </c:pt>
                <c:pt idx="1074">
                  <c:v>7278.28</c:v>
                </c:pt>
                <c:pt idx="1075">
                  <c:v>2012.63</c:v>
                </c:pt>
                <c:pt idx="1076">
                  <c:v>611.47</c:v>
                </c:pt>
                <c:pt idx="1077">
                  <c:v>1532.61</c:v>
                </c:pt>
                <c:pt idx="1078">
                  <c:v>1624.6</c:v>
                </c:pt>
                <c:pt idx="1079">
                  <c:v>4085.43</c:v>
                </c:pt>
                <c:pt idx="1080">
                  <c:v>537.39</c:v>
                </c:pt>
                <c:pt idx="1081">
                  <c:v>9924.5</c:v>
                </c:pt>
                <c:pt idx="1082">
                  <c:v>2220.6799999999998</c:v>
                </c:pt>
                <c:pt idx="1083">
                  <c:v>6777.08</c:v>
                </c:pt>
                <c:pt idx="1084">
                  <c:v>6745.07</c:v>
                </c:pt>
                <c:pt idx="1085">
                  <c:v>9473.32</c:v>
                </c:pt>
                <c:pt idx="1086">
                  <c:v>8655.7199999999993</c:v>
                </c:pt>
                <c:pt idx="1087">
                  <c:v>9967.2099999999991</c:v>
                </c:pt>
                <c:pt idx="1088">
                  <c:v>3784.68</c:v>
                </c:pt>
                <c:pt idx="1089">
                  <c:v>330.37</c:v>
                </c:pt>
                <c:pt idx="1090">
                  <c:v>310.54000000000002</c:v>
                </c:pt>
                <c:pt idx="1091">
                  <c:v>1073.8699999999999</c:v>
                </c:pt>
                <c:pt idx="1092">
                  <c:v>8500.48</c:v>
                </c:pt>
                <c:pt idx="1093">
                  <c:v>7471.32</c:v>
                </c:pt>
                <c:pt idx="1094">
                  <c:v>8945.1299999999992</c:v>
                </c:pt>
                <c:pt idx="1095">
                  <c:v>765.16</c:v>
                </c:pt>
                <c:pt idx="1096">
                  <c:v>1372.18</c:v>
                </c:pt>
                <c:pt idx="1097">
                  <c:v>4632.09</c:v>
                </c:pt>
                <c:pt idx="1098">
                  <c:v>9920.91</c:v>
                </c:pt>
                <c:pt idx="1099">
                  <c:v>196.23</c:v>
                </c:pt>
                <c:pt idx="1100">
                  <c:v>4300.8599999999997</c:v>
                </c:pt>
                <c:pt idx="1101">
                  <c:v>8875.26</c:v>
                </c:pt>
                <c:pt idx="1102">
                  <c:v>7229.3</c:v>
                </c:pt>
                <c:pt idx="1103">
                  <c:v>7413.1</c:v>
                </c:pt>
                <c:pt idx="1104">
                  <c:v>5254.72</c:v>
                </c:pt>
                <c:pt idx="1105">
                  <c:v>5280.18</c:v>
                </c:pt>
                <c:pt idx="1106">
                  <c:v>6036.67</c:v>
                </c:pt>
                <c:pt idx="1107">
                  <c:v>2825.73</c:v>
                </c:pt>
                <c:pt idx="1108">
                  <c:v>2228.86</c:v>
                </c:pt>
                <c:pt idx="1109">
                  <c:v>920.25</c:v>
                </c:pt>
                <c:pt idx="1110">
                  <c:v>3183.1</c:v>
                </c:pt>
                <c:pt idx="1111">
                  <c:v>685.99</c:v>
                </c:pt>
                <c:pt idx="1112">
                  <c:v>3802.15</c:v>
                </c:pt>
                <c:pt idx="1113">
                  <c:v>8770.83</c:v>
                </c:pt>
                <c:pt idx="1114">
                  <c:v>3491.72</c:v>
                </c:pt>
                <c:pt idx="1115">
                  <c:v>9592.7000000000007</c:v>
                </c:pt>
                <c:pt idx="1116">
                  <c:v>5328.38</c:v>
                </c:pt>
                <c:pt idx="1117">
                  <c:v>2396.69</c:v>
                </c:pt>
                <c:pt idx="1118">
                  <c:v>550.47</c:v>
                </c:pt>
                <c:pt idx="1119">
                  <c:v>666.76</c:v>
                </c:pt>
                <c:pt idx="1120">
                  <c:v>9034.5499999999993</c:v>
                </c:pt>
                <c:pt idx="1121">
                  <c:v>3223.34</c:v>
                </c:pt>
                <c:pt idx="1122">
                  <c:v>9716.93</c:v>
                </c:pt>
                <c:pt idx="1123">
                  <c:v>3496.28</c:v>
                </c:pt>
                <c:pt idx="1124">
                  <c:v>1755.87</c:v>
                </c:pt>
                <c:pt idx="1125">
                  <c:v>3996.31</c:v>
                </c:pt>
                <c:pt idx="1126">
                  <c:v>1166.6600000000001</c:v>
                </c:pt>
                <c:pt idx="1127">
                  <c:v>1057.1099999999999</c:v>
                </c:pt>
                <c:pt idx="1128">
                  <c:v>2475.4299999999998</c:v>
                </c:pt>
                <c:pt idx="1129">
                  <c:v>11079.54</c:v>
                </c:pt>
                <c:pt idx="1130">
                  <c:v>7514.56</c:v>
                </c:pt>
                <c:pt idx="1131">
                  <c:v>6978.17</c:v>
                </c:pt>
                <c:pt idx="1132">
                  <c:v>474.8</c:v>
                </c:pt>
                <c:pt idx="1133">
                  <c:v>6999.64</c:v>
                </c:pt>
                <c:pt idx="1134">
                  <c:v>8988.02</c:v>
                </c:pt>
                <c:pt idx="1135">
                  <c:v>5885.61</c:v>
                </c:pt>
                <c:pt idx="1136">
                  <c:v>7573.19</c:v>
                </c:pt>
                <c:pt idx="1137">
                  <c:v>263.87</c:v>
                </c:pt>
                <c:pt idx="1138">
                  <c:v>6801.11</c:v>
                </c:pt>
                <c:pt idx="1139">
                  <c:v>1152.99</c:v>
                </c:pt>
                <c:pt idx="1140">
                  <c:v>1943.7</c:v>
                </c:pt>
                <c:pt idx="1141">
                  <c:v>2008.77</c:v>
                </c:pt>
                <c:pt idx="1142">
                  <c:v>3276.75</c:v>
                </c:pt>
                <c:pt idx="1143">
                  <c:v>218.44</c:v>
                </c:pt>
                <c:pt idx="1144">
                  <c:v>8387.16</c:v>
                </c:pt>
                <c:pt idx="1145">
                  <c:v>2223.1</c:v>
                </c:pt>
                <c:pt idx="1146">
                  <c:v>1946.8</c:v>
                </c:pt>
                <c:pt idx="1147">
                  <c:v>3053.97</c:v>
                </c:pt>
                <c:pt idx="1148">
                  <c:v>1785.99</c:v>
                </c:pt>
                <c:pt idx="1149">
                  <c:v>2131.39</c:v>
                </c:pt>
                <c:pt idx="1150">
                  <c:v>9157.5</c:v>
                </c:pt>
                <c:pt idx="1151">
                  <c:v>4846.25</c:v>
                </c:pt>
                <c:pt idx="1152">
                  <c:v>12667.75</c:v>
                </c:pt>
                <c:pt idx="1153">
                  <c:v>324.56</c:v>
                </c:pt>
                <c:pt idx="1154">
                  <c:v>4133.7</c:v>
                </c:pt>
                <c:pt idx="1155">
                  <c:v>3968.97</c:v>
                </c:pt>
                <c:pt idx="1156">
                  <c:v>5308.84</c:v>
                </c:pt>
                <c:pt idx="1157">
                  <c:v>2707.48</c:v>
                </c:pt>
                <c:pt idx="1158">
                  <c:v>7768.1</c:v>
                </c:pt>
                <c:pt idx="1159">
                  <c:v>6809.05</c:v>
                </c:pt>
                <c:pt idx="1160">
                  <c:v>2136.36</c:v>
                </c:pt>
                <c:pt idx="1161">
                  <c:v>8683.89</c:v>
                </c:pt>
                <c:pt idx="1162">
                  <c:v>2750.2</c:v>
                </c:pt>
                <c:pt idx="1163">
                  <c:v>3619.59</c:v>
                </c:pt>
                <c:pt idx="1164">
                  <c:v>5153.1499999999996</c:v>
                </c:pt>
                <c:pt idx="1165">
                  <c:v>2991.09</c:v>
                </c:pt>
                <c:pt idx="1166">
                  <c:v>8586.01</c:v>
                </c:pt>
                <c:pt idx="1167">
                  <c:v>4385.8599999999997</c:v>
                </c:pt>
                <c:pt idx="1168">
                  <c:v>14601.09</c:v>
                </c:pt>
                <c:pt idx="1169">
                  <c:v>7278.01</c:v>
                </c:pt>
                <c:pt idx="1170">
                  <c:v>7533.42</c:v>
                </c:pt>
                <c:pt idx="1171">
                  <c:v>6277.36</c:v>
                </c:pt>
                <c:pt idx="1172">
                  <c:v>4807.1400000000003</c:v>
                </c:pt>
                <c:pt idx="1173">
                  <c:v>16744.5</c:v>
                </c:pt>
                <c:pt idx="1174">
                  <c:v>6754.01</c:v>
                </c:pt>
                <c:pt idx="1175">
                  <c:v>7093.46</c:v>
                </c:pt>
                <c:pt idx="1176">
                  <c:v>2401.11</c:v>
                </c:pt>
                <c:pt idx="1177">
                  <c:v>9597.6</c:v>
                </c:pt>
                <c:pt idx="1178">
                  <c:v>4150.8599999999997</c:v>
                </c:pt>
                <c:pt idx="1179">
                  <c:v>8045.19</c:v>
                </c:pt>
                <c:pt idx="1180">
                  <c:v>7900.42</c:v>
                </c:pt>
                <c:pt idx="1181">
                  <c:v>9000.85</c:v>
                </c:pt>
                <c:pt idx="1182">
                  <c:v>6507.49</c:v>
                </c:pt>
                <c:pt idx="1183">
                  <c:v>4433.5200000000004</c:v>
                </c:pt>
                <c:pt idx="1184">
                  <c:v>647.91</c:v>
                </c:pt>
                <c:pt idx="1185">
                  <c:v>4922.41</c:v>
                </c:pt>
                <c:pt idx="1186">
                  <c:v>4418.3900000000003</c:v>
                </c:pt>
                <c:pt idx="1187">
                  <c:v>8162.02</c:v>
                </c:pt>
                <c:pt idx="1188">
                  <c:v>3784.39</c:v>
                </c:pt>
                <c:pt idx="1189">
                  <c:v>326.91000000000003</c:v>
                </c:pt>
                <c:pt idx="1190">
                  <c:v>9168.6200000000008</c:v>
                </c:pt>
                <c:pt idx="1191">
                  <c:v>6273.37</c:v>
                </c:pt>
                <c:pt idx="1192">
                  <c:v>2369.14</c:v>
                </c:pt>
                <c:pt idx="1193">
                  <c:v>8258.65</c:v>
                </c:pt>
                <c:pt idx="1194">
                  <c:v>3837.45</c:v>
                </c:pt>
                <c:pt idx="1195">
                  <c:v>571.41</c:v>
                </c:pt>
                <c:pt idx="1196">
                  <c:v>4660.8900000000003</c:v>
                </c:pt>
                <c:pt idx="1197">
                  <c:v>7880.61</c:v>
                </c:pt>
                <c:pt idx="1198">
                  <c:v>4933.8900000000003</c:v>
                </c:pt>
                <c:pt idx="1199">
                  <c:v>5305.59</c:v>
                </c:pt>
                <c:pt idx="1200">
                  <c:v>3361.91</c:v>
                </c:pt>
                <c:pt idx="1201">
                  <c:v>7915.08</c:v>
                </c:pt>
                <c:pt idx="1202">
                  <c:v>6687.76</c:v>
                </c:pt>
                <c:pt idx="1203">
                  <c:v>7522.75</c:v>
                </c:pt>
                <c:pt idx="1204">
                  <c:v>7173.99</c:v>
                </c:pt>
                <c:pt idx="1205">
                  <c:v>1516.08</c:v>
                </c:pt>
                <c:pt idx="1206">
                  <c:v>1930.21</c:v>
                </c:pt>
                <c:pt idx="1207">
                  <c:v>6592.4</c:v>
                </c:pt>
                <c:pt idx="1208">
                  <c:v>1238.9000000000001</c:v>
                </c:pt>
                <c:pt idx="1209">
                  <c:v>9157.86</c:v>
                </c:pt>
                <c:pt idx="1210">
                  <c:v>8139.43</c:v>
                </c:pt>
                <c:pt idx="1211">
                  <c:v>5292.12</c:v>
                </c:pt>
                <c:pt idx="1212">
                  <c:v>3740.07</c:v>
                </c:pt>
                <c:pt idx="1213">
                  <c:v>954.77</c:v>
                </c:pt>
                <c:pt idx="1214">
                  <c:v>1221.98</c:v>
                </c:pt>
                <c:pt idx="1215">
                  <c:v>4750.4399999999996</c:v>
                </c:pt>
                <c:pt idx="1216">
                  <c:v>1221</c:v>
                </c:pt>
                <c:pt idx="1217">
                  <c:v>1350.49</c:v>
                </c:pt>
                <c:pt idx="1218">
                  <c:v>2666.05</c:v>
                </c:pt>
                <c:pt idx="1219">
                  <c:v>7506.59</c:v>
                </c:pt>
                <c:pt idx="1220">
                  <c:v>8746.5499999999993</c:v>
                </c:pt>
                <c:pt idx="1221">
                  <c:v>6228.85</c:v>
                </c:pt>
                <c:pt idx="1222">
                  <c:v>1873.75</c:v>
                </c:pt>
                <c:pt idx="1223">
                  <c:v>2957.72</c:v>
                </c:pt>
                <c:pt idx="1224">
                  <c:v>7855.3</c:v>
                </c:pt>
                <c:pt idx="1225">
                  <c:v>9716.34</c:v>
                </c:pt>
                <c:pt idx="1226">
                  <c:v>804.36</c:v>
                </c:pt>
                <c:pt idx="1227">
                  <c:v>1206.6500000000001</c:v>
                </c:pt>
                <c:pt idx="1228">
                  <c:v>2538.4699999999998</c:v>
                </c:pt>
                <c:pt idx="1229">
                  <c:v>8255.02</c:v>
                </c:pt>
                <c:pt idx="1230">
                  <c:v>7456.85</c:v>
                </c:pt>
                <c:pt idx="1231">
                  <c:v>7496.3</c:v>
                </c:pt>
                <c:pt idx="1232">
                  <c:v>7551.53</c:v>
                </c:pt>
                <c:pt idx="1233">
                  <c:v>8301.7800000000007</c:v>
                </c:pt>
                <c:pt idx="1234">
                  <c:v>7276.51</c:v>
                </c:pt>
                <c:pt idx="1235">
                  <c:v>2463.23</c:v>
                </c:pt>
                <c:pt idx="1236">
                  <c:v>8941.84</c:v>
                </c:pt>
                <c:pt idx="1237">
                  <c:v>5561.94</c:v>
                </c:pt>
                <c:pt idx="1238">
                  <c:v>445.6</c:v>
                </c:pt>
                <c:pt idx="1239">
                  <c:v>8914.42</c:v>
                </c:pt>
                <c:pt idx="1240">
                  <c:v>2723.12</c:v>
                </c:pt>
                <c:pt idx="1241">
                  <c:v>8513.2000000000007</c:v>
                </c:pt>
                <c:pt idx="1242">
                  <c:v>5175.1099999999997</c:v>
                </c:pt>
                <c:pt idx="1243">
                  <c:v>4249.01</c:v>
                </c:pt>
                <c:pt idx="1244">
                  <c:v>7443.58</c:v>
                </c:pt>
                <c:pt idx="1245">
                  <c:v>2777.89</c:v>
                </c:pt>
                <c:pt idx="1246">
                  <c:v>9577.84</c:v>
                </c:pt>
                <c:pt idx="1247">
                  <c:v>5164.79</c:v>
                </c:pt>
                <c:pt idx="1248">
                  <c:v>868.1</c:v>
                </c:pt>
                <c:pt idx="1249">
                  <c:v>8363.9699999999993</c:v>
                </c:pt>
                <c:pt idx="1250">
                  <c:v>2735.16</c:v>
                </c:pt>
                <c:pt idx="1251">
                  <c:v>6426.31</c:v>
                </c:pt>
                <c:pt idx="1252">
                  <c:v>3564.23</c:v>
                </c:pt>
                <c:pt idx="1253">
                  <c:v>2783.1</c:v>
                </c:pt>
                <c:pt idx="1254">
                  <c:v>320.18</c:v>
                </c:pt>
                <c:pt idx="1255">
                  <c:v>2355.9299999999998</c:v>
                </c:pt>
                <c:pt idx="1256">
                  <c:v>1967.03</c:v>
                </c:pt>
                <c:pt idx="1257">
                  <c:v>7995.04</c:v>
                </c:pt>
                <c:pt idx="1258">
                  <c:v>1283.47</c:v>
                </c:pt>
                <c:pt idx="1259">
                  <c:v>2609.0300000000002</c:v>
                </c:pt>
                <c:pt idx="1260">
                  <c:v>1800.8</c:v>
                </c:pt>
                <c:pt idx="1261">
                  <c:v>7824.56</c:v>
                </c:pt>
                <c:pt idx="1262">
                  <c:v>12154.17</c:v>
                </c:pt>
                <c:pt idx="1263">
                  <c:v>9102.01</c:v>
                </c:pt>
                <c:pt idx="1264">
                  <c:v>4232.16</c:v>
                </c:pt>
                <c:pt idx="1265">
                  <c:v>1099.3499999999999</c:v>
                </c:pt>
                <c:pt idx="1266">
                  <c:v>6005.76</c:v>
                </c:pt>
                <c:pt idx="1267">
                  <c:v>9869.59</c:v>
                </c:pt>
                <c:pt idx="1268">
                  <c:v>1619.29</c:v>
                </c:pt>
                <c:pt idx="1269">
                  <c:v>2796.74</c:v>
                </c:pt>
                <c:pt idx="1270">
                  <c:v>3538.23</c:v>
                </c:pt>
                <c:pt idx="1271">
                  <c:v>8990.8700000000008</c:v>
                </c:pt>
                <c:pt idx="1272">
                  <c:v>3946.34</c:v>
                </c:pt>
                <c:pt idx="1273">
                  <c:v>9043.1299999999992</c:v>
                </c:pt>
                <c:pt idx="1274">
                  <c:v>1331.33</c:v>
                </c:pt>
                <c:pt idx="1275">
                  <c:v>1871.72</c:v>
                </c:pt>
                <c:pt idx="1276">
                  <c:v>7869.21</c:v>
                </c:pt>
                <c:pt idx="1277">
                  <c:v>9430.76</c:v>
                </c:pt>
                <c:pt idx="1278">
                  <c:v>4531.6400000000003</c:v>
                </c:pt>
                <c:pt idx="1279">
                  <c:v>4827.58</c:v>
                </c:pt>
                <c:pt idx="1280">
                  <c:v>1610.26</c:v>
                </c:pt>
                <c:pt idx="1281">
                  <c:v>5115.6499999999996</c:v>
                </c:pt>
                <c:pt idx="1282">
                  <c:v>1198.46</c:v>
                </c:pt>
                <c:pt idx="1283">
                  <c:v>3349.14</c:v>
                </c:pt>
                <c:pt idx="1284">
                  <c:v>3020.07</c:v>
                </c:pt>
                <c:pt idx="1285">
                  <c:v>7549.16</c:v>
                </c:pt>
                <c:pt idx="1286">
                  <c:v>7088.04</c:v>
                </c:pt>
                <c:pt idx="1287">
                  <c:v>5685.95</c:v>
                </c:pt>
                <c:pt idx="1288">
                  <c:v>5209.6499999999996</c:v>
                </c:pt>
                <c:pt idx="1289">
                  <c:v>1664.26</c:v>
                </c:pt>
                <c:pt idx="1290">
                  <c:v>8390.7999999999993</c:v>
                </c:pt>
                <c:pt idx="1291">
                  <c:v>2339.83</c:v>
                </c:pt>
                <c:pt idx="1292">
                  <c:v>5709.35</c:v>
                </c:pt>
                <c:pt idx="1293">
                  <c:v>4831.57</c:v>
                </c:pt>
                <c:pt idx="1294">
                  <c:v>9163.08</c:v>
                </c:pt>
                <c:pt idx="1295">
                  <c:v>4979.72</c:v>
                </c:pt>
                <c:pt idx="1296">
                  <c:v>9707.32</c:v>
                </c:pt>
                <c:pt idx="1297">
                  <c:v>876.73</c:v>
                </c:pt>
                <c:pt idx="1298">
                  <c:v>9208.4</c:v>
                </c:pt>
                <c:pt idx="1299">
                  <c:v>9833.86</c:v>
                </c:pt>
                <c:pt idx="1300">
                  <c:v>1180.6500000000001</c:v>
                </c:pt>
                <c:pt idx="1301">
                  <c:v>9771.5499999999993</c:v>
                </c:pt>
                <c:pt idx="1302">
                  <c:v>2047.89</c:v>
                </c:pt>
                <c:pt idx="1303">
                  <c:v>2798.07</c:v>
                </c:pt>
                <c:pt idx="1304">
                  <c:v>8253.5300000000007</c:v>
                </c:pt>
                <c:pt idx="1305">
                  <c:v>876.22</c:v>
                </c:pt>
                <c:pt idx="1306">
                  <c:v>223.4</c:v>
                </c:pt>
                <c:pt idx="1307">
                  <c:v>2871.94</c:v>
                </c:pt>
                <c:pt idx="1308">
                  <c:v>6913.48</c:v>
                </c:pt>
                <c:pt idx="1309">
                  <c:v>387.89</c:v>
                </c:pt>
                <c:pt idx="1310">
                  <c:v>5022.9799999999996</c:v>
                </c:pt>
                <c:pt idx="1311">
                  <c:v>2980.33</c:v>
                </c:pt>
                <c:pt idx="1312">
                  <c:v>261.36</c:v>
                </c:pt>
                <c:pt idx="1313">
                  <c:v>7385.28</c:v>
                </c:pt>
                <c:pt idx="1314">
                  <c:v>851.48</c:v>
                </c:pt>
                <c:pt idx="1315">
                  <c:v>7467.75</c:v>
                </c:pt>
                <c:pt idx="1316">
                  <c:v>20698.04</c:v>
                </c:pt>
                <c:pt idx="1317">
                  <c:v>5702.36</c:v>
                </c:pt>
                <c:pt idx="1318">
                  <c:v>3488.69</c:v>
                </c:pt>
                <c:pt idx="1319">
                  <c:v>1448.95</c:v>
                </c:pt>
                <c:pt idx="1320">
                  <c:v>6147.16</c:v>
                </c:pt>
                <c:pt idx="1321">
                  <c:v>7718.28</c:v>
                </c:pt>
                <c:pt idx="1322">
                  <c:v>7701</c:v>
                </c:pt>
                <c:pt idx="1323">
                  <c:v>8892.7199999999993</c:v>
                </c:pt>
                <c:pt idx="1324">
                  <c:v>3247.64</c:v>
                </c:pt>
                <c:pt idx="1325">
                  <c:v>9721.36</c:v>
                </c:pt>
                <c:pt idx="1326">
                  <c:v>2952.43</c:v>
                </c:pt>
                <c:pt idx="1327">
                  <c:v>7424.57</c:v>
                </c:pt>
                <c:pt idx="1328">
                  <c:v>101.77</c:v>
                </c:pt>
                <c:pt idx="1329">
                  <c:v>2324.27</c:v>
                </c:pt>
                <c:pt idx="1330">
                  <c:v>893.82</c:v>
                </c:pt>
                <c:pt idx="1331">
                  <c:v>7871.39</c:v>
                </c:pt>
                <c:pt idx="1332">
                  <c:v>8564.17</c:v>
                </c:pt>
                <c:pt idx="1333">
                  <c:v>2086.1</c:v>
                </c:pt>
                <c:pt idx="1334">
                  <c:v>6364.5</c:v>
                </c:pt>
                <c:pt idx="1335">
                  <c:v>7818.99</c:v>
                </c:pt>
                <c:pt idx="1336">
                  <c:v>1508.92</c:v>
                </c:pt>
                <c:pt idx="1337">
                  <c:v>572.82000000000005</c:v>
                </c:pt>
                <c:pt idx="1338">
                  <c:v>6672.78</c:v>
                </c:pt>
                <c:pt idx="1339">
                  <c:v>2685.37</c:v>
                </c:pt>
                <c:pt idx="1340">
                  <c:v>1454.01</c:v>
                </c:pt>
                <c:pt idx="1341">
                  <c:v>1212.0899999999999</c:v>
                </c:pt>
                <c:pt idx="1342">
                  <c:v>4634.38</c:v>
                </c:pt>
                <c:pt idx="1343">
                  <c:v>6083.94</c:v>
                </c:pt>
                <c:pt idx="1344">
                  <c:v>120.14</c:v>
                </c:pt>
                <c:pt idx="1345">
                  <c:v>9284.01</c:v>
                </c:pt>
                <c:pt idx="1346">
                  <c:v>7012.68</c:v>
                </c:pt>
                <c:pt idx="1347">
                  <c:v>4748.6000000000004</c:v>
                </c:pt>
                <c:pt idx="1348">
                  <c:v>5926.88</c:v>
                </c:pt>
                <c:pt idx="1349">
                  <c:v>736.13</c:v>
                </c:pt>
                <c:pt idx="1350">
                  <c:v>8607.7999999999993</c:v>
                </c:pt>
                <c:pt idx="1351">
                  <c:v>5326.88</c:v>
                </c:pt>
                <c:pt idx="1352">
                  <c:v>720.03</c:v>
                </c:pt>
                <c:pt idx="1353">
                  <c:v>6995.46</c:v>
                </c:pt>
                <c:pt idx="1354">
                  <c:v>2284.12</c:v>
                </c:pt>
                <c:pt idx="1355">
                  <c:v>3583.05</c:v>
                </c:pt>
                <c:pt idx="1356">
                  <c:v>9760.5400000000009</c:v>
                </c:pt>
                <c:pt idx="1357">
                  <c:v>5609.03</c:v>
                </c:pt>
                <c:pt idx="1358">
                  <c:v>8354.27</c:v>
                </c:pt>
                <c:pt idx="1359">
                  <c:v>6044.11</c:v>
                </c:pt>
                <c:pt idx="1360">
                  <c:v>1051.56</c:v>
                </c:pt>
                <c:pt idx="1361">
                  <c:v>6409.37</c:v>
                </c:pt>
                <c:pt idx="1362">
                  <c:v>9365.16</c:v>
                </c:pt>
                <c:pt idx="1363">
                  <c:v>4973.12</c:v>
                </c:pt>
                <c:pt idx="1364">
                  <c:v>7633.55</c:v>
                </c:pt>
                <c:pt idx="1365">
                  <c:v>7817.51</c:v>
                </c:pt>
                <c:pt idx="1366">
                  <c:v>3323.02</c:v>
                </c:pt>
                <c:pt idx="1367">
                  <c:v>7910.93</c:v>
                </c:pt>
                <c:pt idx="1368">
                  <c:v>4153.49</c:v>
                </c:pt>
                <c:pt idx="1369">
                  <c:v>4088.76</c:v>
                </c:pt>
                <c:pt idx="1370">
                  <c:v>2967.92</c:v>
                </c:pt>
                <c:pt idx="1371">
                  <c:v>2523.67</c:v>
                </c:pt>
                <c:pt idx="1372">
                  <c:v>6781.57</c:v>
                </c:pt>
                <c:pt idx="1373">
                  <c:v>1509.18</c:v>
                </c:pt>
                <c:pt idx="1374">
                  <c:v>2002.94</c:v>
                </c:pt>
                <c:pt idx="1375">
                  <c:v>2478.9</c:v>
                </c:pt>
                <c:pt idx="1376">
                  <c:v>9322.2999999999993</c:v>
                </c:pt>
                <c:pt idx="1377">
                  <c:v>5780.85</c:v>
                </c:pt>
                <c:pt idx="1378">
                  <c:v>3939.72</c:v>
                </c:pt>
                <c:pt idx="1379">
                  <c:v>8455.5499999999993</c:v>
                </c:pt>
                <c:pt idx="1380">
                  <c:v>3798.48</c:v>
                </c:pt>
                <c:pt idx="1381">
                  <c:v>6276.11</c:v>
                </c:pt>
                <c:pt idx="1382">
                  <c:v>9490.98</c:v>
                </c:pt>
                <c:pt idx="1383">
                  <c:v>18685.89</c:v>
                </c:pt>
                <c:pt idx="1384">
                  <c:v>1762.95</c:v>
                </c:pt>
                <c:pt idx="1385">
                  <c:v>2118.88</c:v>
                </c:pt>
                <c:pt idx="1386">
                  <c:v>5242.42</c:v>
                </c:pt>
                <c:pt idx="1387">
                  <c:v>7794.15</c:v>
                </c:pt>
                <c:pt idx="1388">
                  <c:v>7183.01</c:v>
                </c:pt>
                <c:pt idx="1389">
                  <c:v>2381.0300000000002</c:v>
                </c:pt>
                <c:pt idx="1390">
                  <c:v>162.15</c:v>
                </c:pt>
                <c:pt idx="1391">
                  <c:v>3892.08</c:v>
                </c:pt>
                <c:pt idx="1392">
                  <c:v>8607.4500000000007</c:v>
                </c:pt>
                <c:pt idx="1393">
                  <c:v>7112.11</c:v>
                </c:pt>
                <c:pt idx="1394">
                  <c:v>6291.22</c:v>
                </c:pt>
                <c:pt idx="1395">
                  <c:v>7367.53</c:v>
                </c:pt>
                <c:pt idx="1396">
                  <c:v>9933.2800000000007</c:v>
                </c:pt>
                <c:pt idx="1397">
                  <c:v>4428.3</c:v>
                </c:pt>
                <c:pt idx="1398">
                  <c:v>111.63</c:v>
                </c:pt>
                <c:pt idx="1399">
                  <c:v>4168.3100000000004</c:v>
                </c:pt>
                <c:pt idx="1400">
                  <c:v>15322.19</c:v>
                </c:pt>
                <c:pt idx="1401">
                  <c:v>14403.03</c:v>
                </c:pt>
                <c:pt idx="1402">
                  <c:v>9029.36</c:v>
                </c:pt>
                <c:pt idx="1403">
                  <c:v>16276.72</c:v>
                </c:pt>
                <c:pt idx="1404">
                  <c:v>8273</c:v>
                </c:pt>
                <c:pt idx="1405">
                  <c:v>4462.83</c:v>
                </c:pt>
                <c:pt idx="1406">
                  <c:v>7777.89</c:v>
                </c:pt>
                <c:pt idx="1407">
                  <c:v>5301.57</c:v>
                </c:pt>
                <c:pt idx="1408">
                  <c:v>1723.86</c:v>
                </c:pt>
                <c:pt idx="1409">
                  <c:v>4346.0200000000004</c:v>
                </c:pt>
                <c:pt idx="1410">
                  <c:v>6462.17</c:v>
                </c:pt>
                <c:pt idx="1411">
                  <c:v>9826.9599999999991</c:v>
                </c:pt>
                <c:pt idx="1412">
                  <c:v>9468.17</c:v>
                </c:pt>
                <c:pt idx="1413">
                  <c:v>7683.23</c:v>
                </c:pt>
                <c:pt idx="1414">
                  <c:v>315.44</c:v>
                </c:pt>
                <c:pt idx="1415">
                  <c:v>8086.38</c:v>
                </c:pt>
                <c:pt idx="1416">
                  <c:v>1500.67</c:v>
                </c:pt>
                <c:pt idx="1417">
                  <c:v>6967.35</c:v>
                </c:pt>
                <c:pt idx="1418">
                  <c:v>9502.15</c:v>
                </c:pt>
                <c:pt idx="1419">
                  <c:v>8216.66</c:v>
                </c:pt>
                <c:pt idx="1420">
                  <c:v>6282.63</c:v>
                </c:pt>
                <c:pt idx="1421">
                  <c:v>6754.22</c:v>
                </c:pt>
                <c:pt idx="1422">
                  <c:v>6616.68</c:v>
                </c:pt>
                <c:pt idx="1423">
                  <c:v>6214.78</c:v>
                </c:pt>
                <c:pt idx="1424">
                  <c:v>9780.0400000000009</c:v>
                </c:pt>
                <c:pt idx="1425">
                  <c:v>8732.69</c:v>
                </c:pt>
                <c:pt idx="1426">
                  <c:v>9590.43</c:v>
                </c:pt>
                <c:pt idx="1427">
                  <c:v>7675.08</c:v>
                </c:pt>
                <c:pt idx="1428">
                  <c:v>946.78</c:v>
                </c:pt>
                <c:pt idx="1429">
                  <c:v>4725.5600000000004</c:v>
                </c:pt>
                <c:pt idx="1430">
                  <c:v>8568.52</c:v>
                </c:pt>
                <c:pt idx="1431">
                  <c:v>2219.63</c:v>
                </c:pt>
                <c:pt idx="1432">
                  <c:v>496.04</c:v>
                </c:pt>
                <c:pt idx="1433">
                  <c:v>2107.5700000000002</c:v>
                </c:pt>
                <c:pt idx="1434">
                  <c:v>3632.58</c:v>
                </c:pt>
                <c:pt idx="1435">
                  <c:v>1008.4</c:v>
                </c:pt>
                <c:pt idx="1436">
                  <c:v>221.81</c:v>
                </c:pt>
                <c:pt idx="1437">
                  <c:v>1794.15</c:v>
                </c:pt>
                <c:pt idx="1438">
                  <c:v>5409.56</c:v>
                </c:pt>
                <c:pt idx="1439">
                  <c:v>7930.4</c:v>
                </c:pt>
                <c:pt idx="1440">
                  <c:v>1253.5899999999999</c:v>
                </c:pt>
                <c:pt idx="1441">
                  <c:v>7003.44</c:v>
                </c:pt>
                <c:pt idx="1442">
                  <c:v>728.64</c:v>
                </c:pt>
                <c:pt idx="1443">
                  <c:v>1408.09</c:v>
                </c:pt>
                <c:pt idx="1444">
                  <c:v>2553</c:v>
                </c:pt>
                <c:pt idx="1445">
                  <c:v>5652.74</c:v>
                </c:pt>
                <c:pt idx="1446">
                  <c:v>774.65</c:v>
                </c:pt>
                <c:pt idx="1447">
                  <c:v>6970.11</c:v>
                </c:pt>
                <c:pt idx="1448">
                  <c:v>9777.7999999999993</c:v>
                </c:pt>
                <c:pt idx="1449">
                  <c:v>5445.2</c:v>
                </c:pt>
                <c:pt idx="1450">
                  <c:v>1644.69</c:v>
                </c:pt>
                <c:pt idx="1451">
                  <c:v>5351.03</c:v>
                </c:pt>
                <c:pt idx="1452">
                  <c:v>7169.43</c:v>
                </c:pt>
                <c:pt idx="1453">
                  <c:v>4179.32</c:v>
                </c:pt>
                <c:pt idx="1454">
                  <c:v>2826.06</c:v>
                </c:pt>
                <c:pt idx="1455">
                  <c:v>7329.61</c:v>
                </c:pt>
                <c:pt idx="1456">
                  <c:v>6219.73</c:v>
                </c:pt>
                <c:pt idx="1457">
                  <c:v>9782.68</c:v>
                </c:pt>
                <c:pt idx="1458">
                  <c:v>8567.26</c:v>
                </c:pt>
                <c:pt idx="1459">
                  <c:v>9426.34</c:v>
                </c:pt>
                <c:pt idx="1460">
                  <c:v>2813.59</c:v>
                </c:pt>
                <c:pt idx="1461">
                  <c:v>8922.27</c:v>
                </c:pt>
                <c:pt idx="1462">
                  <c:v>9451.77</c:v>
                </c:pt>
                <c:pt idx="1463">
                  <c:v>9971.23</c:v>
                </c:pt>
                <c:pt idx="1464">
                  <c:v>6373.21</c:v>
                </c:pt>
                <c:pt idx="1465">
                  <c:v>5850.18</c:v>
                </c:pt>
                <c:pt idx="1466">
                  <c:v>2915.29</c:v>
                </c:pt>
                <c:pt idx="1467">
                  <c:v>2056.48</c:v>
                </c:pt>
                <c:pt idx="1468">
                  <c:v>7873.44</c:v>
                </c:pt>
                <c:pt idx="1469">
                  <c:v>679.91</c:v>
                </c:pt>
                <c:pt idx="1470">
                  <c:v>8084.48</c:v>
                </c:pt>
                <c:pt idx="1471">
                  <c:v>12655.87</c:v>
                </c:pt>
                <c:pt idx="1472">
                  <c:v>5640.32</c:v>
                </c:pt>
                <c:pt idx="1473">
                  <c:v>2815.25</c:v>
                </c:pt>
                <c:pt idx="1474">
                  <c:v>4822.09</c:v>
                </c:pt>
                <c:pt idx="1475">
                  <c:v>7689.92</c:v>
                </c:pt>
                <c:pt idx="1476">
                  <c:v>17281.13</c:v>
                </c:pt>
                <c:pt idx="1477">
                  <c:v>7402.62</c:v>
                </c:pt>
                <c:pt idx="1478">
                  <c:v>1760.96</c:v>
                </c:pt>
                <c:pt idx="1479">
                  <c:v>3408.12</c:v>
                </c:pt>
                <c:pt idx="1480">
                  <c:v>7118.67</c:v>
                </c:pt>
                <c:pt idx="1481">
                  <c:v>1050.2</c:v>
                </c:pt>
                <c:pt idx="1482">
                  <c:v>4514.75</c:v>
                </c:pt>
                <c:pt idx="1483">
                  <c:v>624.97</c:v>
                </c:pt>
                <c:pt idx="1484">
                  <c:v>5499.69</c:v>
                </c:pt>
                <c:pt idx="1485">
                  <c:v>1357.53</c:v>
                </c:pt>
                <c:pt idx="1486">
                  <c:v>5155.1899999999996</c:v>
                </c:pt>
                <c:pt idx="1487">
                  <c:v>7447.44</c:v>
                </c:pt>
                <c:pt idx="1488">
                  <c:v>1951.37</c:v>
                </c:pt>
                <c:pt idx="1489">
                  <c:v>5788.33</c:v>
                </c:pt>
                <c:pt idx="1490">
                  <c:v>1581.66</c:v>
                </c:pt>
                <c:pt idx="1491">
                  <c:v>8109.12</c:v>
                </c:pt>
                <c:pt idx="1492">
                  <c:v>5113.8</c:v>
                </c:pt>
                <c:pt idx="1493">
                  <c:v>9269.9699999999993</c:v>
                </c:pt>
                <c:pt idx="1494">
                  <c:v>5121.29</c:v>
                </c:pt>
                <c:pt idx="1495">
                  <c:v>7351.97</c:v>
                </c:pt>
                <c:pt idx="1496">
                  <c:v>7434.62</c:v>
                </c:pt>
                <c:pt idx="1497">
                  <c:v>172.04</c:v>
                </c:pt>
                <c:pt idx="1498">
                  <c:v>1975.62</c:v>
                </c:pt>
                <c:pt idx="1499">
                  <c:v>2315.5</c:v>
                </c:pt>
                <c:pt idx="1500">
                  <c:v>4514.08</c:v>
                </c:pt>
                <c:pt idx="1501">
                  <c:v>6883.57</c:v>
                </c:pt>
                <c:pt idx="1502">
                  <c:v>5134.68</c:v>
                </c:pt>
                <c:pt idx="1503">
                  <c:v>10813.66</c:v>
                </c:pt>
                <c:pt idx="1504">
                  <c:v>3706.32</c:v>
                </c:pt>
                <c:pt idx="1505">
                  <c:v>9565.25</c:v>
                </c:pt>
                <c:pt idx="1506">
                  <c:v>8184.39</c:v>
                </c:pt>
                <c:pt idx="1507">
                  <c:v>3652.45</c:v>
                </c:pt>
                <c:pt idx="1508">
                  <c:v>7816.39</c:v>
                </c:pt>
                <c:pt idx="1509">
                  <c:v>3648.99</c:v>
                </c:pt>
                <c:pt idx="1510">
                  <c:v>8434.77</c:v>
                </c:pt>
                <c:pt idx="1511">
                  <c:v>9669.26</c:v>
                </c:pt>
                <c:pt idx="1512">
                  <c:v>4017.55</c:v>
                </c:pt>
                <c:pt idx="1513">
                  <c:v>2133.77</c:v>
                </c:pt>
                <c:pt idx="1514">
                  <c:v>3337.32</c:v>
                </c:pt>
                <c:pt idx="1515">
                  <c:v>2379.5500000000002</c:v>
                </c:pt>
                <c:pt idx="1516">
                  <c:v>1072.18</c:v>
                </c:pt>
                <c:pt idx="1517">
                  <c:v>9982.69</c:v>
                </c:pt>
                <c:pt idx="1518">
                  <c:v>2877.16</c:v>
                </c:pt>
                <c:pt idx="1519">
                  <c:v>5760.65</c:v>
                </c:pt>
                <c:pt idx="1520">
                  <c:v>8124.61</c:v>
                </c:pt>
                <c:pt idx="1521">
                  <c:v>1706.32</c:v>
                </c:pt>
                <c:pt idx="1522">
                  <c:v>1034.22</c:v>
                </c:pt>
                <c:pt idx="1523">
                  <c:v>179.15</c:v>
                </c:pt>
                <c:pt idx="1524">
                  <c:v>8004.89</c:v>
                </c:pt>
                <c:pt idx="1525">
                  <c:v>1202.77</c:v>
                </c:pt>
                <c:pt idx="1526">
                  <c:v>6578.66</c:v>
                </c:pt>
                <c:pt idx="1527">
                  <c:v>6886.16</c:v>
                </c:pt>
                <c:pt idx="1528">
                  <c:v>1259.51</c:v>
                </c:pt>
                <c:pt idx="1529">
                  <c:v>5872.02</c:v>
                </c:pt>
                <c:pt idx="1530">
                  <c:v>4887.34</c:v>
                </c:pt>
                <c:pt idx="1531">
                  <c:v>5527.47</c:v>
                </c:pt>
                <c:pt idx="1532">
                  <c:v>6968.19</c:v>
                </c:pt>
                <c:pt idx="1533">
                  <c:v>3477.67</c:v>
                </c:pt>
                <c:pt idx="1534">
                  <c:v>826.94</c:v>
                </c:pt>
                <c:pt idx="1535">
                  <c:v>9827.33</c:v>
                </c:pt>
                <c:pt idx="1536">
                  <c:v>9336.5</c:v>
                </c:pt>
                <c:pt idx="1537">
                  <c:v>111.57</c:v>
                </c:pt>
                <c:pt idx="1538">
                  <c:v>3988.63</c:v>
                </c:pt>
                <c:pt idx="1539">
                  <c:v>3186.29</c:v>
                </c:pt>
                <c:pt idx="1540">
                  <c:v>7909.31</c:v>
                </c:pt>
                <c:pt idx="1541">
                  <c:v>4449.62</c:v>
                </c:pt>
                <c:pt idx="1542">
                  <c:v>6983.44</c:v>
                </c:pt>
                <c:pt idx="1543">
                  <c:v>8343.2099999999991</c:v>
                </c:pt>
                <c:pt idx="1544">
                  <c:v>6271.59</c:v>
                </c:pt>
                <c:pt idx="1545">
                  <c:v>16168.05</c:v>
                </c:pt>
                <c:pt idx="1546">
                  <c:v>159.37</c:v>
                </c:pt>
                <c:pt idx="1547">
                  <c:v>1490.1</c:v>
                </c:pt>
                <c:pt idx="1548">
                  <c:v>9565.2800000000007</c:v>
                </c:pt>
                <c:pt idx="1549">
                  <c:v>1941.25</c:v>
                </c:pt>
                <c:pt idx="1550">
                  <c:v>3969.83</c:v>
                </c:pt>
                <c:pt idx="1551">
                  <c:v>1919.86</c:v>
                </c:pt>
                <c:pt idx="1552">
                  <c:v>9401.85</c:v>
                </c:pt>
                <c:pt idx="1553">
                  <c:v>7952.6</c:v>
                </c:pt>
                <c:pt idx="1554">
                  <c:v>303.45</c:v>
                </c:pt>
                <c:pt idx="1555">
                  <c:v>6443.36</c:v>
                </c:pt>
                <c:pt idx="1556">
                  <c:v>1251.8499999999999</c:v>
                </c:pt>
                <c:pt idx="1557">
                  <c:v>9771.91</c:v>
                </c:pt>
                <c:pt idx="1558">
                  <c:v>335.51</c:v>
                </c:pt>
                <c:pt idx="1559">
                  <c:v>9726.06</c:v>
                </c:pt>
                <c:pt idx="1560">
                  <c:v>236.55</c:v>
                </c:pt>
                <c:pt idx="1561">
                  <c:v>3988.77</c:v>
                </c:pt>
                <c:pt idx="1562">
                  <c:v>3535.62</c:v>
                </c:pt>
                <c:pt idx="1563">
                  <c:v>5840.11</c:v>
                </c:pt>
                <c:pt idx="1564">
                  <c:v>8267.51</c:v>
                </c:pt>
                <c:pt idx="1565">
                  <c:v>956.62</c:v>
                </c:pt>
                <c:pt idx="1566">
                  <c:v>9777.02</c:v>
                </c:pt>
                <c:pt idx="1567">
                  <c:v>4292.24</c:v>
                </c:pt>
                <c:pt idx="1568">
                  <c:v>299.73</c:v>
                </c:pt>
                <c:pt idx="1569">
                  <c:v>4651.01</c:v>
                </c:pt>
                <c:pt idx="1570">
                  <c:v>2466.2600000000002</c:v>
                </c:pt>
                <c:pt idx="1571">
                  <c:v>4652.2299999999996</c:v>
                </c:pt>
                <c:pt idx="1572">
                  <c:v>4006.31</c:v>
                </c:pt>
                <c:pt idx="1573">
                  <c:v>2904.69</c:v>
                </c:pt>
                <c:pt idx="1574">
                  <c:v>13990.82</c:v>
                </c:pt>
                <c:pt idx="1575">
                  <c:v>7429.65</c:v>
                </c:pt>
                <c:pt idx="1576">
                  <c:v>2109</c:v>
                </c:pt>
                <c:pt idx="1577">
                  <c:v>5192.41</c:v>
                </c:pt>
                <c:pt idx="1578">
                  <c:v>6683.89</c:v>
                </c:pt>
                <c:pt idx="1579">
                  <c:v>488.11</c:v>
                </c:pt>
                <c:pt idx="1580">
                  <c:v>4617.83</c:v>
                </c:pt>
                <c:pt idx="1581">
                  <c:v>2455.02</c:v>
                </c:pt>
                <c:pt idx="1582">
                  <c:v>5442.97</c:v>
                </c:pt>
                <c:pt idx="1583">
                  <c:v>3907.86</c:v>
                </c:pt>
                <c:pt idx="1584">
                  <c:v>3987.25</c:v>
                </c:pt>
                <c:pt idx="1585">
                  <c:v>9165.2900000000009</c:v>
                </c:pt>
                <c:pt idx="1586">
                  <c:v>9218.06</c:v>
                </c:pt>
                <c:pt idx="1587">
                  <c:v>5088.3900000000003</c:v>
                </c:pt>
                <c:pt idx="1588">
                  <c:v>4911.0200000000004</c:v>
                </c:pt>
                <c:pt idx="1589">
                  <c:v>3352.54</c:v>
                </c:pt>
                <c:pt idx="1590">
                  <c:v>4795.5600000000004</c:v>
                </c:pt>
                <c:pt idx="1591">
                  <c:v>8663.7199999999993</c:v>
                </c:pt>
                <c:pt idx="1592">
                  <c:v>9157.65</c:v>
                </c:pt>
                <c:pt idx="1593">
                  <c:v>4700.34</c:v>
                </c:pt>
                <c:pt idx="1594">
                  <c:v>6459.74</c:v>
                </c:pt>
                <c:pt idx="1595">
                  <c:v>7951.86</c:v>
                </c:pt>
                <c:pt idx="1596">
                  <c:v>7044.83</c:v>
                </c:pt>
                <c:pt idx="1597">
                  <c:v>2954.39</c:v>
                </c:pt>
                <c:pt idx="1598">
                  <c:v>3921.47</c:v>
                </c:pt>
                <c:pt idx="1599">
                  <c:v>1202.77</c:v>
                </c:pt>
                <c:pt idx="1600">
                  <c:v>6187.07</c:v>
                </c:pt>
                <c:pt idx="1601">
                  <c:v>5899.25</c:v>
                </c:pt>
                <c:pt idx="1602">
                  <c:v>9146</c:v>
                </c:pt>
                <c:pt idx="1603">
                  <c:v>322.95</c:v>
                </c:pt>
                <c:pt idx="1604">
                  <c:v>9466.56</c:v>
                </c:pt>
                <c:pt idx="1605">
                  <c:v>3046.51</c:v>
                </c:pt>
                <c:pt idx="1606">
                  <c:v>5206.71</c:v>
                </c:pt>
                <c:pt idx="1607">
                  <c:v>2042.39</c:v>
                </c:pt>
                <c:pt idx="1608">
                  <c:v>8683.77</c:v>
                </c:pt>
                <c:pt idx="1609">
                  <c:v>483.33</c:v>
                </c:pt>
                <c:pt idx="1610">
                  <c:v>6210.21</c:v>
                </c:pt>
                <c:pt idx="1611">
                  <c:v>809.59</c:v>
                </c:pt>
                <c:pt idx="1612">
                  <c:v>7773.23</c:v>
                </c:pt>
                <c:pt idx="1613">
                  <c:v>927.2</c:v>
                </c:pt>
                <c:pt idx="1614">
                  <c:v>4436.54</c:v>
                </c:pt>
                <c:pt idx="1615">
                  <c:v>3930.92</c:v>
                </c:pt>
                <c:pt idx="1616">
                  <c:v>9416.89</c:v>
                </c:pt>
                <c:pt idx="1617">
                  <c:v>3433.36</c:v>
                </c:pt>
                <c:pt idx="1618">
                  <c:v>7292.63</c:v>
                </c:pt>
                <c:pt idx="1619">
                  <c:v>9015.15</c:v>
                </c:pt>
                <c:pt idx="1620">
                  <c:v>7521.6</c:v>
                </c:pt>
                <c:pt idx="1621">
                  <c:v>9053.89</c:v>
                </c:pt>
                <c:pt idx="1622">
                  <c:v>8267.2099999999991</c:v>
                </c:pt>
                <c:pt idx="1623">
                  <c:v>4859.2</c:v>
                </c:pt>
                <c:pt idx="1624">
                  <c:v>5626.49</c:v>
                </c:pt>
                <c:pt idx="1625">
                  <c:v>8321.3700000000008</c:v>
                </c:pt>
                <c:pt idx="1626">
                  <c:v>6257.59</c:v>
                </c:pt>
                <c:pt idx="1627">
                  <c:v>9816.7800000000007</c:v>
                </c:pt>
                <c:pt idx="1628">
                  <c:v>2455.5100000000002</c:v>
                </c:pt>
                <c:pt idx="1629">
                  <c:v>7532.32</c:v>
                </c:pt>
                <c:pt idx="1630">
                  <c:v>1246.92</c:v>
                </c:pt>
                <c:pt idx="1631">
                  <c:v>4319.5</c:v>
                </c:pt>
                <c:pt idx="1632">
                  <c:v>490.01</c:v>
                </c:pt>
                <c:pt idx="1633">
                  <c:v>5507.91</c:v>
                </c:pt>
                <c:pt idx="1634">
                  <c:v>6007.24</c:v>
                </c:pt>
                <c:pt idx="1635">
                  <c:v>5366.24</c:v>
                </c:pt>
                <c:pt idx="1636">
                  <c:v>4581.58</c:v>
                </c:pt>
                <c:pt idx="1637">
                  <c:v>2440.31</c:v>
                </c:pt>
                <c:pt idx="1638">
                  <c:v>5461.35</c:v>
                </c:pt>
                <c:pt idx="1639">
                  <c:v>8590.52</c:v>
                </c:pt>
                <c:pt idx="1640">
                  <c:v>7450.14</c:v>
                </c:pt>
                <c:pt idx="1641">
                  <c:v>447.23</c:v>
                </c:pt>
                <c:pt idx="1642">
                  <c:v>929.78</c:v>
                </c:pt>
                <c:pt idx="1643">
                  <c:v>6086.73</c:v>
                </c:pt>
                <c:pt idx="1644">
                  <c:v>2185.2800000000002</c:v>
                </c:pt>
                <c:pt idx="1645">
                  <c:v>2877.77</c:v>
                </c:pt>
                <c:pt idx="1646">
                  <c:v>4156.55</c:v>
                </c:pt>
                <c:pt idx="1647">
                  <c:v>4722.75</c:v>
                </c:pt>
                <c:pt idx="1648">
                  <c:v>680.38</c:v>
                </c:pt>
                <c:pt idx="1649">
                  <c:v>5903.99</c:v>
                </c:pt>
                <c:pt idx="1650">
                  <c:v>7030.96</c:v>
                </c:pt>
                <c:pt idx="1651">
                  <c:v>1258.95</c:v>
                </c:pt>
                <c:pt idx="1652">
                  <c:v>486.79</c:v>
                </c:pt>
                <c:pt idx="1653">
                  <c:v>4132.3500000000004</c:v>
                </c:pt>
                <c:pt idx="1654">
                  <c:v>9286.3799999999992</c:v>
                </c:pt>
                <c:pt idx="1655">
                  <c:v>7334.11</c:v>
                </c:pt>
                <c:pt idx="1656">
                  <c:v>5351</c:v>
                </c:pt>
                <c:pt idx="1657">
                  <c:v>4525.8</c:v>
                </c:pt>
                <c:pt idx="1658">
                  <c:v>2735.54</c:v>
                </c:pt>
                <c:pt idx="1659">
                  <c:v>8902.91</c:v>
                </c:pt>
                <c:pt idx="1660">
                  <c:v>944.12</c:v>
                </c:pt>
                <c:pt idx="1661">
                  <c:v>8961.2800000000007</c:v>
                </c:pt>
                <c:pt idx="1662">
                  <c:v>4034.73</c:v>
                </c:pt>
                <c:pt idx="1663">
                  <c:v>9616.8799999999992</c:v>
                </c:pt>
                <c:pt idx="1664">
                  <c:v>3991.84</c:v>
                </c:pt>
                <c:pt idx="1665">
                  <c:v>554.53</c:v>
                </c:pt>
                <c:pt idx="1666">
                  <c:v>1515.13</c:v>
                </c:pt>
                <c:pt idx="1667">
                  <c:v>2465.09</c:v>
                </c:pt>
                <c:pt idx="1668">
                  <c:v>6161.25</c:v>
                </c:pt>
                <c:pt idx="1669">
                  <c:v>6552.33</c:v>
                </c:pt>
                <c:pt idx="1670">
                  <c:v>9569.41</c:v>
                </c:pt>
                <c:pt idx="1671">
                  <c:v>4755.3100000000004</c:v>
                </c:pt>
                <c:pt idx="1672">
                  <c:v>3124.67</c:v>
                </c:pt>
                <c:pt idx="1673">
                  <c:v>2920.81</c:v>
                </c:pt>
                <c:pt idx="1674">
                  <c:v>1289.5899999999999</c:v>
                </c:pt>
                <c:pt idx="1675">
                  <c:v>2738.18</c:v>
                </c:pt>
                <c:pt idx="1676">
                  <c:v>8958.02</c:v>
                </c:pt>
                <c:pt idx="1677">
                  <c:v>8011.51</c:v>
                </c:pt>
                <c:pt idx="1678">
                  <c:v>3065.47</c:v>
                </c:pt>
                <c:pt idx="1679">
                  <c:v>5659.71</c:v>
                </c:pt>
                <c:pt idx="1680">
                  <c:v>4768.07</c:v>
                </c:pt>
                <c:pt idx="1681">
                  <c:v>2065.7800000000002</c:v>
                </c:pt>
                <c:pt idx="1682">
                  <c:v>5157.97</c:v>
                </c:pt>
                <c:pt idx="1683">
                  <c:v>9607.64</c:v>
                </c:pt>
                <c:pt idx="1684">
                  <c:v>411.17</c:v>
                </c:pt>
                <c:pt idx="1685">
                  <c:v>6833.09</c:v>
                </c:pt>
                <c:pt idx="1686">
                  <c:v>7703.52</c:v>
                </c:pt>
                <c:pt idx="1687">
                  <c:v>3775.28</c:v>
                </c:pt>
                <c:pt idx="1688">
                  <c:v>5706.47</c:v>
                </c:pt>
                <c:pt idx="1689">
                  <c:v>851.72</c:v>
                </c:pt>
                <c:pt idx="1690">
                  <c:v>8810.7800000000007</c:v>
                </c:pt>
                <c:pt idx="1691">
                  <c:v>6424.02</c:v>
                </c:pt>
                <c:pt idx="1692">
                  <c:v>5301.71</c:v>
                </c:pt>
                <c:pt idx="1693">
                  <c:v>136.41999999999999</c:v>
                </c:pt>
                <c:pt idx="1694">
                  <c:v>1292.69</c:v>
                </c:pt>
                <c:pt idx="1695">
                  <c:v>9986</c:v>
                </c:pt>
                <c:pt idx="1696">
                  <c:v>8548.91</c:v>
                </c:pt>
                <c:pt idx="1697">
                  <c:v>4758.54</c:v>
                </c:pt>
                <c:pt idx="1698">
                  <c:v>8955.34</c:v>
                </c:pt>
                <c:pt idx="1699">
                  <c:v>5459.01</c:v>
                </c:pt>
                <c:pt idx="1700">
                  <c:v>6235.81</c:v>
                </c:pt>
                <c:pt idx="1701">
                  <c:v>657.66</c:v>
                </c:pt>
                <c:pt idx="1702">
                  <c:v>7005.8</c:v>
                </c:pt>
                <c:pt idx="1703">
                  <c:v>884.03</c:v>
                </c:pt>
                <c:pt idx="1704">
                  <c:v>6839.22</c:v>
                </c:pt>
                <c:pt idx="1705">
                  <c:v>9579.33</c:v>
                </c:pt>
                <c:pt idx="1706">
                  <c:v>7335.27</c:v>
                </c:pt>
                <c:pt idx="1707">
                  <c:v>4063.29</c:v>
                </c:pt>
                <c:pt idx="1708">
                  <c:v>8680.31</c:v>
                </c:pt>
                <c:pt idx="1709">
                  <c:v>447.83</c:v>
                </c:pt>
                <c:pt idx="1710">
                  <c:v>1891.64</c:v>
                </c:pt>
                <c:pt idx="1711">
                  <c:v>6411.34</c:v>
                </c:pt>
                <c:pt idx="1712">
                  <c:v>1889.43</c:v>
                </c:pt>
                <c:pt idx="1713">
                  <c:v>327.35000000000002</c:v>
                </c:pt>
                <c:pt idx="1714">
                  <c:v>3536.22</c:v>
                </c:pt>
                <c:pt idx="1715">
                  <c:v>7241.39</c:v>
                </c:pt>
                <c:pt idx="1716">
                  <c:v>8254.85</c:v>
                </c:pt>
                <c:pt idx="1717">
                  <c:v>9602.4</c:v>
                </c:pt>
                <c:pt idx="1718">
                  <c:v>404.38</c:v>
                </c:pt>
                <c:pt idx="1719">
                  <c:v>7236.81</c:v>
                </c:pt>
                <c:pt idx="1720">
                  <c:v>9724.99</c:v>
                </c:pt>
                <c:pt idx="1721">
                  <c:v>8128.21</c:v>
                </c:pt>
                <c:pt idx="1722">
                  <c:v>2012.12</c:v>
                </c:pt>
                <c:pt idx="1723">
                  <c:v>7339.7</c:v>
                </c:pt>
                <c:pt idx="1724">
                  <c:v>4484.67</c:v>
                </c:pt>
                <c:pt idx="1725">
                  <c:v>19280.03</c:v>
                </c:pt>
                <c:pt idx="1726">
                  <c:v>3649.65</c:v>
                </c:pt>
                <c:pt idx="1727">
                  <c:v>9419.84</c:v>
                </c:pt>
                <c:pt idx="1728">
                  <c:v>8579.9500000000007</c:v>
                </c:pt>
                <c:pt idx="1729">
                  <c:v>536.29</c:v>
                </c:pt>
                <c:pt idx="1730">
                  <c:v>5317.5</c:v>
                </c:pt>
                <c:pt idx="1731">
                  <c:v>15004.35</c:v>
                </c:pt>
                <c:pt idx="1732">
                  <c:v>3064.76</c:v>
                </c:pt>
                <c:pt idx="1733">
                  <c:v>4401.07</c:v>
                </c:pt>
                <c:pt idx="1734">
                  <c:v>2391.1999999999998</c:v>
                </c:pt>
                <c:pt idx="1735">
                  <c:v>184.49</c:v>
                </c:pt>
                <c:pt idx="1736">
                  <c:v>9681.3799999999992</c:v>
                </c:pt>
                <c:pt idx="1737">
                  <c:v>4067.97</c:v>
                </c:pt>
                <c:pt idx="1738">
                  <c:v>7320.47</c:v>
                </c:pt>
                <c:pt idx="1739">
                  <c:v>2644.37</c:v>
                </c:pt>
                <c:pt idx="1740">
                  <c:v>3201.5</c:v>
                </c:pt>
                <c:pt idx="1741">
                  <c:v>8393.4599999999991</c:v>
                </c:pt>
                <c:pt idx="1742">
                  <c:v>6095.21</c:v>
                </c:pt>
                <c:pt idx="1743">
                  <c:v>2002.37</c:v>
                </c:pt>
                <c:pt idx="1744">
                  <c:v>5588.69</c:v>
                </c:pt>
                <c:pt idx="1745">
                  <c:v>2558.41</c:v>
                </c:pt>
                <c:pt idx="1746">
                  <c:v>731.8</c:v>
                </c:pt>
                <c:pt idx="1747">
                  <c:v>3646.3</c:v>
                </c:pt>
                <c:pt idx="1748">
                  <c:v>4359.57</c:v>
                </c:pt>
                <c:pt idx="1749">
                  <c:v>4772.8599999999997</c:v>
                </c:pt>
                <c:pt idx="1750">
                  <c:v>9151.15</c:v>
                </c:pt>
                <c:pt idx="1751">
                  <c:v>184.84</c:v>
                </c:pt>
                <c:pt idx="1752">
                  <c:v>5105.08</c:v>
                </c:pt>
                <c:pt idx="1753">
                  <c:v>1687.06</c:v>
                </c:pt>
                <c:pt idx="1754">
                  <c:v>6477.51</c:v>
                </c:pt>
                <c:pt idx="1755">
                  <c:v>7421.49</c:v>
                </c:pt>
                <c:pt idx="1756">
                  <c:v>3502.81</c:v>
                </c:pt>
                <c:pt idx="1757">
                  <c:v>8619.7800000000007</c:v>
                </c:pt>
                <c:pt idx="1758">
                  <c:v>2153.87</c:v>
                </c:pt>
                <c:pt idx="1759">
                  <c:v>6832.47</c:v>
                </c:pt>
                <c:pt idx="1760">
                  <c:v>3386.41</c:v>
                </c:pt>
                <c:pt idx="1761">
                  <c:v>4689.4399999999996</c:v>
                </c:pt>
                <c:pt idx="1762">
                  <c:v>8934.73</c:v>
                </c:pt>
                <c:pt idx="1763">
                  <c:v>8502.4599999999991</c:v>
                </c:pt>
                <c:pt idx="1764">
                  <c:v>8678.9599999999991</c:v>
                </c:pt>
                <c:pt idx="1765">
                  <c:v>6953.61</c:v>
                </c:pt>
                <c:pt idx="1766">
                  <c:v>5359.86</c:v>
                </c:pt>
                <c:pt idx="1767">
                  <c:v>9202.32</c:v>
                </c:pt>
                <c:pt idx="1768">
                  <c:v>3480.6</c:v>
                </c:pt>
                <c:pt idx="1769">
                  <c:v>9214.43</c:v>
                </c:pt>
                <c:pt idx="1770">
                  <c:v>7585.43</c:v>
                </c:pt>
                <c:pt idx="1771">
                  <c:v>13927.52</c:v>
                </c:pt>
                <c:pt idx="1772">
                  <c:v>5385.9</c:v>
                </c:pt>
                <c:pt idx="1773">
                  <c:v>5001.2299999999996</c:v>
                </c:pt>
                <c:pt idx="1774">
                  <c:v>1176.6300000000001</c:v>
                </c:pt>
                <c:pt idx="1775">
                  <c:v>9192.11</c:v>
                </c:pt>
                <c:pt idx="1776">
                  <c:v>9399.68</c:v>
                </c:pt>
                <c:pt idx="1777">
                  <c:v>2538.5100000000002</c:v>
                </c:pt>
                <c:pt idx="1778">
                  <c:v>1616.21</c:v>
                </c:pt>
                <c:pt idx="1779">
                  <c:v>9360.7099999999991</c:v>
                </c:pt>
                <c:pt idx="1780">
                  <c:v>7878.63</c:v>
                </c:pt>
                <c:pt idx="1781">
                  <c:v>4585.5200000000004</c:v>
                </c:pt>
                <c:pt idx="1782">
                  <c:v>5152.0200000000004</c:v>
                </c:pt>
                <c:pt idx="1783">
                  <c:v>1913.17</c:v>
                </c:pt>
                <c:pt idx="1784">
                  <c:v>9052.81</c:v>
                </c:pt>
                <c:pt idx="1785">
                  <c:v>3696.52</c:v>
                </c:pt>
                <c:pt idx="1786">
                  <c:v>4601.3</c:v>
                </c:pt>
                <c:pt idx="1787">
                  <c:v>4052.21</c:v>
                </c:pt>
                <c:pt idx="1788">
                  <c:v>2124.65</c:v>
                </c:pt>
                <c:pt idx="1789">
                  <c:v>5240.55</c:v>
                </c:pt>
                <c:pt idx="1790">
                  <c:v>7474.62</c:v>
                </c:pt>
                <c:pt idx="1791">
                  <c:v>5694.45</c:v>
                </c:pt>
                <c:pt idx="1792">
                  <c:v>6947.51</c:v>
                </c:pt>
                <c:pt idx="1793">
                  <c:v>6688.18</c:v>
                </c:pt>
                <c:pt idx="1794">
                  <c:v>2629.09</c:v>
                </c:pt>
                <c:pt idx="1795">
                  <c:v>9762.8700000000008</c:v>
                </c:pt>
                <c:pt idx="1796">
                  <c:v>7424.41</c:v>
                </c:pt>
                <c:pt idx="1797">
                  <c:v>21667.69</c:v>
                </c:pt>
                <c:pt idx="1798">
                  <c:v>4149.4799999999996</c:v>
                </c:pt>
                <c:pt idx="1799">
                  <c:v>3807.09</c:v>
                </c:pt>
                <c:pt idx="1800">
                  <c:v>7553.23</c:v>
                </c:pt>
                <c:pt idx="1801">
                  <c:v>2013.77</c:v>
                </c:pt>
                <c:pt idx="1802">
                  <c:v>5679</c:v>
                </c:pt>
                <c:pt idx="1803">
                  <c:v>693.04</c:v>
                </c:pt>
                <c:pt idx="1804">
                  <c:v>7756.54</c:v>
                </c:pt>
                <c:pt idx="1805">
                  <c:v>667.13</c:v>
                </c:pt>
                <c:pt idx="1806">
                  <c:v>9855.84</c:v>
                </c:pt>
                <c:pt idx="1807">
                  <c:v>570.34</c:v>
                </c:pt>
                <c:pt idx="1808">
                  <c:v>8432.4500000000007</c:v>
                </c:pt>
                <c:pt idx="1809">
                  <c:v>1472.48</c:v>
                </c:pt>
                <c:pt idx="1810">
                  <c:v>6196.16</c:v>
                </c:pt>
                <c:pt idx="1811">
                  <c:v>1982.08</c:v>
                </c:pt>
                <c:pt idx="1812">
                  <c:v>9084.65</c:v>
                </c:pt>
                <c:pt idx="1813">
                  <c:v>12803.86</c:v>
                </c:pt>
                <c:pt idx="1814">
                  <c:v>2086.71</c:v>
                </c:pt>
                <c:pt idx="1815">
                  <c:v>6792.7</c:v>
                </c:pt>
                <c:pt idx="1816">
                  <c:v>1801.85</c:v>
                </c:pt>
                <c:pt idx="1817">
                  <c:v>9741.41</c:v>
                </c:pt>
                <c:pt idx="1818">
                  <c:v>3098.96</c:v>
                </c:pt>
                <c:pt idx="1819">
                  <c:v>9205.08</c:v>
                </c:pt>
                <c:pt idx="1820">
                  <c:v>9784.84</c:v>
                </c:pt>
                <c:pt idx="1821">
                  <c:v>7626.4</c:v>
                </c:pt>
                <c:pt idx="1822">
                  <c:v>4870.26</c:v>
                </c:pt>
                <c:pt idx="1823">
                  <c:v>5735.73</c:v>
                </c:pt>
                <c:pt idx="1824">
                  <c:v>2572.15</c:v>
                </c:pt>
                <c:pt idx="1825">
                  <c:v>3194.46</c:v>
                </c:pt>
                <c:pt idx="1826">
                  <c:v>3915.82</c:v>
                </c:pt>
                <c:pt idx="1827">
                  <c:v>7685.16</c:v>
                </c:pt>
                <c:pt idx="1828">
                  <c:v>2159.94</c:v>
                </c:pt>
                <c:pt idx="1829">
                  <c:v>3929.99</c:v>
                </c:pt>
                <c:pt idx="1830">
                  <c:v>9492.7099999999991</c:v>
                </c:pt>
                <c:pt idx="1831">
                  <c:v>276.64999999999998</c:v>
                </c:pt>
                <c:pt idx="1832">
                  <c:v>6803.43</c:v>
                </c:pt>
                <c:pt idx="1833">
                  <c:v>783.66</c:v>
                </c:pt>
                <c:pt idx="1834">
                  <c:v>17896.21</c:v>
                </c:pt>
                <c:pt idx="1835">
                  <c:v>2007.59</c:v>
                </c:pt>
                <c:pt idx="1836">
                  <c:v>4682.99</c:v>
                </c:pt>
                <c:pt idx="1837">
                  <c:v>2650.88</c:v>
                </c:pt>
                <c:pt idx="1838">
                  <c:v>1298.18</c:v>
                </c:pt>
                <c:pt idx="1839">
                  <c:v>4441.78</c:v>
                </c:pt>
                <c:pt idx="1840">
                  <c:v>9498.4500000000007</c:v>
                </c:pt>
                <c:pt idx="1841">
                  <c:v>3227.08</c:v>
                </c:pt>
                <c:pt idx="1842">
                  <c:v>8973.4500000000007</c:v>
                </c:pt>
                <c:pt idx="1843">
                  <c:v>3476.74</c:v>
                </c:pt>
                <c:pt idx="1844">
                  <c:v>5658.78</c:v>
                </c:pt>
                <c:pt idx="1845">
                  <c:v>1653.83</c:v>
                </c:pt>
                <c:pt idx="1846">
                  <c:v>6164.35</c:v>
                </c:pt>
                <c:pt idx="1847">
                  <c:v>7428.93</c:v>
                </c:pt>
                <c:pt idx="1848">
                  <c:v>13084.55</c:v>
                </c:pt>
                <c:pt idx="1849">
                  <c:v>3440.17</c:v>
                </c:pt>
                <c:pt idx="1850">
                  <c:v>11229.08</c:v>
                </c:pt>
                <c:pt idx="1851">
                  <c:v>5654.71</c:v>
                </c:pt>
                <c:pt idx="1852">
                  <c:v>1279.5899999999999</c:v>
                </c:pt>
                <c:pt idx="1853">
                  <c:v>4624.2</c:v>
                </c:pt>
                <c:pt idx="1854">
                  <c:v>181.89</c:v>
                </c:pt>
                <c:pt idx="1855">
                  <c:v>440.04</c:v>
                </c:pt>
                <c:pt idx="1856">
                  <c:v>2179.52</c:v>
                </c:pt>
                <c:pt idx="1857">
                  <c:v>10717.22</c:v>
                </c:pt>
                <c:pt idx="1858">
                  <c:v>2126.64</c:v>
                </c:pt>
                <c:pt idx="1859">
                  <c:v>6162.6</c:v>
                </c:pt>
                <c:pt idx="1860">
                  <c:v>6169.72</c:v>
                </c:pt>
                <c:pt idx="1861">
                  <c:v>13095.31</c:v>
                </c:pt>
                <c:pt idx="1862">
                  <c:v>6545.3</c:v>
                </c:pt>
                <c:pt idx="1863">
                  <c:v>2317.85</c:v>
                </c:pt>
                <c:pt idx="1864">
                  <c:v>1494.72</c:v>
                </c:pt>
                <c:pt idx="1865">
                  <c:v>9004.11</c:v>
                </c:pt>
                <c:pt idx="1866">
                  <c:v>8920.19</c:v>
                </c:pt>
                <c:pt idx="1867">
                  <c:v>9167.7999999999993</c:v>
                </c:pt>
                <c:pt idx="1868">
                  <c:v>3684.15</c:v>
                </c:pt>
                <c:pt idx="1869">
                  <c:v>7862.35</c:v>
                </c:pt>
                <c:pt idx="1870">
                  <c:v>4522.57</c:v>
                </c:pt>
                <c:pt idx="1871">
                  <c:v>6409.53</c:v>
                </c:pt>
                <c:pt idx="1872">
                  <c:v>6327.25</c:v>
                </c:pt>
                <c:pt idx="1873">
                  <c:v>783.48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3-42D3-B402-C6C44B7A0464}"/>
            </c:ext>
          </c:extLst>
        </c:ser>
        <c:ser>
          <c:idx val="1"/>
          <c:order val="1"/>
          <c:tx>
            <c:strRef>
              <c:f>'Q4 answer'!$C$3</c:f>
              <c:strCache>
                <c:ptCount val="1"/>
                <c:pt idx="0">
                  <c:v>Count of TransactionType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'Q4 answer'!$A$4:$A$1878</c:f>
              <c:strCache>
                <c:ptCount val="1874"/>
                <c:pt idx="0">
                  <c:v>Aaronfort</c:v>
                </c:pt>
                <c:pt idx="1">
                  <c:v>Aaronmouth</c:v>
                </c:pt>
                <c:pt idx="2">
                  <c:v>Aaronville</c:v>
                </c:pt>
                <c:pt idx="3">
                  <c:v>Adambury</c:v>
                </c:pt>
                <c:pt idx="4">
                  <c:v>Adamsside</c:v>
                </c:pt>
                <c:pt idx="5">
                  <c:v>Adamville</c:v>
                </c:pt>
                <c:pt idx="6">
                  <c:v>Aguirreberg</c:v>
                </c:pt>
                <c:pt idx="7">
                  <c:v>Alejandraborough</c:v>
                </c:pt>
                <c:pt idx="8">
                  <c:v>Alexanderland</c:v>
                </c:pt>
                <c:pt idx="9">
                  <c:v>Alexandrafort</c:v>
                </c:pt>
                <c:pt idx="10">
                  <c:v>Alexisfort</c:v>
                </c:pt>
                <c:pt idx="11">
                  <c:v>Alexistown</c:v>
                </c:pt>
                <c:pt idx="12">
                  <c:v>Aliceland</c:v>
                </c:pt>
                <c:pt idx="13">
                  <c:v>Aliciaborough</c:v>
                </c:pt>
                <c:pt idx="14">
                  <c:v>Aliciamouth</c:v>
                </c:pt>
                <c:pt idx="15">
                  <c:v>Aliciaport</c:v>
                </c:pt>
                <c:pt idx="16">
                  <c:v>Aliciaville</c:v>
                </c:pt>
                <c:pt idx="17">
                  <c:v>Allenburgh</c:v>
                </c:pt>
                <c:pt idx="18">
                  <c:v>Allenmouth</c:v>
                </c:pt>
                <c:pt idx="19">
                  <c:v>Allisonton</c:v>
                </c:pt>
                <c:pt idx="20">
                  <c:v>Alvaradostad</c:v>
                </c:pt>
                <c:pt idx="21">
                  <c:v>Alvareztown</c:v>
                </c:pt>
                <c:pt idx="22">
                  <c:v>Amandabury</c:v>
                </c:pt>
                <c:pt idx="23">
                  <c:v>Amandafurt</c:v>
                </c:pt>
                <c:pt idx="24">
                  <c:v>Amandamouth</c:v>
                </c:pt>
                <c:pt idx="25">
                  <c:v>Amberbury</c:v>
                </c:pt>
                <c:pt idx="26">
                  <c:v>Amybury</c:v>
                </c:pt>
                <c:pt idx="27">
                  <c:v>Amyfort</c:v>
                </c:pt>
                <c:pt idx="28">
                  <c:v>Amymouth</c:v>
                </c:pt>
                <c:pt idx="29">
                  <c:v>Amyshire</c:v>
                </c:pt>
                <c:pt idx="30">
                  <c:v>Andersonburgh</c:v>
                </c:pt>
                <c:pt idx="31">
                  <c:v>Andersonchester</c:v>
                </c:pt>
                <c:pt idx="32">
                  <c:v>Andersonhaven</c:v>
                </c:pt>
                <c:pt idx="33">
                  <c:v>Andersonstad</c:v>
                </c:pt>
                <c:pt idx="34">
                  <c:v>Andreamouth</c:v>
                </c:pt>
                <c:pt idx="35">
                  <c:v>Andreatown</c:v>
                </c:pt>
                <c:pt idx="36">
                  <c:v>Andrechester</c:v>
                </c:pt>
                <c:pt idx="37">
                  <c:v>Andrewstad</c:v>
                </c:pt>
                <c:pt idx="38">
                  <c:v>Angelaborough</c:v>
                </c:pt>
                <c:pt idx="39">
                  <c:v>Angelberg</c:v>
                </c:pt>
                <c:pt idx="40">
                  <c:v>Angelicamouth</c:v>
                </c:pt>
                <c:pt idx="41">
                  <c:v>Anitaton</c:v>
                </c:pt>
                <c:pt idx="42">
                  <c:v>Annaberg</c:v>
                </c:pt>
                <c:pt idx="43">
                  <c:v>Anneside</c:v>
                </c:pt>
                <c:pt idx="44">
                  <c:v>Anntown</c:v>
                </c:pt>
                <c:pt idx="45">
                  <c:v>Annville</c:v>
                </c:pt>
                <c:pt idx="46">
                  <c:v>Anthonyfurt</c:v>
                </c:pt>
                <c:pt idx="47">
                  <c:v>Anthonyview</c:v>
                </c:pt>
                <c:pt idx="48">
                  <c:v>Aprilhaven</c:v>
                </c:pt>
                <c:pt idx="49">
                  <c:v>Aprilview</c:v>
                </c:pt>
                <c:pt idx="50">
                  <c:v>Archermouth</c:v>
                </c:pt>
                <c:pt idx="51">
                  <c:v>Armstrongborough</c:v>
                </c:pt>
                <c:pt idx="52">
                  <c:v>Ashleechester</c:v>
                </c:pt>
                <c:pt idx="53">
                  <c:v>Ashleyfort</c:v>
                </c:pt>
                <c:pt idx="54">
                  <c:v>Ashleystad</c:v>
                </c:pt>
                <c:pt idx="55">
                  <c:v>Atkinsmouth</c:v>
                </c:pt>
                <c:pt idx="56">
                  <c:v>Audreyshire</c:v>
                </c:pt>
                <c:pt idx="57">
                  <c:v>Autumnstad</c:v>
                </c:pt>
                <c:pt idx="58">
                  <c:v>Baileyborough</c:v>
                </c:pt>
                <c:pt idx="59">
                  <c:v>Bakerberg</c:v>
                </c:pt>
                <c:pt idx="60">
                  <c:v>Baldwinmouth</c:v>
                </c:pt>
                <c:pt idx="61">
                  <c:v>Ballardburgh</c:v>
                </c:pt>
                <c:pt idx="62">
                  <c:v>Ballview</c:v>
                </c:pt>
                <c:pt idx="63">
                  <c:v>Banksfort</c:v>
                </c:pt>
                <c:pt idx="64">
                  <c:v>Barnesstad</c:v>
                </c:pt>
                <c:pt idx="65">
                  <c:v>Barreraview</c:v>
                </c:pt>
                <c:pt idx="66">
                  <c:v>Barronport</c:v>
                </c:pt>
                <c:pt idx="67">
                  <c:v>Bassburgh</c:v>
                </c:pt>
                <c:pt idx="68">
                  <c:v>Beardmouth</c:v>
                </c:pt>
                <c:pt idx="69">
                  <c:v>Bellchester</c:v>
                </c:pt>
                <c:pt idx="70">
                  <c:v>Benderberg</c:v>
                </c:pt>
                <c:pt idx="71">
                  <c:v>Benitezland</c:v>
                </c:pt>
                <c:pt idx="72">
                  <c:v>Benjaminborough</c:v>
                </c:pt>
                <c:pt idx="73">
                  <c:v>Benjaminburgh</c:v>
                </c:pt>
                <c:pt idx="74">
                  <c:v>Benjaminfurt</c:v>
                </c:pt>
                <c:pt idx="75">
                  <c:v>Benjaminview</c:v>
                </c:pt>
                <c:pt idx="76">
                  <c:v>Bentonmouth</c:v>
                </c:pt>
                <c:pt idx="77">
                  <c:v>Berryburgh</c:v>
                </c:pt>
                <c:pt idx="78">
                  <c:v>Bethanystad</c:v>
                </c:pt>
                <c:pt idx="79">
                  <c:v>Bettyport</c:v>
                </c:pt>
                <c:pt idx="80">
                  <c:v>Beverlymouth</c:v>
                </c:pt>
                <c:pt idx="81">
                  <c:v>Biancaside</c:v>
                </c:pt>
                <c:pt idx="82">
                  <c:v>Birdtown</c:v>
                </c:pt>
                <c:pt idx="83">
                  <c:v>Bishopton</c:v>
                </c:pt>
                <c:pt idx="84">
                  <c:v>Blackberg</c:v>
                </c:pt>
                <c:pt idx="85">
                  <c:v>Blackstad</c:v>
                </c:pt>
                <c:pt idx="86">
                  <c:v>Blairchester</c:v>
                </c:pt>
                <c:pt idx="87">
                  <c:v>Blanchardtown</c:v>
                </c:pt>
                <c:pt idx="88">
                  <c:v>Bobbymouth</c:v>
                </c:pt>
                <c:pt idx="89">
                  <c:v>Boydhaven</c:v>
                </c:pt>
                <c:pt idx="90">
                  <c:v>Bradleybury</c:v>
                </c:pt>
                <c:pt idx="91">
                  <c:v>Bradleyport</c:v>
                </c:pt>
                <c:pt idx="92">
                  <c:v>Bradleyshire</c:v>
                </c:pt>
                <c:pt idx="93">
                  <c:v>Bradshawborough</c:v>
                </c:pt>
                <c:pt idx="94">
                  <c:v>Bradyview</c:v>
                </c:pt>
                <c:pt idx="95">
                  <c:v>Brandonbury</c:v>
                </c:pt>
                <c:pt idx="96">
                  <c:v>Brandonchester</c:v>
                </c:pt>
                <c:pt idx="97">
                  <c:v>Brandonside</c:v>
                </c:pt>
                <c:pt idx="98">
                  <c:v>Brandonville</c:v>
                </c:pt>
                <c:pt idx="99">
                  <c:v>Brandtfurt</c:v>
                </c:pt>
                <c:pt idx="100">
                  <c:v>Brandychester</c:v>
                </c:pt>
                <c:pt idx="101">
                  <c:v>Brendafort</c:v>
                </c:pt>
                <c:pt idx="102">
                  <c:v>Brendanbury</c:v>
                </c:pt>
                <c:pt idx="103">
                  <c:v>Brentmouth</c:v>
                </c:pt>
                <c:pt idx="104">
                  <c:v>Brewerville</c:v>
                </c:pt>
                <c:pt idx="105">
                  <c:v>Brianhaven</c:v>
                </c:pt>
                <c:pt idx="106">
                  <c:v>Brianmouth</c:v>
                </c:pt>
                <c:pt idx="107">
                  <c:v>Brianstad</c:v>
                </c:pt>
                <c:pt idx="108">
                  <c:v>Brittanyville</c:v>
                </c:pt>
                <c:pt idx="109">
                  <c:v>Brittneyhaven</c:v>
                </c:pt>
                <c:pt idx="110">
                  <c:v>Brookehaven</c:v>
                </c:pt>
                <c:pt idx="111">
                  <c:v>Brownberg</c:v>
                </c:pt>
                <c:pt idx="112">
                  <c:v>Brownborough</c:v>
                </c:pt>
                <c:pt idx="113">
                  <c:v>Brownhaven</c:v>
                </c:pt>
                <c:pt idx="114">
                  <c:v>Brownmouth</c:v>
                </c:pt>
                <c:pt idx="115">
                  <c:v>Browntown</c:v>
                </c:pt>
                <c:pt idx="116">
                  <c:v>Brownview</c:v>
                </c:pt>
                <c:pt idx="117">
                  <c:v>Bryanbury</c:v>
                </c:pt>
                <c:pt idx="118">
                  <c:v>Bryantberg</c:v>
                </c:pt>
                <c:pt idx="119">
                  <c:v>Bryantfurt</c:v>
                </c:pt>
                <c:pt idx="120">
                  <c:v>Bryanview</c:v>
                </c:pt>
                <c:pt idx="121">
                  <c:v>Buckfurt</c:v>
                </c:pt>
                <c:pt idx="122">
                  <c:v>Burkeberg</c:v>
                </c:pt>
                <c:pt idx="123">
                  <c:v>Burkeville</c:v>
                </c:pt>
                <c:pt idx="124">
                  <c:v>Bushville</c:v>
                </c:pt>
                <c:pt idx="125">
                  <c:v>Butlerton</c:v>
                </c:pt>
                <c:pt idx="126">
                  <c:v>Butlerville</c:v>
                </c:pt>
                <c:pt idx="127">
                  <c:v>Callahanfort</c:v>
                </c:pt>
                <c:pt idx="128">
                  <c:v>Cameronview</c:v>
                </c:pt>
                <c:pt idx="129">
                  <c:v>Campbellbury</c:v>
                </c:pt>
                <c:pt idx="130">
                  <c:v>Campbelltown</c:v>
                </c:pt>
                <c:pt idx="131">
                  <c:v>Cantrellberg</c:v>
                </c:pt>
                <c:pt idx="132">
                  <c:v>Careyshire</c:v>
                </c:pt>
                <c:pt idx="133">
                  <c:v>Carlosland</c:v>
                </c:pt>
                <c:pt idx="134">
                  <c:v>Carpenterburgh</c:v>
                </c:pt>
                <c:pt idx="135">
                  <c:v>Carpenterport</c:v>
                </c:pt>
                <c:pt idx="136">
                  <c:v>Carpenterton</c:v>
                </c:pt>
                <c:pt idx="137">
                  <c:v>Carpenterville</c:v>
                </c:pt>
                <c:pt idx="138">
                  <c:v>Carrollton</c:v>
                </c:pt>
                <c:pt idx="139">
                  <c:v>Carsonland</c:v>
                </c:pt>
                <c:pt idx="140">
                  <c:v>Carterland</c:v>
                </c:pt>
                <c:pt idx="141">
                  <c:v>Caseberg</c:v>
                </c:pt>
                <c:pt idx="142">
                  <c:v>Chadmouth</c:v>
                </c:pt>
                <c:pt idx="143">
                  <c:v>Chantown</c:v>
                </c:pt>
                <c:pt idx="144">
                  <c:v>Charlesfurt</c:v>
                </c:pt>
                <c:pt idx="145">
                  <c:v>Charlesside</c:v>
                </c:pt>
                <c:pt idx="146">
                  <c:v>Chaseport</c:v>
                </c:pt>
                <c:pt idx="147">
                  <c:v>Chaseshire</c:v>
                </c:pt>
                <c:pt idx="148">
                  <c:v>Chasestad</c:v>
                </c:pt>
                <c:pt idx="149">
                  <c:v>Cheryltown</c:v>
                </c:pt>
                <c:pt idx="150">
                  <c:v>Choifurt</c:v>
                </c:pt>
                <c:pt idx="151">
                  <c:v>Christinamouth</c:v>
                </c:pt>
                <c:pt idx="152">
                  <c:v>Christopherchester</c:v>
                </c:pt>
                <c:pt idx="153">
                  <c:v>Christopherfort</c:v>
                </c:pt>
                <c:pt idx="154">
                  <c:v>Christophermouth</c:v>
                </c:pt>
                <c:pt idx="155">
                  <c:v>Christophershire</c:v>
                </c:pt>
                <c:pt idx="156">
                  <c:v>Christopherside</c:v>
                </c:pt>
                <c:pt idx="157">
                  <c:v>Christopherton</c:v>
                </c:pt>
                <c:pt idx="158">
                  <c:v>Cindychester</c:v>
                </c:pt>
                <c:pt idx="159">
                  <c:v>Clarkborough</c:v>
                </c:pt>
                <c:pt idx="160">
                  <c:v>Clarkburgh</c:v>
                </c:pt>
                <c:pt idx="161">
                  <c:v>Clarkfurt</c:v>
                </c:pt>
                <c:pt idx="162">
                  <c:v>Clarkmouth</c:v>
                </c:pt>
                <c:pt idx="163">
                  <c:v>Clarkshire</c:v>
                </c:pt>
                <c:pt idx="164">
                  <c:v>Codyberg</c:v>
                </c:pt>
                <c:pt idx="165">
                  <c:v>Codyhaven</c:v>
                </c:pt>
                <c:pt idx="166">
                  <c:v>Cohentown</c:v>
                </c:pt>
                <c:pt idx="167">
                  <c:v>Colemanborough</c:v>
                </c:pt>
                <c:pt idx="168">
                  <c:v>Coleville</c:v>
                </c:pt>
                <c:pt idx="169">
                  <c:v>Colinbury</c:v>
                </c:pt>
                <c:pt idx="170">
                  <c:v>Collierberg</c:v>
                </c:pt>
                <c:pt idx="171">
                  <c:v>Collierville</c:v>
                </c:pt>
                <c:pt idx="172">
                  <c:v>Collinschester</c:v>
                </c:pt>
                <c:pt idx="173">
                  <c:v>Conniefurt</c:v>
                </c:pt>
                <c:pt idx="174">
                  <c:v>Contrerasborough</c:v>
                </c:pt>
                <c:pt idx="175">
                  <c:v>Cookeshire</c:v>
                </c:pt>
                <c:pt idx="176">
                  <c:v>Cortezhaven</c:v>
                </c:pt>
                <c:pt idx="177">
                  <c:v>Courtneyview</c:v>
                </c:pt>
                <c:pt idx="178">
                  <c:v>Craneshire</c:v>
                </c:pt>
                <c:pt idx="179">
                  <c:v>Cruzberg</c:v>
                </c:pt>
                <c:pt idx="180">
                  <c:v>Cruzview</c:v>
                </c:pt>
                <c:pt idx="181">
                  <c:v>Crystalview</c:v>
                </c:pt>
                <c:pt idx="182">
                  <c:v>Crystalville</c:v>
                </c:pt>
                <c:pt idx="183">
                  <c:v>Cynthiamouth</c:v>
                </c:pt>
                <c:pt idx="184">
                  <c:v>Cynthiaport</c:v>
                </c:pt>
                <c:pt idx="185">
                  <c:v>Danabury</c:v>
                </c:pt>
                <c:pt idx="186">
                  <c:v>Danaville</c:v>
                </c:pt>
                <c:pt idx="187">
                  <c:v>Danielberg</c:v>
                </c:pt>
                <c:pt idx="188">
                  <c:v>Danielbury</c:v>
                </c:pt>
                <c:pt idx="189">
                  <c:v>Danielfort</c:v>
                </c:pt>
                <c:pt idx="190">
                  <c:v>Danielleton</c:v>
                </c:pt>
                <c:pt idx="191">
                  <c:v>Danielport</c:v>
                </c:pt>
                <c:pt idx="192">
                  <c:v>Danielshire</c:v>
                </c:pt>
                <c:pt idx="193">
                  <c:v>Danielstad</c:v>
                </c:pt>
                <c:pt idx="194">
                  <c:v>Danielsview</c:v>
                </c:pt>
                <c:pt idx="195">
                  <c:v>Darrelltown</c:v>
                </c:pt>
                <c:pt idx="196">
                  <c:v>Davemouth</c:v>
                </c:pt>
                <c:pt idx="197">
                  <c:v>Davidberg</c:v>
                </c:pt>
                <c:pt idx="198">
                  <c:v>Davidburgh</c:v>
                </c:pt>
                <c:pt idx="199">
                  <c:v>Davidfurt</c:v>
                </c:pt>
                <c:pt idx="200">
                  <c:v>Davidhaven</c:v>
                </c:pt>
                <c:pt idx="201">
                  <c:v>Davidland</c:v>
                </c:pt>
                <c:pt idx="202">
                  <c:v>Davidmouth</c:v>
                </c:pt>
                <c:pt idx="203">
                  <c:v>Davidport</c:v>
                </c:pt>
                <c:pt idx="204">
                  <c:v>Davidside</c:v>
                </c:pt>
                <c:pt idx="205">
                  <c:v>Davidsonburgh</c:v>
                </c:pt>
                <c:pt idx="206">
                  <c:v>Davidstad</c:v>
                </c:pt>
                <c:pt idx="207">
                  <c:v>Davidview</c:v>
                </c:pt>
                <c:pt idx="208">
                  <c:v>Davidville</c:v>
                </c:pt>
                <c:pt idx="209">
                  <c:v>Davisburgh</c:v>
                </c:pt>
                <c:pt idx="210">
                  <c:v>Davismouth</c:v>
                </c:pt>
                <c:pt idx="211">
                  <c:v>Davisside</c:v>
                </c:pt>
                <c:pt idx="212">
                  <c:v>Daviston</c:v>
                </c:pt>
                <c:pt idx="213">
                  <c:v>Davisview</c:v>
                </c:pt>
                <c:pt idx="214">
                  <c:v>Dawnland</c:v>
                </c:pt>
                <c:pt idx="215">
                  <c:v>Dawnmouth</c:v>
                </c:pt>
                <c:pt idx="216">
                  <c:v>Dawsonfort</c:v>
                </c:pt>
                <c:pt idx="217">
                  <c:v>Dayport</c:v>
                </c:pt>
                <c:pt idx="218">
                  <c:v>Deanville</c:v>
                </c:pt>
                <c:pt idx="219">
                  <c:v>Debbieborough</c:v>
                </c:pt>
                <c:pt idx="220">
                  <c:v>Deborahside</c:v>
                </c:pt>
                <c:pt idx="221">
                  <c:v>Deborahview</c:v>
                </c:pt>
                <c:pt idx="222">
                  <c:v>Denisefort</c:v>
                </c:pt>
                <c:pt idx="223">
                  <c:v>Deniseland</c:v>
                </c:pt>
                <c:pt idx="224">
                  <c:v>Dennisbury</c:v>
                </c:pt>
                <c:pt idx="225">
                  <c:v>Dennisport</c:v>
                </c:pt>
                <c:pt idx="226">
                  <c:v>Dennisstad</c:v>
                </c:pt>
                <c:pt idx="227">
                  <c:v>Dennistown</c:v>
                </c:pt>
                <c:pt idx="228">
                  <c:v>Dennisview</c:v>
                </c:pt>
                <c:pt idx="229">
                  <c:v>Derekfurt</c:v>
                </c:pt>
                <c:pt idx="230">
                  <c:v>Derrickborough</c:v>
                </c:pt>
                <c:pt idx="231">
                  <c:v>Dianafort</c:v>
                </c:pt>
                <c:pt idx="232">
                  <c:v>Dianeborough</c:v>
                </c:pt>
                <c:pt idx="233">
                  <c:v>Diazberg</c:v>
                </c:pt>
                <c:pt idx="234">
                  <c:v>Dillontown</c:v>
                </c:pt>
                <c:pt idx="235">
                  <c:v>Dixonhaven</c:v>
                </c:pt>
                <c:pt idx="236">
                  <c:v>Dodsonfurt</c:v>
                </c:pt>
                <c:pt idx="237">
                  <c:v>Donaldberg</c:v>
                </c:pt>
                <c:pt idx="238">
                  <c:v>Donaldmouth</c:v>
                </c:pt>
                <c:pt idx="239">
                  <c:v>Dorothyfurt</c:v>
                </c:pt>
                <c:pt idx="240">
                  <c:v>Doughertystad</c:v>
                </c:pt>
                <c:pt idx="241">
                  <c:v>Douglasmouth</c:v>
                </c:pt>
                <c:pt idx="242">
                  <c:v>Douglasport</c:v>
                </c:pt>
                <c:pt idx="243">
                  <c:v>Doyleberg</c:v>
                </c:pt>
                <c:pt idx="244">
                  <c:v>Duarteshire</c:v>
                </c:pt>
                <c:pt idx="245">
                  <c:v>East Aaronstad</c:v>
                </c:pt>
                <c:pt idx="246">
                  <c:v>East Adrian</c:v>
                </c:pt>
                <c:pt idx="247">
                  <c:v>East Alexandra</c:v>
                </c:pt>
                <c:pt idx="248">
                  <c:v>East Amber</c:v>
                </c:pt>
                <c:pt idx="249">
                  <c:v>East Amberborough</c:v>
                </c:pt>
                <c:pt idx="250">
                  <c:v>East Anthony</c:v>
                </c:pt>
                <c:pt idx="251">
                  <c:v>East Ashley</c:v>
                </c:pt>
                <c:pt idx="252">
                  <c:v>East Bethany</c:v>
                </c:pt>
                <c:pt idx="253">
                  <c:v>East Brenda</c:v>
                </c:pt>
                <c:pt idx="254">
                  <c:v>East Brendan</c:v>
                </c:pt>
                <c:pt idx="255">
                  <c:v>East Brian</c:v>
                </c:pt>
                <c:pt idx="256">
                  <c:v>East Brittany</c:v>
                </c:pt>
                <c:pt idx="257">
                  <c:v>East Carlaview</c:v>
                </c:pt>
                <c:pt idx="258">
                  <c:v>East Carly</c:v>
                </c:pt>
                <c:pt idx="259">
                  <c:v>East Cassandra</c:v>
                </c:pt>
                <c:pt idx="260">
                  <c:v>East Catherineshire</c:v>
                </c:pt>
                <c:pt idx="261">
                  <c:v>East Christine</c:v>
                </c:pt>
                <c:pt idx="262">
                  <c:v>East Christinebury</c:v>
                </c:pt>
                <c:pt idx="263">
                  <c:v>East Colin</c:v>
                </c:pt>
                <c:pt idx="264">
                  <c:v>East Colleen</c:v>
                </c:pt>
                <c:pt idx="265">
                  <c:v>East Crystaltown</c:v>
                </c:pt>
                <c:pt idx="266">
                  <c:v>East Danielfort</c:v>
                </c:pt>
                <c:pt idx="267">
                  <c:v>East Davidberg</c:v>
                </c:pt>
                <c:pt idx="268">
                  <c:v>East Denisehaven</c:v>
                </c:pt>
                <c:pt idx="269">
                  <c:v>East Destinymouth</c:v>
                </c:pt>
                <c:pt idx="270">
                  <c:v>East Dianeside</c:v>
                </c:pt>
                <c:pt idx="271">
                  <c:v>East Donald</c:v>
                </c:pt>
                <c:pt idx="272">
                  <c:v>East Donaldchester</c:v>
                </c:pt>
                <c:pt idx="273">
                  <c:v>East Donna</c:v>
                </c:pt>
                <c:pt idx="274">
                  <c:v>East Donnachester</c:v>
                </c:pt>
                <c:pt idx="275">
                  <c:v>East Donnahaven</c:v>
                </c:pt>
                <c:pt idx="276">
                  <c:v>East Elizabethport</c:v>
                </c:pt>
                <c:pt idx="277">
                  <c:v>East Emilyville</c:v>
                </c:pt>
                <c:pt idx="278">
                  <c:v>East Ericabury</c:v>
                </c:pt>
                <c:pt idx="279">
                  <c:v>East Ericamouth</c:v>
                </c:pt>
                <c:pt idx="280">
                  <c:v>East Ericmouth</c:v>
                </c:pt>
                <c:pt idx="281">
                  <c:v>East Ericshire</c:v>
                </c:pt>
                <c:pt idx="282">
                  <c:v>East Felicia</c:v>
                </c:pt>
                <c:pt idx="283">
                  <c:v>East Gabriella</c:v>
                </c:pt>
                <c:pt idx="284">
                  <c:v>East Garychester</c:v>
                </c:pt>
                <c:pt idx="285">
                  <c:v>East George</c:v>
                </c:pt>
                <c:pt idx="286">
                  <c:v>East Georgeburgh</c:v>
                </c:pt>
                <c:pt idx="287">
                  <c:v>East Georgetown</c:v>
                </c:pt>
                <c:pt idx="288">
                  <c:v>East Gregory</c:v>
                </c:pt>
                <c:pt idx="289">
                  <c:v>East Jackview</c:v>
                </c:pt>
                <c:pt idx="290">
                  <c:v>East Jacob</c:v>
                </c:pt>
                <c:pt idx="291">
                  <c:v>East Jacqueline</c:v>
                </c:pt>
                <c:pt idx="292">
                  <c:v>East Jamesborough</c:v>
                </c:pt>
                <c:pt idx="293">
                  <c:v>East Jasmine</c:v>
                </c:pt>
                <c:pt idx="294">
                  <c:v>East Jason</c:v>
                </c:pt>
                <c:pt idx="295">
                  <c:v>East Jeffrey</c:v>
                </c:pt>
                <c:pt idx="296">
                  <c:v>East Jeffreybury</c:v>
                </c:pt>
                <c:pt idx="297">
                  <c:v>East Jeffreymouth</c:v>
                </c:pt>
                <c:pt idx="298">
                  <c:v>East Jenniferview</c:v>
                </c:pt>
                <c:pt idx="299">
                  <c:v>East Jeremyborough</c:v>
                </c:pt>
                <c:pt idx="300">
                  <c:v>East Jesse</c:v>
                </c:pt>
                <c:pt idx="301">
                  <c:v>East Jessehaven</c:v>
                </c:pt>
                <c:pt idx="302">
                  <c:v>East John</c:v>
                </c:pt>
                <c:pt idx="303">
                  <c:v>East Jon</c:v>
                </c:pt>
                <c:pt idx="304">
                  <c:v>East Jonathanburgh</c:v>
                </c:pt>
                <c:pt idx="305">
                  <c:v>East Jonathanview</c:v>
                </c:pt>
                <c:pt idx="306">
                  <c:v>East Josephchester</c:v>
                </c:pt>
                <c:pt idx="307">
                  <c:v>East Josephland</c:v>
                </c:pt>
                <c:pt idx="308">
                  <c:v>East Juliaton</c:v>
                </c:pt>
                <c:pt idx="309">
                  <c:v>East Justinfurt</c:v>
                </c:pt>
                <c:pt idx="310">
                  <c:v>East Karen</c:v>
                </c:pt>
                <c:pt idx="311">
                  <c:v>East Karenberg</c:v>
                </c:pt>
                <c:pt idx="312">
                  <c:v>East Kathy</c:v>
                </c:pt>
                <c:pt idx="313">
                  <c:v>East Katrina</c:v>
                </c:pt>
                <c:pt idx="314">
                  <c:v>East Kayla</c:v>
                </c:pt>
                <c:pt idx="315">
                  <c:v>East Kelly</c:v>
                </c:pt>
                <c:pt idx="316">
                  <c:v>East Kennethton</c:v>
                </c:pt>
                <c:pt idx="317">
                  <c:v>East Kim</c:v>
                </c:pt>
                <c:pt idx="318">
                  <c:v>East Kimberly</c:v>
                </c:pt>
                <c:pt idx="319">
                  <c:v>East Kimberlyton</c:v>
                </c:pt>
                <c:pt idx="320">
                  <c:v>East Kimberlyville</c:v>
                </c:pt>
                <c:pt idx="321">
                  <c:v>East Kimshire</c:v>
                </c:pt>
                <c:pt idx="322">
                  <c:v>East Kristi</c:v>
                </c:pt>
                <c:pt idx="323">
                  <c:v>East Kristinfort</c:v>
                </c:pt>
                <c:pt idx="324">
                  <c:v>East Kristy</c:v>
                </c:pt>
                <c:pt idx="325">
                  <c:v>East Lauraburgh</c:v>
                </c:pt>
                <c:pt idx="326">
                  <c:v>East Lisa</c:v>
                </c:pt>
                <c:pt idx="327">
                  <c:v>East Lisamouth</c:v>
                </c:pt>
                <c:pt idx="328">
                  <c:v>East Mariaport</c:v>
                </c:pt>
                <c:pt idx="329">
                  <c:v>East Markport</c:v>
                </c:pt>
                <c:pt idx="330">
                  <c:v>East Marymouth</c:v>
                </c:pt>
                <c:pt idx="331">
                  <c:v>East Matthew</c:v>
                </c:pt>
                <c:pt idx="332">
                  <c:v>East Matthewborough</c:v>
                </c:pt>
                <c:pt idx="333">
                  <c:v>East Melindaton</c:v>
                </c:pt>
                <c:pt idx="334">
                  <c:v>East Michael</c:v>
                </c:pt>
                <c:pt idx="335">
                  <c:v>East Michaelport</c:v>
                </c:pt>
                <c:pt idx="336">
                  <c:v>East Michaelstad</c:v>
                </c:pt>
                <c:pt idx="337">
                  <c:v>East Michaelton</c:v>
                </c:pt>
                <c:pt idx="338">
                  <c:v>East Michele</c:v>
                </c:pt>
                <c:pt idx="339">
                  <c:v>East Michelebury</c:v>
                </c:pt>
                <c:pt idx="340">
                  <c:v>East Monica</c:v>
                </c:pt>
                <c:pt idx="341">
                  <c:v>East Monicafurt</c:v>
                </c:pt>
                <c:pt idx="342">
                  <c:v>East Nancy</c:v>
                </c:pt>
                <c:pt idx="343">
                  <c:v>East Nataliefurt</c:v>
                </c:pt>
                <c:pt idx="344">
                  <c:v>East Nicolemouth</c:v>
                </c:pt>
                <c:pt idx="345">
                  <c:v>East Pamela</c:v>
                </c:pt>
                <c:pt idx="346">
                  <c:v>East Patriciashire</c:v>
                </c:pt>
                <c:pt idx="347">
                  <c:v>East Patrickmouth</c:v>
                </c:pt>
                <c:pt idx="348">
                  <c:v>East Philip</c:v>
                </c:pt>
                <c:pt idx="349">
                  <c:v>East Priscillafurt</c:v>
                </c:pt>
                <c:pt idx="350">
                  <c:v>East Randy</c:v>
                </c:pt>
                <c:pt idx="351">
                  <c:v>East Raymond</c:v>
                </c:pt>
                <c:pt idx="352">
                  <c:v>East Rebeccafort</c:v>
                </c:pt>
                <c:pt idx="353">
                  <c:v>East Robertbury</c:v>
                </c:pt>
                <c:pt idx="354">
                  <c:v>East Ronald</c:v>
                </c:pt>
                <c:pt idx="355">
                  <c:v>East Samuel</c:v>
                </c:pt>
                <c:pt idx="356">
                  <c:v>East Scottchester</c:v>
                </c:pt>
                <c:pt idx="357">
                  <c:v>East Stacieside</c:v>
                </c:pt>
                <c:pt idx="358">
                  <c:v>East Stanley</c:v>
                </c:pt>
                <c:pt idx="359">
                  <c:v>East Stephen</c:v>
                </c:pt>
                <c:pt idx="360">
                  <c:v>East Stephenville</c:v>
                </c:pt>
                <c:pt idx="361">
                  <c:v>East Steven</c:v>
                </c:pt>
                <c:pt idx="362">
                  <c:v>East Tammie</c:v>
                </c:pt>
                <c:pt idx="363">
                  <c:v>East Tanya</c:v>
                </c:pt>
                <c:pt idx="364">
                  <c:v>East Tanyaton</c:v>
                </c:pt>
                <c:pt idx="365">
                  <c:v>East Thomas</c:v>
                </c:pt>
                <c:pt idx="366">
                  <c:v>East Thomasborough</c:v>
                </c:pt>
                <c:pt idx="367">
                  <c:v>East Thomaston</c:v>
                </c:pt>
                <c:pt idx="368">
                  <c:v>East Timothyfort</c:v>
                </c:pt>
                <c:pt idx="369">
                  <c:v>East Todd</c:v>
                </c:pt>
                <c:pt idx="370">
                  <c:v>East Tonyaside</c:v>
                </c:pt>
                <c:pt idx="371">
                  <c:v>East Troyland</c:v>
                </c:pt>
                <c:pt idx="372">
                  <c:v>East Virginia</c:v>
                </c:pt>
                <c:pt idx="373">
                  <c:v>East Walter</c:v>
                </c:pt>
                <c:pt idx="374">
                  <c:v>East William</c:v>
                </c:pt>
                <c:pt idx="375">
                  <c:v>Edgarland</c:v>
                </c:pt>
                <c:pt idx="376">
                  <c:v>Edwardland</c:v>
                </c:pt>
                <c:pt idx="377">
                  <c:v>Edwardsmouth</c:v>
                </c:pt>
                <c:pt idx="378">
                  <c:v>Edwardview</c:v>
                </c:pt>
                <c:pt idx="379">
                  <c:v>Edwinview</c:v>
                </c:pt>
                <c:pt idx="380">
                  <c:v>Elizabethport</c:v>
                </c:pt>
                <c:pt idx="381">
                  <c:v>Elizabethstad</c:v>
                </c:pt>
                <c:pt idx="382">
                  <c:v>Ellisview</c:v>
                </c:pt>
                <c:pt idx="383">
                  <c:v>Emilyberg</c:v>
                </c:pt>
                <c:pt idx="384">
                  <c:v>Emilyshire</c:v>
                </c:pt>
                <c:pt idx="385">
                  <c:v>Emmatown</c:v>
                </c:pt>
                <c:pt idx="386">
                  <c:v>Ericburgh</c:v>
                </c:pt>
                <c:pt idx="387">
                  <c:v>Ericport</c:v>
                </c:pt>
                <c:pt idx="388">
                  <c:v>Erinberg</c:v>
                </c:pt>
                <c:pt idx="389">
                  <c:v>Escobarport</c:v>
                </c:pt>
                <c:pt idx="390">
                  <c:v>Ethanton</c:v>
                </c:pt>
                <c:pt idx="391">
                  <c:v>Evanchester</c:v>
                </c:pt>
                <c:pt idx="392">
                  <c:v>Evansport</c:v>
                </c:pt>
                <c:pt idx="393">
                  <c:v>Evansview</c:v>
                </c:pt>
                <c:pt idx="394">
                  <c:v>Farleyport</c:v>
                </c:pt>
                <c:pt idx="395">
                  <c:v>Fernandezhaven</c:v>
                </c:pt>
                <c:pt idx="396">
                  <c:v>Ferrellshire</c:v>
                </c:pt>
                <c:pt idx="397">
                  <c:v>Fieldsport</c:v>
                </c:pt>
                <c:pt idx="398">
                  <c:v>Figueroaport</c:v>
                </c:pt>
                <c:pt idx="399">
                  <c:v>Fitzgeraldberg</c:v>
                </c:pt>
                <c:pt idx="400">
                  <c:v>Fitzgeraldburgh</c:v>
                </c:pt>
                <c:pt idx="401">
                  <c:v>Fitzpatrickchester</c:v>
                </c:pt>
                <c:pt idx="402">
                  <c:v>Floresstad</c:v>
                </c:pt>
                <c:pt idx="403">
                  <c:v>Flynnborough</c:v>
                </c:pt>
                <c:pt idx="404">
                  <c:v>Fosterberg</c:v>
                </c:pt>
                <c:pt idx="405">
                  <c:v>Franklinfurt</c:v>
                </c:pt>
                <c:pt idx="406">
                  <c:v>Freemanmouth</c:v>
                </c:pt>
                <c:pt idx="407">
                  <c:v>Freemanview</c:v>
                </c:pt>
                <c:pt idx="408">
                  <c:v>Friedmanberg</c:v>
                </c:pt>
                <c:pt idx="409">
                  <c:v>Fullerstad</c:v>
                </c:pt>
                <c:pt idx="410">
                  <c:v>Fullerview</c:v>
                </c:pt>
                <c:pt idx="411">
                  <c:v>Gambleport</c:v>
                </c:pt>
                <c:pt idx="412">
                  <c:v>Garciaberg</c:v>
                </c:pt>
                <c:pt idx="413">
                  <c:v>Garciaborough</c:v>
                </c:pt>
                <c:pt idx="414">
                  <c:v>Garciahaven</c:v>
                </c:pt>
                <c:pt idx="415">
                  <c:v>Garciamouth</c:v>
                </c:pt>
                <c:pt idx="416">
                  <c:v>Gardnerborough</c:v>
                </c:pt>
                <c:pt idx="417">
                  <c:v>Gardnerbury</c:v>
                </c:pt>
                <c:pt idx="418">
                  <c:v>Garnermouth</c:v>
                </c:pt>
                <c:pt idx="419">
                  <c:v>Garretthaven</c:v>
                </c:pt>
                <c:pt idx="420">
                  <c:v>Garrettview</c:v>
                </c:pt>
                <c:pt idx="421">
                  <c:v>Garrettville</c:v>
                </c:pt>
                <c:pt idx="422">
                  <c:v>Georgestad</c:v>
                </c:pt>
                <c:pt idx="423">
                  <c:v>Gibsonstad</c:v>
                </c:pt>
                <c:pt idx="424">
                  <c:v>Gillport</c:v>
                </c:pt>
                <c:pt idx="425">
                  <c:v>Gilmoreside</c:v>
                </c:pt>
                <c:pt idx="426">
                  <c:v>Ginafurt</c:v>
                </c:pt>
                <c:pt idx="427">
                  <c:v>Ginatown</c:v>
                </c:pt>
                <c:pt idx="428">
                  <c:v>Glassland</c:v>
                </c:pt>
                <c:pt idx="429">
                  <c:v>Gloverville</c:v>
                </c:pt>
                <c:pt idx="430">
                  <c:v>Gomezshire</c:v>
                </c:pt>
                <c:pt idx="431">
                  <c:v>Gonzalesbury</c:v>
                </c:pt>
                <c:pt idx="432">
                  <c:v>Gonzaleshaven</c:v>
                </c:pt>
                <c:pt idx="433">
                  <c:v>Gonzalezport</c:v>
                </c:pt>
                <c:pt idx="434">
                  <c:v>Gonzalezview</c:v>
                </c:pt>
                <c:pt idx="435">
                  <c:v>Gouldhaven</c:v>
                </c:pt>
                <c:pt idx="436">
                  <c:v>Grahammouth</c:v>
                </c:pt>
                <c:pt idx="437">
                  <c:v>Grahamstad</c:v>
                </c:pt>
                <c:pt idx="438">
                  <c:v>Greenefurt</c:v>
                </c:pt>
                <c:pt idx="439">
                  <c:v>Greeneside</c:v>
                </c:pt>
                <c:pt idx="440">
                  <c:v>Greenport</c:v>
                </c:pt>
                <c:pt idx="441">
                  <c:v>Gregoryside</c:v>
                </c:pt>
                <c:pt idx="442">
                  <c:v>Grimesborough</c:v>
                </c:pt>
                <c:pt idx="443">
                  <c:v>Gutierrezborough</c:v>
                </c:pt>
                <c:pt idx="444">
                  <c:v>Guystad</c:v>
                </c:pt>
                <c:pt idx="445">
                  <c:v>Haasview</c:v>
                </c:pt>
                <c:pt idx="446">
                  <c:v>Hahnstad</c:v>
                </c:pt>
                <c:pt idx="447">
                  <c:v>Haleyfurt</c:v>
                </c:pt>
                <c:pt idx="448">
                  <c:v>Hallbury</c:v>
                </c:pt>
                <c:pt idx="449">
                  <c:v>Hallview</c:v>
                </c:pt>
                <c:pt idx="450">
                  <c:v>Hammondmouth</c:v>
                </c:pt>
                <c:pt idx="451">
                  <c:v>Hannahland</c:v>
                </c:pt>
                <c:pt idx="452">
                  <c:v>Hannahmouth</c:v>
                </c:pt>
                <c:pt idx="453">
                  <c:v>Hansenstad</c:v>
                </c:pt>
                <c:pt idx="454">
                  <c:v>Harmonchester</c:v>
                </c:pt>
                <c:pt idx="455">
                  <c:v>Haroldfort</c:v>
                </c:pt>
                <c:pt idx="456">
                  <c:v>Harpermouth</c:v>
                </c:pt>
                <c:pt idx="457">
                  <c:v>Harrisonchester</c:v>
                </c:pt>
                <c:pt idx="458">
                  <c:v>Harrisshire</c:v>
                </c:pt>
                <c:pt idx="459">
                  <c:v>Hayesborough</c:v>
                </c:pt>
                <c:pt idx="460">
                  <c:v>Heatherfurt</c:v>
                </c:pt>
                <c:pt idx="461">
                  <c:v>Heathermouth</c:v>
                </c:pt>
                <c:pt idx="462">
                  <c:v>Heatherside</c:v>
                </c:pt>
                <c:pt idx="463">
                  <c:v>Heatherville</c:v>
                </c:pt>
                <c:pt idx="464">
                  <c:v>Hendersonbury</c:v>
                </c:pt>
                <c:pt idx="465">
                  <c:v>Henryborough</c:v>
                </c:pt>
                <c:pt idx="466">
                  <c:v>Henryview</c:v>
                </c:pt>
                <c:pt idx="467">
                  <c:v>Hernandezchester</c:v>
                </c:pt>
                <c:pt idx="468">
                  <c:v>Herreraborough</c:v>
                </c:pt>
                <c:pt idx="469">
                  <c:v>Herreraport</c:v>
                </c:pt>
                <c:pt idx="470">
                  <c:v>Hillborough</c:v>
                </c:pt>
                <c:pt idx="471">
                  <c:v>Hillport</c:v>
                </c:pt>
                <c:pt idx="472">
                  <c:v>Hillton</c:v>
                </c:pt>
                <c:pt idx="473">
                  <c:v>Hollandmouth</c:v>
                </c:pt>
                <c:pt idx="474">
                  <c:v>Hollyview</c:v>
                </c:pt>
                <c:pt idx="475">
                  <c:v>Hoodstad</c:v>
                </c:pt>
                <c:pt idx="476">
                  <c:v>Hoshire</c:v>
                </c:pt>
                <c:pt idx="477">
                  <c:v>Howardside</c:v>
                </c:pt>
                <c:pt idx="478">
                  <c:v>Howardview</c:v>
                </c:pt>
                <c:pt idx="479">
                  <c:v>Howellfurt</c:v>
                </c:pt>
                <c:pt idx="480">
                  <c:v>Hufffort</c:v>
                </c:pt>
                <c:pt idx="481">
                  <c:v>Hughesberg</c:v>
                </c:pt>
                <c:pt idx="482">
                  <c:v>Humphreystad</c:v>
                </c:pt>
                <c:pt idx="483">
                  <c:v>Huntville</c:v>
                </c:pt>
                <c:pt idx="484">
                  <c:v>Hurstfort</c:v>
                </c:pt>
                <c:pt idx="485">
                  <c:v>Ianfort</c:v>
                </c:pt>
                <c:pt idx="486">
                  <c:v>Iantown</c:v>
                </c:pt>
                <c:pt idx="487">
                  <c:v>Isabellaton</c:v>
                </c:pt>
                <c:pt idx="488">
                  <c:v>Jacksonberg</c:v>
                </c:pt>
                <c:pt idx="489">
                  <c:v>Jacksontown</c:v>
                </c:pt>
                <c:pt idx="490">
                  <c:v>Jacksonville</c:v>
                </c:pt>
                <c:pt idx="491">
                  <c:v>Jacobborough</c:v>
                </c:pt>
                <c:pt idx="492">
                  <c:v>Jacobport</c:v>
                </c:pt>
                <c:pt idx="493">
                  <c:v>Jacobsmouth</c:v>
                </c:pt>
                <c:pt idx="494">
                  <c:v>Jacobton</c:v>
                </c:pt>
                <c:pt idx="495">
                  <c:v>Jameschester</c:v>
                </c:pt>
                <c:pt idx="496">
                  <c:v>Jamesfurt</c:v>
                </c:pt>
                <c:pt idx="497">
                  <c:v>Jamesmouth</c:v>
                </c:pt>
                <c:pt idx="498">
                  <c:v>Jamestown</c:v>
                </c:pt>
                <c:pt idx="499">
                  <c:v>Jamesview</c:v>
                </c:pt>
                <c:pt idx="500">
                  <c:v>Jamieville</c:v>
                </c:pt>
                <c:pt idx="501">
                  <c:v>Janeshire</c:v>
                </c:pt>
                <c:pt idx="502">
                  <c:v>Janicechester</c:v>
                </c:pt>
                <c:pt idx="503">
                  <c:v>Jaredbury</c:v>
                </c:pt>
                <c:pt idx="504">
                  <c:v>Jaredfurt</c:v>
                </c:pt>
                <c:pt idx="505">
                  <c:v>Jasmineborough</c:v>
                </c:pt>
                <c:pt idx="506">
                  <c:v>Jasminetown</c:v>
                </c:pt>
                <c:pt idx="507">
                  <c:v>Jasonfort</c:v>
                </c:pt>
                <c:pt idx="508">
                  <c:v>Jasonport</c:v>
                </c:pt>
                <c:pt idx="509">
                  <c:v>Javierland</c:v>
                </c:pt>
                <c:pt idx="510">
                  <c:v>Jayburgh</c:v>
                </c:pt>
                <c:pt idx="511">
                  <c:v>Jeanettebury</c:v>
                </c:pt>
                <c:pt idx="512">
                  <c:v>Jeannemouth</c:v>
                </c:pt>
                <c:pt idx="513">
                  <c:v>Jefferyberg</c:v>
                </c:pt>
                <c:pt idx="514">
                  <c:v>Jeffreyville</c:v>
                </c:pt>
                <c:pt idx="515">
                  <c:v>Jenkinsburgh</c:v>
                </c:pt>
                <c:pt idx="516">
                  <c:v>Jenkinshaven</c:v>
                </c:pt>
                <c:pt idx="517">
                  <c:v>Jennafort</c:v>
                </c:pt>
                <c:pt idx="518">
                  <c:v>Jenniferfurt</c:v>
                </c:pt>
                <c:pt idx="519">
                  <c:v>Jenniferhaven</c:v>
                </c:pt>
                <c:pt idx="520">
                  <c:v>Jenniferland</c:v>
                </c:pt>
                <c:pt idx="521">
                  <c:v>Jennifermouth</c:v>
                </c:pt>
                <c:pt idx="522">
                  <c:v>Jennifershire</c:v>
                </c:pt>
                <c:pt idx="523">
                  <c:v>Jenniferstad</c:v>
                </c:pt>
                <c:pt idx="524">
                  <c:v>Jeremiahhaven</c:v>
                </c:pt>
                <c:pt idx="525">
                  <c:v>Jeremyport</c:v>
                </c:pt>
                <c:pt idx="526">
                  <c:v>Jeromechester</c:v>
                </c:pt>
                <c:pt idx="527">
                  <c:v>Jerrybury</c:v>
                </c:pt>
                <c:pt idx="528">
                  <c:v>Jessicaberg</c:v>
                </c:pt>
                <c:pt idx="529">
                  <c:v>Jessicaburgh</c:v>
                </c:pt>
                <c:pt idx="530">
                  <c:v>Jessicahaven</c:v>
                </c:pt>
                <c:pt idx="531">
                  <c:v>Jessicaton</c:v>
                </c:pt>
                <c:pt idx="532">
                  <c:v>Jessicaville</c:v>
                </c:pt>
                <c:pt idx="533">
                  <c:v>Jillianport</c:v>
                </c:pt>
                <c:pt idx="534">
                  <c:v>Joelberg</c:v>
                </c:pt>
                <c:pt idx="535">
                  <c:v>Johnborough</c:v>
                </c:pt>
                <c:pt idx="536">
                  <c:v>Johnburgh</c:v>
                </c:pt>
                <c:pt idx="537">
                  <c:v>Johnfort</c:v>
                </c:pt>
                <c:pt idx="538">
                  <c:v>Johnmouth</c:v>
                </c:pt>
                <c:pt idx="539">
                  <c:v>Johnnybury</c:v>
                </c:pt>
                <c:pt idx="540">
                  <c:v>Johnside</c:v>
                </c:pt>
                <c:pt idx="541">
                  <c:v>Johnsonborough</c:v>
                </c:pt>
                <c:pt idx="542">
                  <c:v>Johnsonbury</c:v>
                </c:pt>
                <c:pt idx="543">
                  <c:v>Johnsonfurt</c:v>
                </c:pt>
                <c:pt idx="544">
                  <c:v>Johnsonport</c:v>
                </c:pt>
                <c:pt idx="545">
                  <c:v>Johnsonshire</c:v>
                </c:pt>
                <c:pt idx="546">
                  <c:v>Johnsonton</c:v>
                </c:pt>
                <c:pt idx="547">
                  <c:v>Johnstonburgh</c:v>
                </c:pt>
                <c:pt idx="548">
                  <c:v>Johnstonville</c:v>
                </c:pt>
                <c:pt idx="549">
                  <c:v>Jonathanfort</c:v>
                </c:pt>
                <c:pt idx="550">
                  <c:v>Jonathantown</c:v>
                </c:pt>
                <c:pt idx="551">
                  <c:v>Joneshaven</c:v>
                </c:pt>
                <c:pt idx="552">
                  <c:v>Jonesmouth</c:v>
                </c:pt>
                <c:pt idx="553">
                  <c:v>Jonesport</c:v>
                </c:pt>
                <c:pt idx="554">
                  <c:v>Jonesstad</c:v>
                </c:pt>
                <c:pt idx="555">
                  <c:v>Jordanland</c:v>
                </c:pt>
                <c:pt idx="556">
                  <c:v>Josephbury</c:v>
                </c:pt>
                <c:pt idx="557">
                  <c:v>Josephton</c:v>
                </c:pt>
                <c:pt idx="558">
                  <c:v>Joseville</c:v>
                </c:pt>
                <c:pt idx="559">
                  <c:v>Joshuaberg</c:v>
                </c:pt>
                <c:pt idx="560">
                  <c:v>Joshuafort</c:v>
                </c:pt>
                <c:pt idx="561">
                  <c:v>Joshuafurt</c:v>
                </c:pt>
                <c:pt idx="562">
                  <c:v>Joshuaview</c:v>
                </c:pt>
                <c:pt idx="563">
                  <c:v>Joshuaville</c:v>
                </c:pt>
                <c:pt idx="564">
                  <c:v>Juanville</c:v>
                </c:pt>
                <c:pt idx="565">
                  <c:v>Juarezfort</c:v>
                </c:pt>
                <c:pt idx="566">
                  <c:v>Julieview</c:v>
                </c:pt>
                <c:pt idx="567">
                  <c:v>Justinview</c:v>
                </c:pt>
                <c:pt idx="568">
                  <c:v>Kathleenchester</c:v>
                </c:pt>
                <c:pt idx="569">
                  <c:v>Kathrynfurt</c:v>
                </c:pt>
                <c:pt idx="570">
                  <c:v>Kathyview</c:v>
                </c:pt>
                <c:pt idx="571">
                  <c:v>Katiefurt</c:v>
                </c:pt>
                <c:pt idx="572">
                  <c:v>Katrinachester</c:v>
                </c:pt>
                <c:pt idx="573">
                  <c:v>Keithview</c:v>
                </c:pt>
                <c:pt idx="574">
                  <c:v>Kelliview</c:v>
                </c:pt>
                <c:pt idx="575">
                  <c:v>Kellyfort</c:v>
                </c:pt>
                <c:pt idx="576">
                  <c:v>Kellyland</c:v>
                </c:pt>
                <c:pt idx="577">
                  <c:v>Kennedyburgh</c:v>
                </c:pt>
                <c:pt idx="578">
                  <c:v>Kennethchester</c:v>
                </c:pt>
                <c:pt idx="579">
                  <c:v>Kennethfurt</c:v>
                </c:pt>
                <c:pt idx="580">
                  <c:v>Kentchester</c:v>
                </c:pt>
                <c:pt idx="581">
                  <c:v>Kevinborough</c:v>
                </c:pt>
                <c:pt idx="582">
                  <c:v>Kevinhaven</c:v>
                </c:pt>
                <c:pt idx="583">
                  <c:v>Kevinside</c:v>
                </c:pt>
                <c:pt idx="584">
                  <c:v>Kevintown</c:v>
                </c:pt>
                <c:pt idx="585">
                  <c:v>Kimberlyfurt</c:v>
                </c:pt>
                <c:pt idx="586">
                  <c:v>Kimberlymouth</c:v>
                </c:pt>
                <c:pt idx="587">
                  <c:v>Kimberlyshire</c:v>
                </c:pt>
                <c:pt idx="588">
                  <c:v>Kingstad</c:v>
                </c:pt>
                <c:pt idx="589">
                  <c:v>Knightville</c:v>
                </c:pt>
                <c:pt idx="590">
                  <c:v>Knoxstad</c:v>
                </c:pt>
                <c:pt idx="591">
                  <c:v>Kristenhaven</c:v>
                </c:pt>
                <c:pt idx="592">
                  <c:v>Kristinafort</c:v>
                </c:pt>
                <c:pt idx="593">
                  <c:v>Kristinamouth</c:v>
                </c:pt>
                <c:pt idx="594">
                  <c:v>Kristinstad</c:v>
                </c:pt>
                <c:pt idx="595">
                  <c:v>Lake Aaronmouth</c:v>
                </c:pt>
                <c:pt idx="596">
                  <c:v>Lake Abigail</c:v>
                </c:pt>
                <c:pt idx="597">
                  <c:v>Lake Alexahaven</c:v>
                </c:pt>
                <c:pt idx="598">
                  <c:v>Lake Allisonshire</c:v>
                </c:pt>
                <c:pt idx="599">
                  <c:v>Lake Amanda</c:v>
                </c:pt>
                <c:pt idx="600">
                  <c:v>Lake Amandabury</c:v>
                </c:pt>
                <c:pt idx="601">
                  <c:v>Lake Amy</c:v>
                </c:pt>
                <c:pt idx="602">
                  <c:v>Lake Andrewmouth</c:v>
                </c:pt>
                <c:pt idx="603">
                  <c:v>Lake Angela</c:v>
                </c:pt>
                <c:pt idx="604">
                  <c:v>Lake April</c:v>
                </c:pt>
                <c:pt idx="605">
                  <c:v>Lake Baileyhaven</c:v>
                </c:pt>
                <c:pt idx="606">
                  <c:v>Lake Barbaraborough</c:v>
                </c:pt>
                <c:pt idx="607">
                  <c:v>Lake Barbaraville</c:v>
                </c:pt>
                <c:pt idx="608">
                  <c:v>Lake Beckyfurt</c:v>
                </c:pt>
                <c:pt idx="609">
                  <c:v>Lake Bethany</c:v>
                </c:pt>
                <c:pt idx="610">
                  <c:v>Lake Brandifort</c:v>
                </c:pt>
                <c:pt idx="611">
                  <c:v>Lake Brandon</c:v>
                </c:pt>
                <c:pt idx="612">
                  <c:v>Lake Brandonton</c:v>
                </c:pt>
                <c:pt idx="613">
                  <c:v>Lake Brianchester</c:v>
                </c:pt>
                <c:pt idx="614">
                  <c:v>Lake Brianstad</c:v>
                </c:pt>
                <c:pt idx="615">
                  <c:v>Lake Brookeberg</c:v>
                </c:pt>
                <c:pt idx="616">
                  <c:v>Lake Cameron</c:v>
                </c:pt>
                <c:pt idx="617">
                  <c:v>Lake Catherine</c:v>
                </c:pt>
                <c:pt idx="618">
                  <c:v>Lake Chad</c:v>
                </c:pt>
                <c:pt idx="619">
                  <c:v>Lake Christinaton</c:v>
                </c:pt>
                <c:pt idx="620">
                  <c:v>Lake Christophershire</c:v>
                </c:pt>
                <c:pt idx="621">
                  <c:v>Lake Claudia</c:v>
                </c:pt>
                <c:pt idx="622">
                  <c:v>Lake Coreystad</c:v>
                </c:pt>
                <c:pt idx="623">
                  <c:v>Lake Courtney</c:v>
                </c:pt>
                <c:pt idx="624">
                  <c:v>Lake Curtisland</c:v>
                </c:pt>
                <c:pt idx="625">
                  <c:v>Lake Dana</c:v>
                </c:pt>
                <c:pt idx="626">
                  <c:v>Lake Daniel</c:v>
                </c:pt>
                <c:pt idx="627">
                  <c:v>Lake Danielle</c:v>
                </c:pt>
                <c:pt idx="628">
                  <c:v>Lake Dawnshire</c:v>
                </c:pt>
                <c:pt idx="629">
                  <c:v>Lake Deborah</c:v>
                </c:pt>
                <c:pt idx="630">
                  <c:v>Lake Debraburgh</c:v>
                </c:pt>
                <c:pt idx="631">
                  <c:v>Lake Derekfort</c:v>
                </c:pt>
                <c:pt idx="632">
                  <c:v>Lake Dianafort</c:v>
                </c:pt>
                <c:pt idx="633">
                  <c:v>Lake Donnaland</c:v>
                </c:pt>
                <c:pt idx="634">
                  <c:v>Lake Douglas</c:v>
                </c:pt>
                <c:pt idx="635">
                  <c:v>Lake Dwayne</c:v>
                </c:pt>
                <c:pt idx="636">
                  <c:v>Lake Elizabeth</c:v>
                </c:pt>
                <c:pt idx="637">
                  <c:v>Lake Elizabethchester</c:v>
                </c:pt>
                <c:pt idx="638">
                  <c:v>Lake Emilybury</c:v>
                </c:pt>
                <c:pt idx="639">
                  <c:v>Lake Ericabury</c:v>
                </c:pt>
                <c:pt idx="640">
                  <c:v>Lake Ericborough</c:v>
                </c:pt>
                <c:pt idx="641">
                  <c:v>Lake Erikaview</c:v>
                </c:pt>
                <c:pt idx="642">
                  <c:v>Lake Feliciaberg</c:v>
                </c:pt>
                <c:pt idx="643">
                  <c:v>Lake Gail</c:v>
                </c:pt>
                <c:pt idx="644">
                  <c:v>Lake Garrett</c:v>
                </c:pt>
                <c:pt idx="645">
                  <c:v>Lake Gina</c:v>
                </c:pt>
                <c:pt idx="646">
                  <c:v>Lake Hannah</c:v>
                </c:pt>
                <c:pt idx="647">
                  <c:v>Lake Hayleyhaven</c:v>
                </c:pt>
                <c:pt idx="648">
                  <c:v>Lake James</c:v>
                </c:pt>
                <c:pt idx="649">
                  <c:v>Lake Jamesborough</c:v>
                </c:pt>
                <c:pt idx="650">
                  <c:v>Lake Jason</c:v>
                </c:pt>
                <c:pt idx="651">
                  <c:v>Lake Jefferyton</c:v>
                </c:pt>
                <c:pt idx="652">
                  <c:v>Lake Jeremy</c:v>
                </c:pt>
                <c:pt idx="653">
                  <c:v>Lake Jerry</c:v>
                </c:pt>
                <c:pt idx="654">
                  <c:v>Lake Jessechester</c:v>
                </c:pt>
                <c:pt idx="655">
                  <c:v>Lake Jessica</c:v>
                </c:pt>
                <c:pt idx="656">
                  <c:v>Lake Jesus</c:v>
                </c:pt>
                <c:pt idx="657">
                  <c:v>Lake Joanna</c:v>
                </c:pt>
                <c:pt idx="658">
                  <c:v>Lake John</c:v>
                </c:pt>
                <c:pt idx="659">
                  <c:v>Lake Johnny</c:v>
                </c:pt>
                <c:pt idx="660">
                  <c:v>Lake Jonathan</c:v>
                </c:pt>
                <c:pt idx="661">
                  <c:v>Lake Joshua</c:v>
                </c:pt>
                <c:pt idx="662">
                  <c:v>Lake Joshuaport</c:v>
                </c:pt>
                <c:pt idx="663">
                  <c:v>Lake Juan</c:v>
                </c:pt>
                <c:pt idx="664">
                  <c:v>Lake Kathleen</c:v>
                </c:pt>
                <c:pt idx="665">
                  <c:v>Lake Kathryn</c:v>
                </c:pt>
                <c:pt idx="666">
                  <c:v>Lake Kathrynville</c:v>
                </c:pt>
                <c:pt idx="667">
                  <c:v>Lake Katiestad</c:v>
                </c:pt>
                <c:pt idx="668">
                  <c:v>Lake Kayla</c:v>
                </c:pt>
                <c:pt idx="669">
                  <c:v>Lake Kaylaside</c:v>
                </c:pt>
                <c:pt idx="670">
                  <c:v>Lake Kennethside</c:v>
                </c:pt>
                <c:pt idx="671">
                  <c:v>Lake Kevin</c:v>
                </c:pt>
                <c:pt idx="672">
                  <c:v>Lake Kevinshire</c:v>
                </c:pt>
                <c:pt idx="673">
                  <c:v>Lake Kimberly</c:v>
                </c:pt>
                <c:pt idx="674">
                  <c:v>Lake Kristen</c:v>
                </c:pt>
                <c:pt idx="675">
                  <c:v>Lake Kristina</c:v>
                </c:pt>
                <c:pt idx="676">
                  <c:v>Lake Kristinehaven</c:v>
                </c:pt>
                <c:pt idx="677">
                  <c:v>Lake Laurenstad</c:v>
                </c:pt>
                <c:pt idx="678">
                  <c:v>Lake Leah</c:v>
                </c:pt>
                <c:pt idx="679">
                  <c:v>Lake Lee</c:v>
                </c:pt>
                <c:pt idx="680">
                  <c:v>Lake Linda</c:v>
                </c:pt>
                <c:pt idx="681">
                  <c:v>Lake Lindachester</c:v>
                </c:pt>
                <c:pt idx="682">
                  <c:v>Lake Lindsayville</c:v>
                </c:pt>
                <c:pt idx="683">
                  <c:v>Lake Lisastad</c:v>
                </c:pt>
                <c:pt idx="684">
                  <c:v>Lake Lisatown</c:v>
                </c:pt>
                <c:pt idx="685">
                  <c:v>Lake Loganfurt</c:v>
                </c:pt>
                <c:pt idx="686">
                  <c:v>Lake Luis</c:v>
                </c:pt>
                <c:pt idx="687">
                  <c:v>Lake Madison</c:v>
                </c:pt>
                <c:pt idx="688">
                  <c:v>Lake Malloryhaven</c:v>
                </c:pt>
                <c:pt idx="689">
                  <c:v>Lake Marc</c:v>
                </c:pt>
                <c:pt idx="690">
                  <c:v>Lake Marioshire</c:v>
                </c:pt>
                <c:pt idx="691">
                  <c:v>Lake Markville</c:v>
                </c:pt>
                <c:pt idx="692">
                  <c:v>Lake Mathew</c:v>
                </c:pt>
                <c:pt idx="693">
                  <c:v>Lake Matthewborough</c:v>
                </c:pt>
                <c:pt idx="694">
                  <c:v>Lake Megan</c:v>
                </c:pt>
                <c:pt idx="695">
                  <c:v>Lake Meganborough</c:v>
                </c:pt>
                <c:pt idx="696">
                  <c:v>Lake Melissaton</c:v>
                </c:pt>
                <c:pt idx="697">
                  <c:v>Lake Michael</c:v>
                </c:pt>
                <c:pt idx="698">
                  <c:v>Lake Monica</c:v>
                </c:pt>
                <c:pt idx="699">
                  <c:v>Lake Nancy</c:v>
                </c:pt>
                <c:pt idx="700">
                  <c:v>Lake Nathanielport</c:v>
                </c:pt>
                <c:pt idx="701">
                  <c:v>Lake Nathanmouth</c:v>
                </c:pt>
                <c:pt idx="702">
                  <c:v>Lake Nicholas</c:v>
                </c:pt>
                <c:pt idx="703">
                  <c:v>Lake Nicholasfurt</c:v>
                </c:pt>
                <c:pt idx="704">
                  <c:v>Lake Pam</c:v>
                </c:pt>
                <c:pt idx="705">
                  <c:v>Lake Pamela</c:v>
                </c:pt>
                <c:pt idx="706">
                  <c:v>Lake Pamelashire</c:v>
                </c:pt>
                <c:pt idx="707">
                  <c:v>Lake Patricia</c:v>
                </c:pt>
                <c:pt idx="708">
                  <c:v>Lake Paulaborough</c:v>
                </c:pt>
                <c:pt idx="709">
                  <c:v>Lake Peter</c:v>
                </c:pt>
                <c:pt idx="710">
                  <c:v>Lake Peterfurt</c:v>
                </c:pt>
                <c:pt idx="711">
                  <c:v>Lake Phillip</c:v>
                </c:pt>
                <c:pt idx="712">
                  <c:v>Lake Rachel</c:v>
                </c:pt>
                <c:pt idx="713">
                  <c:v>Lake Raymond</c:v>
                </c:pt>
                <c:pt idx="714">
                  <c:v>Lake Robert</c:v>
                </c:pt>
                <c:pt idx="715">
                  <c:v>Lake Roberttown</c:v>
                </c:pt>
                <c:pt idx="716">
                  <c:v>Lake Sabrinamouth</c:v>
                </c:pt>
                <c:pt idx="717">
                  <c:v>Lake Samanthamouth</c:v>
                </c:pt>
                <c:pt idx="718">
                  <c:v>Lake Sandra</c:v>
                </c:pt>
                <c:pt idx="719">
                  <c:v>Lake Sarah</c:v>
                </c:pt>
                <c:pt idx="720">
                  <c:v>Lake Scott</c:v>
                </c:pt>
                <c:pt idx="721">
                  <c:v>Lake Sean</c:v>
                </c:pt>
                <c:pt idx="722">
                  <c:v>Lake Seantown</c:v>
                </c:pt>
                <c:pt idx="723">
                  <c:v>Lake Sharon</c:v>
                </c:pt>
                <c:pt idx="724">
                  <c:v>Lake Stephen</c:v>
                </c:pt>
                <c:pt idx="725">
                  <c:v>Lake Stephenton</c:v>
                </c:pt>
                <c:pt idx="726">
                  <c:v>Lake Stevenberg</c:v>
                </c:pt>
                <c:pt idx="727">
                  <c:v>Lake Susanville</c:v>
                </c:pt>
                <c:pt idx="728">
                  <c:v>Lake Tammy</c:v>
                </c:pt>
                <c:pt idx="729">
                  <c:v>Lake Tanner</c:v>
                </c:pt>
                <c:pt idx="730">
                  <c:v>Lake Theresa</c:v>
                </c:pt>
                <c:pt idx="731">
                  <c:v>Lake Thomasstad</c:v>
                </c:pt>
                <c:pt idx="732">
                  <c:v>Lake Timothyville</c:v>
                </c:pt>
                <c:pt idx="733">
                  <c:v>Lake Tinaville</c:v>
                </c:pt>
                <c:pt idx="734">
                  <c:v>Lake Tonya</c:v>
                </c:pt>
                <c:pt idx="735">
                  <c:v>Lake Traceyhaven</c:v>
                </c:pt>
                <c:pt idx="736">
                  <c:v>Lake Valeriehaven</c:v>
                </c:pt>
                <c:pt idx="737">
                  <c:v>Lake Vickie</c:v>
                </c:pt>
                <c:pt idx="738">
                  <c:v>Lake Wendy</c:v>
                </c:pt>
                <c:pt idx="739">
                  <c:v>Lake Williamstad</c:v>
                </c:pt>
                <c:pt idx="740">
                  <c:v>Lake Xavier</c:v>
                </c:pt>
                <c:pt idx="741">
                  <c:v>Lake Zachary</c:v>
                </c:pt>
                <c:pt idx="742">
                  <c:v>Lambertton</c:v>
                </c:pt>
                <c:pt idx="743">
                  <c:v>Lambfort</c:v>
                </c:pt>
                <c:pt idx="744">
                  <c:v>Laneton</c:v>
                </c:pt>
                <c:pt idx="745">
                  <c:v>Lanetown</c:v>
                </c:pt>
                <c:pt idx="746">
                  <c:v>Laraland</c:v>
                </c:pt>
                <c:pt idx="747">
                  <c:v>Larashire</c:v>
                </c:pt>
                <c:pt idx="748">
                  <c:v>Larsonshire</c:v>
                </c:pt>
                <c:pt idx="749">
                  <c:v>Larsonville</c:v>
                </c:pt>
                <c:pt idx="750">
                  <c:v>Laurafurt</c:v>
                </c:pt>
                <c:pt idx="751">
                  <c:v>Lauraport</c:v>
                </c:pt>
                <c:pt idx="752">
                  <c:v>Laurashire</c:v>
                </c:pt>
                <c:pt idx="753">
                  <c:v>Laurastad</c:v>
                </c:pt>
                <c:pt idx="754">
                  <c:v>Lauratown</c:v>
                </c:pt>
                <c:pt idx="755">
                  <c:v>Laurenberg</c:v>
                </c:pt>
                <c:pt idx="756">
                  <c:v>Laurenhaven</c:v>
                </c:pt>
                <c:pt idx="757">
                  <c:v>Lawrencetown</c:v>
                </c:pt>
                <c:pt idx="758">
                  <c:v>Leahstad</c:v>
                </c:pt>
                <c:pt idx="759">
                  <c:v>Leblancmouth</c:v>
                </c:pt>
                <c:pt idx="760">
                  <c:v>Leeburgh</c:v>
                </c:pt>
                <c:pt idx="761">
                  <c:v>Leonardland</c:v>
                </c:pt>
                <c:pt idx="762">
                  <c:v>Leside</c:v>
                </c:pt>
                <c:pt idx="763">
                  <c:v>Lesliefurt</c:v>
                </c:pt>
                <c:pt idx="764">
                  <c:v>Lesterbury</c:v>
                </c:pt>
                <c:pt idx="765">
                  <c:v>Levineport</c:v>
                </c:pt>
                <c:pt idx="766">
                  <c:v>Lewisbury</c:v>
                </c:pt>
                <c:pt idx="767">
                  <c:v>Lewischester</c:v>
                </c:pt>
                <c:pt idx="768">
                  <c:v>Lewishaven</c:v>
                </c:pt>
                <c:pt idx="769">
                  <c:v>Lewisville</c:v>
                </c:pt>
                <c:pt idx="770">
                  <c:v>Lindabury</c:v>
                </c:pt>
                <c:pt idx="771">
                  <c:v>Lindaport</c:v>
                </c:pt>
                <c:pt idx="772">
                  <c:v>Lindsayview</c:v>
                </c:pt>
                <c:pt idx="773">
                  <c:v>Lindseyton</c:v>
                </c:pt>
                <c:pt idx="774">
                  <c:v>Lindseytown</c:v>
                </c:pt>
                <c:pt idx="775">
                  <c:v>Lindseyville</c:v>
                </c:pt>
                <c:pt idx="776">
                  <c:v>Lisamouth</c:v>
                </c:pt>
                <c:pt idx="777">
                  <c:v>Lisashire</c:v>
                </c:pt>
                <c:pt idx="778">
                  <c:v>Lisaview</c:v>
                </c:pt>
                <c:pt idx="779">
                  <c:v>Lisaville</c:v>
                </c:pt>
                <c:pt idx="780">
                  <c:v>Longmouth</c:v>
                </c:pt>
                <c:pt idx="781">
                  <c:v>Lopeztown</c:v>
                </c:pt>
                <c:pt idx="782">
                  <c:v>Lopezville</c:v>
                </c:pt>
                <c:pt idx="783">
                  <c:v>Lorichester</c:v>
                </c:pt>
                <c:pt idx="784">
                  <c:v>Lorimouth</c:v>
                </c:pt>
                <c:pt idx="785">
                  <c:v>Lovetown</c:v>
                </c:pt>
                <c:pt idx="786">
                  <c:v>Lucasburgh</c:v>
                </c:pt>
                <c:pt idx="787">
                  <c:v>Luceroburgh</c:v>
                </c:pt>
                <c:pt idx="788">
                  <c:v>Lukeburgh</c:v>
                </c:pt>
                <c:pt idx="789">
                  <c:v>Lukemouth</c:v>
                </c:pt>
                <c:pt idx="790">
                  <c:v>Lutzshire</c:v>
                </c:pt>
                <c:pt idx="791">
                  <c:v>Lynchburgh</c:v>
                </c:pt>
                <c:pt idx="792">
                  <c:v>Lynchville</c:v>
                </c:pt>
                <c:pt idx="793">
                  <c:v>Macdonaldfort</c:v>
                </c:pt>
                <c:pt idx="794">
                  <c:v>Macdonaldtown</c:v>
                </c:pt>
                <c:pt idx="795">
                  <c:v>Maciasfort</c:v>
                </c:pt>
                <c:pt idx="796">
                  <c:v>Mackenziestad</c:v>
                </c:pt>
                <c:pt idx="797">
                  <c:v>Maddoxmouth</c:v>
                </c:pt>
                <c:pt idx="798">
                  <c:v>Madisonside</c:v>
                </c:pt>
                <c:pt idx="799">
                  <c:v>Maldonadoburgh</c:v>
                </c:pt>
                <c:pt idx="800">
                  <c:v>Maldonadoville</c:v>
                </c:pt>
                <c:pt idx="801">
                  <c:v>Margaretport</c:v>
                </c:pt>
                <c:pt idx="802">
                  <c:v>Mariashire</c:v>
                </c:pt>
                <c:pt idx="803">
                  <c:v>Mariatown</c:v>
                </c:pt>
                <c:pt idx="804">
                  <c:v>Marilynview</c:v>
                </c:pt>
                <c:pt idx="805">
                  <c:v>Markborough</c:v>
                </c:pt>
                <c:pt idx="806">
                  <c:v>Markburgh</c:v>
                </c:pt>
                <c:pt idx="807">
                  <c:v>Markfurt</c:v>
                </c:pt>
                <c:pt idx="808">
                  <c:v>Markmouth</c:v>
                </c:pt>
                <c:pt idx="809">
                  <c:v>Markport</c:v>
                </c:pt>
                <c:pt idx="810">
                  <c:v>Markside</c:v>
                </c:pt>
                <c:pt idx="811">
                  <c:v>Marshshire</c:v>
                </c:pt>
                <c:pt idx="812">
                  <c:v>Martinezborough</c:v>
                </c:pt>
                <c:pt idx="813">
                  <c:v>Martinezfort</c:v>
                </c:pt>
                <c:pt idx="814">
                  <c:v>Martinezfurt</c:v>
                </c:pt>
                <c:pt idx="815">
                  <c:v>Martinezhaven</c:v>
                </c:pt>
                <c:pt idx="816">
                  <c:v>Martinezland</c:v>
                </c:pt>
                <c:pt idx="817">
                  <c:v>Martinfurt</c:v>
                </c:pt>
                <c:pt idx="818">
                  <c:v>Martinhaven</c:v>
                </c:pt>
                <c:pt idx="819">
                  <c:v>Maryberg</c:v>
                </c:pt>
                <c:pt idx="820">
                  <c:v>Marybury</c:v>
                </c:pt>
                <c:pt idx="821">
                  <c:v>Marymouth</c:v>
                </c:pt>
                <c:pt idx="822">
                  <c:v>Marytown</c:v>
                </c:pt>
                <c:pt idx="823">
                  <c:v>Maryville</c:v>
                </c:pt>
                <c:pt idx="824">
                  <c:v>Masonton</c:v>
                </c:pt>
                <c:pt idx="825">
                  <c:v>Masseyland</c:v>
                </c:pt>
                <c:pt idx="826">
                  <c:v>Matthewhaven</c:v>
                </c:pt>
                <c:pt idx="827">
                  <c:v>Matthewshire</c:v>
                </c:pt>
                <c:pt idx="828">
                  <c:v>Matthewside</c:v>
                </c:pt>
                <c:pt idx="829">
                  <c:v>Matthewsland</c:v>
                </c:pt>
                <c:pt idx="830">
                  <c:v>Matthewstad</c:v>
                </c:pt>
                <c:pt idx="831">
                  <c:v>Matthewtown</c:v>
                </c:pt>
                <c:pt idx="832">
                  <c:v>Maxwellbury</c:v>
                </c:pt>
                <c:pt idx="833">
                  <c:v>Mccoyland</c:v>
                </c:pt>
                <c:pt idx="834">
                  <c:v>Mcdowellborough</c:v>
                </c:pt>
                <c:pt idx="835">
                  <c:v>Mcintoshview</c:v>
                </c:pt>
                <c:pt idx="836">
                  <c:v>Mckeemouth</c:v>
                </c:pt>
                <c:pt idx="837">
                  <c:v>Mcmillantown</c:v>
                </c:pt>
                <c:pt idx="838">
                  <c:v>Mcneilchester</c:v>
                </c:pt>
                <c:pt idx="839">
                  <c:v>Meadowshaven</c:v>
                </c:pt>
                <c:pt idx="840">
                  <c:v>Megantown</c:v>
                </c:pt>
                <c:pt idx="841">
                  <c:v>Meganville</c:v>
                </c:pt>
                <c:pt idx="842">
                  <c:v>Mejiaburgh</c:v>
                </c:pt>
                <c:pt idx="843">
                  <c:v>Melissaberg</c:v>
                </c:pt>
                <c:pt idx="844">
                  <c:v>Melissaborough</c:v>
                </c:pt>
                <c:pt idx="845">
                  <c:v>Melissafurt</c:v>
                </c:pt>
                <c:pt idx="846">
                  <c:v>Melissastad</c:v>
                </c:pt>
                <c:pt idx="847">
                  <c:v>Melissaview</c:v>
                </c:pt>
                <c:pt idx="848">
                  <c:v>Mendozaborough</c:v>
                </c:pt>
                <c:pt idx="849">
                  <c:v>Meyersland</c:v>
                </c:pt>
                <c:pt idx="850">
                  <c:v>Mezaland</c:v>
                </c:pt>
                <c:pt idx="851">
                  <c:v>Michaelburgh</c:v>
                </c:pt>
                <c:pt idx="852">
                  <c:v>Michaelbury</c:v>
                </c:pt>
                <c:pt idx="853">
                  <c:v>Michaelfurt</c:v>
                </c:pt>
                <c:pt idx="854">
                  <c:v>Michaelland</c:v>
                </c:pt>
                <c:pt idx="855">
                  <c:v>Michaelstad</c:v>
                </c:pt>
                <c:pt idx="856">
                  <c:v>Michaeltown</c:v>
                </c:pt>
                <c:pt idx="857">
                  <c:v>Micheleborough</c:v>
                </c:pt>
                <c:pt idx="858">
                  <c:v>Michelleport</c:v>
                </c:pt>
                <c:pt idx="859">
                  <c:v>Michelleshire</c:v>
                </c:pt>
                <c:pt idx="860">
                  <c:v>Michellestad</c:v>
                </c:pt>
                <c:pt idx="861">
                  <c:v>Mikeberg</c:v>
                </c:pt>
                <c:pt idx="862">
                  <c:v>Millerbury</c:v>
                </c:pt>
                <c:pt idx="863">
                  <c:v>Millerchester</c:v>
                </c:pt>
                <c:pt idx="864">
                  <c:v>Millerhaven</c:v>
                </c:pt>
                <c:pt idx="865">
                  <c:v>Millershire</c:v>
                </c:pt>
                <c:pt idx="866">
                  <c:v>Millertown</c:v>
                </c:pt>
                <c:pt idx="867">
                  <c:v>Millsbury</c:v>
                </c:pt>
                <c:pt idx="868">
                  <c:v>Millsview</c:v>
                </c:pt>
                <c:pt idx="869">
                  <c:v>Mistyshire</c:v>
                </c:pt>
                <c:pt idx="870">
                  <c:v>Mitchellton</c:v>
                </c:pt>
                <c:pt idx="871">
                  <c:v>Molinashire</c:v>
                </c:pt>
                <c:pt idx="872">
                  <c:v>Monicaberg</c:v>
                </c:pt>
                <c:pt idx="873">
                  <c:v>Monicaburgh</c:v>
                </c:pt>
                <c:pt idx="874">
                  <c:v>Monicahaven</c:v>
                </c:pt>
                <c:pt idx="875">
                  <c:v>Monroeton</c:v>
                </c:pt>
                <c:pt idx="876">
                  <c:v>Moodyshire</c:v>
                </c:pt>
                <c:pt idx="877">
                  <c:v>Moodyton</c:v>
                </c:pt>
                <c:pt idx="878">
                  <c:v>Mooneychester</c:v>
                </c:pt>
                <c:pt idx="879">
                  <c:v>Mooreville</c:v>
                </c:pt>
                <c:pt idx="880">
                  <c:v>Moraport</c:v>
                </c:pt>
                <c:pt idx="881">
                  <c:v>Morenostad</c:v>
                </c:pt>
                <c:pt idx="882">
                  <c:v>Morganbury</c:v>
                </c:pt>
                <c:pt idx="883">
                  <c:v>Morganton</c:v>
                </c:pt>
                <c:pt idx="884">
                  <c:v>Morganview</c:v>
                </c:pt>
                <c:pt idx="885">
                  <c:v>Morrisonport</c:v>
                </c:pt>
                <c:pt idx="886">
                  <c:v>Morrisonville</c:v>
                </c:pt>
                <c:pt idx="887">
                  <c:v>Morriston</c:v>
                </c:pt>
                <c:pt idx="888">
                  <c:v>Mosesside</c:v>
                </c:pt>
                <c:pt idx="889">
                  <c:v>Mossborough</c:v>
                </c:pt>
                <c:pt idx="890">
                  <c:v>Mosstown</c:v>
                </c:pt>
                <c:pt idx="891">
                  <c:v>Mullenhaven</c:v>
                </c:pt>
                <c:pt idx="892">
                  <c:v>Munozview</c:v>
                </c:pt>
                <c:pt idx="893">
                  <c:v>Murphytown</c:v>
                </c:pt>
                <c:pt idx="894">
                  <c:v>Myersburgh</c:v>
                </c:pt>
                <c:pt idx="895">
                  <c:v>Nancychester</c:v>
                </c:pt>
                <c:pt idx="896">
                  <c:v>Nealfort</c:v>
                </c:pt>
                <c:pt idx="897">
                  <c:v>Nelsonside</c:v>
                </c:pt>
                <c:pt idx="898">
                  <c:v>New Adam</c:v>
                </c:pt>
                <c:pt idx="899">
                  <c:v>New Adrianashire</c:v>
                </c:pt>
                <c:pt idx="900">
                  <c:v>New Alan</c:v>
                </c:pt>
                <c:pt idx="901">
                  <c:v>New Alexanderport</c:v>
                </c:pt>
                <c:pt idx="902">
                  <c:v>New Amy</c:v>
                </c:pt>
                <c:pt idx="903">
                  <c:v>New Amyburgh</c:v>
                </c:pt>
                <c:pt idx="904">
                  <c:v>New Andreaberg</c:v>
                </c:pt>
                <c:pt idx="905">
                  <c:v>New Andres</c:v>
                </c:pt>
                <c:pt idx="906">
                  <c:v>New Andrew</c:v>
                </c:pt>
                <c:pt idx="907">
                  <c:v>New Angela</c:v>
                </c:pt>
                <c:pt idx="908">
                  <c:v>New Angelafurt</c:v>
                </c:pt>
                <c:pt idx="909">
                  <c:v>New Angelicatown</c:v>
                </c:pt>
                <c:pt idx="910">
                  <c:v>New Anthonyberg</c:v>
                </c:pt>
                <c:pt idx="911">
                  <c:v>New Benjamin</c:v>
                </c:pt>
                <c:pt idx="912">
                  <c:v>New Billy</c:v>
                </c:pt>
                <c:pt idx="913">
                  <c:v>New Billyview</c:v>
                </c:pt>
                <c:pt idx="914">
                  <c:v>New Blakeville</c:v>
                </c:pt>
                <c:pt idx="915">
                  <c:v>New Brandonport</c:v>
                </c:pt>
                <c:pt idx="916">
                  <c:v>New Brenda</c:v>
                </c:pt>
                <c:pt idx="917">
                  <c:v>New Brian</c:v>
                </c:pt>
                <c:pt idx="918">
                  <c:v>New Brianland</c:v>
                </c:pt>
                <c:pt idx="919">
                  <c:v>New Bruce</c:v>
                </c:pt>
                <c:pt idx="920">
                  <c:v>New Carloston</c:v>
                </c:pt>
                <c:pt idx="921">
                  <c:v>New Carolyn</c:v>
                </c:pt>
                <c:pt idx="922">
                  <c:v>New Charlesfurt</c:v>
                </c:pt>
                <c:pt idx="923">
                  <c:v>New Charleston</c:v>
                </c:pt>
                <c:pt idx="924">
                  <c:v>New Charlesville</c:v>
                </c:pt>
                <c:pt idx="925">
                  <c:v>New Cherylburgh</c:v>
                </c:pt>
                <c:pt idx="926">
                  <c:v>New Christina</c:v>
                </c:pt>
                <c:pt idx="927">
                  <c:v>New Christine</c:v>
                </c:pt>
                <c:pt idx="928">
                  <c:v>New Christineborough</c:v>
                </c:pt>
                <c:pt idx="929">
                  <c:v>New Christinefort</c:v>
                </c:pt>
                <c:pt idx="930">
                  <c:v>New Christophermouth</c:v>
                </c:pt>
                <c:pt idx="931">
                  <c:v>New Claudia</c:v>
                </c:pt>
                <c:pt idx="932">
                  <c:v>New Connie</c:v>
                </c:pt>
                <c:pt idx="933">
                  <c:v>New Craig</c:v>
                </c:pt>
                <c:pt idx="934">
                  <c:v>New Crystal</c:v>
                </c:pt>
                <c:pt idx="935">
                  <c:v>New Curtis</c:v>
                </c:pt>
                <c:pt idx="936">
                  <c:v>New Daisy</c:v>
                </c:pt>
                <c:pt idx="937">
                  <c:v>New Dana</c:v>
                </c:pt>
                <c:pt idx="938">
                  <c:v>New Daniel</c:v>
                </c:pt>
                <c:pt idx="939">
                  <c:v>New Danielfurt</c:v>
                </c:pt>
                <c:pt idx="940">
                  <c:v>New Darrylmouth</c:v>
                </c:pt>
                <c:pt idx="941">
                  <c:v>New David</c:v>
                </c:pt>
                <c:pt idx="942">
                  <c:v>New Davidview</c:v>
                </c:pt>
                <c:pt idx="943">
                  <c:v>New Derrick</c:v>
                </c:pt>
                <c:pt idx="944">
                  <c:v>New Douglaston</c:v>
                </c:pt>
                <c:pt idx="945">
                  <c:v>New Edward</c:v>
                </c:pt>
                <c:pt idx="946">
                  <c:v>New Edwinport</c:v>
                </c:pt>
                <c:pt idx="947">
                  <c:v>New Elijah</c:v>
                </c:pt>
                <c:pt idx="948">
                  <c:v>New Emily</c:v>
                </c:pt>
                <c:pt idx="949">
                  <c:v>New Emilyfurt</c:v>
                </c:pt>
                <c:pt idx="950">
                  <c:v>New Emilyville</c:v>
                </c:pt>
                <c:pt idx="951">
                  <c:v>New Ericchester</c:v>
                </c:pt>
                <c:pt idx="952">
                  <c:v>New Erichaven</c:v>
                </c:pt>
                <c:pt idx="953">
                  <c:v>New Erin</c:v>
                </c:pt>
                <c:pt idx="954">
                  <c:v>New Ethan</c:v>
                </c:pt>
                <c:pt idx="955">
                  <c:v>New Fernando</c:v>
                </c:pt>
                <c:pt idx="956">
                  <c:v>New Howard</c:v>
                </c:pt>
                <c:pt idx="957">
                  <c:v>New Jackiebury</c:v>
                </c:pt>
                <c:pt idx="958">
                  <c:v>New Jacob</c:v>
                </c:pt>
                <c:pt idx="959">
                  <c:v>New Jacobfurt</c:v>
                </c:pt>
                <c:pt idx="960">
                  <c:v>New Jacquelineberg</c:v>
                </c:pt>
                <c:pt idx="961">
                  <c:v>New Jacquelinebury</c:v>
                </c:pt>
                <c:pt idx="962">
                  <c:v>New James</c:v>
                </c:pt>
                <c:pt idx="963">
                  <c:v>New Jamesburgh</c:v>
                </c:pt>
                <c:pt idx="964">
                  <c:v>New Jason</c:v>
                </c:pt>
                <c:pt idx="965">
                  <c:v>New Jeffreyland</c:v>
                </c:pt>
                <c:pt idx="966">
                  <c:v>New Jeffreyshire</c:v>
                </c:pt>
                <c:pt idx="967">
                  <c:v>New Jenna</c:v>
                </c:pt>
                <c:pt idx="968">
                  <c:v>New Jerryport</c:v>
                </c:pt>
                <c:pt idx="969">
                  <c:v>New Jessica</c:v>
                </c:pt>
                <c:pt idx="970">
                  <c:v>New Jessicaland</c:v>
                </c:pt>
                <c:pt idx="971">
                  <c:v>New Joanstad</c:v>
                </c:pt>
                <c:pt idx="972">
                  <c:v>New John</c:v>
                </c:pt>
                <c:pt idx="973">
                  <c:v>New Johnmouth</c:v>
                </c:pt>
                <c:pt idx="974">
                  <c:v>New Jonathan</c:v>
                </c:pt>
                <c:pt idx="975">
                  <c:v>New Jonathonland</c:v>
                </c:pt>
                <c:pt idx="976">
                  <c:v>New Josephmouth</c:v>
                </c:pt>
                <c:pt idx="977">
                  <c:v>New Joshua</c:v>
                </c:pt>
                <c:pt idx="978">
                  <c:v>New Joshuachester</c:v>
                </c:pt>
                <c:pt idx="979">
                  <c:v>New Juliaville</c:v>
                </c:pt>
                <c:pt idx="980">
                  <c:v>New Justin</c:v>
                </c:pt>
                <c:pt idx="981">
                  <c:v>New Kaitlin</c:v>
                </c:pt>
                <c:pt idx="982">
                  <c:v>New Karenside</c:v>
                </c:pt>
                <c:pt idx="983">
                  <c:v>New Kathrynhaven</c:v>
                </c:pt>
                <c:pt idx="984">
                  <c:v>New Kelseyburgh</c:v>
                </c:pt>
                <c:pt idx="985">
                  <c:v>New Kevinbury</c:v>
                </c:pt>
                <c:pt idx="986">
                  <c:v>New Kevinside</c:v>
                </c:pt>
                <c:pt idx="987">
                  <c:v>New Kevinview</c:v>
                </c:pt>
                <c:pt idx="988">
                  <c:v>New Kimberly</c:v>
                </c:pt>
                <c:pt idx="989">
                  <c:v>New Kimberlyview</c:v>
                </c:pt>
                <c:pt idx="990">
                  <c:v>New Kristi</c:v>
                </c:pt>
                <c:pt idx="991">
                  <c:v>New Kristinton</c:v>
                </c:pt>
                <c:pt idx="992">
                  <c:v>New Laura</c:v>
                </c:pt>
                <c:pt idx="993">
                  <c:v>New Lauraborough</c:v>
                </c:pt>
                <c:pt idx="994">
                  <c:v>New Linda</c:v>
                </c:pt>
                <c:pt idx="995">
                  <c:v>New Lisa</c:v>
                </c:pt>
                <c:pt idx="996">
                  <c:v>New Lisabury</c:v>
                </c:pt>
                <c:pt idx="997">
                  <c:v>New Luisside</c:v>
                </c:pt>
                <c:pt idx="998">
                  <c:v>New Mark</c:v>
                </c:pt>
                <c:pt idx="999">
                  <c:v>New Markside</c:v>
                </c:pt>
                <c:pt idx="1000">
                  <c:v>New Mary</c:v>
                </c:pt>
                <c:pt idx="1001">
                  <c:v>New Mathew</c:v>
                </c:pt>
                <c:pt idx="1002">
                  <c:v>New Mathewshire</c:v>
                </c:pt>
                <c:pt idx="1003">
                  <c:v>New Matthewmouth</c:v>
                </c:pt>
                <c:pt idx="1004">
                  <c:v>New Melissaburgh</c:v>
                </c:pt>
                <c:pt idx="1005">
                  <c:v>New Melvinborough</c:v>
                </c:pt>
                <c:pt idx="1006">
                  <c:v>New Michael</c:v>
                </c:pt>
                <c:pt idx="1007">
                  <c:v>New Michaelton</c:v>
                </c:pt>
                <c:pt idx="1008">
                  <c:v>New Michaeltown</c:v>
                </c:pt>
                <c:pt idx="1009">
                  <c:v>New Michelle</c:v>
                </c:pt>
                <c:pt idx="1010">
                  <c:v>New Michellemouth</c:v>
                </c:pt>
                <c:pt idx="1011">
                  <c:v>New Mistyburgh</c:v>
                </c:pt>
                <c:pt idx="1012">
                  <c:v>New Mitchell</c:v>
                </c:pt>
                <c:pt idx="1013">
                  <c:v>New Monica</c:v>
                </c:pt>
                <c:pt idx="1014">
                  <c:v>New Nancyside</c:v>
                </c:pt>
                <c:pt idx="1015">
                  <c:v>New Natalie</c:v>
                </c:pt>
                <c:pt idx="1016">
                  <c:v>New Nicholas</c:v>
                </c:pt>
                <c:pt idx="1017">
                  <c:v>New Pamelamouth</c:v>
                </c:pt>
                <c:pt idx="1018">
                  <c:v>New Patriciafort</c:v>
                </c:pt>
                <c:pt idx="1019">
                  <c:v>New Paul</c:v>
                </c:pt>
                <c:pt idx="1020">
                  <c:v>New Peter</c:v>
                </c:pt>
                <c:pt idx="1021">
                  <c:v>New Rebeccamouth</c:v>
                </c:pt>
                <c:pt idx="1022">
                  <c:v>New Richardfort</c:v>
                </c:pt>
                <c:pt idx="1023">
                  <c:v>New Robert</c:v>
                </c:pt>
                <c:pt idx="1024">
                  <c:v>New Robertborough</c:v>
                </c:pt>
                <c:pt idx="1025">
                  <c:v>New Robertchester</c:v>
                </c:pt>
                <c:pt idx="1026">
                  <c:v>New Robertview</c:v>
                </c:pt>
                <c:pt idx="1027">
                  <c:v>New Roger</c:v>
                </c:pt>
                <c:pt idx="1028">
                  <c:v>New Ruthfurt</c:v>
                </c:pt>
                <c:pt idx="1029">
                  <c:v>New Ruthside</c:v>
                </c:pt>
                <c:pt idx="1030">
                  <c:v>New Ryan</c:v>
                </c:pt>
                <c:pt idx="1031">
                  <c:v>New Ryanbury</c:v>
                </c:pt>
                <c:pt idx="1032">
                  <c:v>New Sabrina</c:v>
                </c:pt>
                <c:pt idx="1033">
                  <c:v>New Sandra</c:v>
                </c:pt>
                <c:pt idx="1034">
                  <c:v>New Sara</c:v>
                </c:pt>
                <c:pt idx="1035">
                  <c:v>New Sarahborough</c:v>
                </c:pt>
                <c:pt idx="1036">
                  <c:v>New Shaneton</c:v>
                </c:pt>
                <c:pt idx="1037">
                  <c:v>New Shawn</c:v>
                </c:pt>
                <c:pt idx="1038">
                  <c:v>New Sheila</c:v>
                </c:pt>
                <c:pt idx="1039">
                  <c:v>New Shelia</c:v>
                </c:pt>
                <c:pt idx="1040">
                  <c:v>New Shirleyhaven</c:v>
                </c:pt>
                <c:pt idx="1041">
                  <c:v>New Sophia</c:v>
                </c:pt>
                <c:pt idx="1042">
                  <c:v>New Staceyberg</c:v>
                </c:pt>
                <c:pt idx="1043">
                  <c:v>New Stacy</c:v>
                </c:pt>
                <c:pt idx="1044">
                  <c:v>New Stanley</c:v>
                </c:pt>
                <c:pt idx="1045">
                  <c:v>New Stephanie</c:v>
                </c:pt>
                <c:pt idx="1046">
                  <c:v>New Stephaniefurt</c:v>
                </c:pt>
                <c:pt idx="1047">
                  <c:v>New Stephanieside</c:v>
                </c:pt>
                <c:pt idx="1048">
                  <c:v>New Steventon</c:v>
                </c:pt>
                <c:pt idx="1049">
                  <c:v>New Suzanne</c:v>
                </c:pt>
                <c:pt idx="1050">
                  <c:v>New Tammyborough</c:v>
                </c:pt>
                <c:pt idx="1051">
                  <c:v>New Tanner</c:v>
                </c:pt>
                <c:pt idx="1052">
                  <c:v>New Taramouth</c:v>
                </c:pt>
                <c:pt idx="1053">
                  <c:v>New Teresa</c:v>
                </c:pt>
                <c:pt idx="1054">
                  <c:v>New Teresaton</c:v>
                </c:pt>
                <c:pt idx="1055">
                  <c:v>New Timothychester</c:v>
                </c:pt>
                <c:pt idx="1056">
                  <c:v>New Travis</c:v>
                </c:pt>
                <c:pt idx="1057">
                  <c:v>New Valerieland</c:v>
                </c:pt>
                <c:pt idx="1058">
                  <c:v>New Victor</c:v>
                </c:pt>
                <c:pt idx="1059">
                  <c:v>New Victoria</c:v>
                </c:pt>
                <c:pt idx="1060">
                  <c:v>New Wendy</c:v>
                </c:pt>
                <c:pt idx="1061">
                  <c:v>New William</c:v>
                </c:pt>
                <c:pt idx="1062">
                  <c:v>Nicholasborough</c:v>
                </c:pt>
                <c:pt idx="1063">
                  <c:v>Nicholasshire</c:v>
                </c:pt>
                <c:pt idx="1064">
                  <c:v>Nicholeside</c:v>
                </c:pt>
                <c:pt idx="1065">
                  <c:v>Nicholsfort</c:v>
                </c:pt>
                <c:pt idx="1066">
                  <c:v>Nicolebury</c:v>
                </c:pt>
                <c:pt idx="1067">
                  <c:v>Nicolefort</c:v>
                </c:pt>
                <c:pt idx="1068">
                  <c:v>Nielsenton</c:v>
                </c:pt>
                <c:pt idx="1069">
                  <c:v>North Aaronborough</c:v>
                </c:pt>
                <c:pt idx="1070">
                  <c:v>North Alexisside</c:v>
                </c:pt>
                <c:pt idx="1071">
                  <c:v>North Allisontown</c:v>
                </c:pt>
                <c:pt idx="1072">
                  <c:v>North Ambertown</c:v>
                </c:pt>
                <c:pt idx="1073">
                  <c:v>North Amy</c:v>
                </c:pt>
                <c:pt idx="1074">
                  <c:v>North Andre</c:v>
                </c:pt>
                <c:pt idx="1075">
                  <c:v>North Andreabury</c:v>
                </c:pt>
                <c:pt idx="1076">
                  <c:v>North Andreaville</c:v>
                </c:pt>
                <c:pt idx="1077">
                  <c:v>North Andrew</c:v>
                </c:pt>
                <c:pt idx="1078">
                  <c:v>North Angelabury</c:v>
                </c:pt>
                <c:pt idx="1079">
                  <c:v>North Angelaside</c:v>
                </c:pt>
                <c:pt idx="1080">
                  <c:v>North Angelaton</c:v>
                </c:pt>
                <c:pt idx="1081">
                  <c:v>North Arielville</c:v>
                </c:pt>
                <c:pt idx="1082">
                  <c:v>North Benjaminmouth</c:v>
                </c:pt>
                <c:pt idx="1083">
                  <c:v>North Beverly</c:v>
                </c:pt>
                <c:pt idx="1084">
                  <c:v>North Brendafort</c:v>
                </c:pt>
                <c:pt idx="1085">
                  <c:v>North Brian</c:v>
                </c:pt>
                <c:pt idx="1086">
                  <c:v>North Brianafurt</c:v>
                </c:pt>
                <c:pt idx="1087">
                  <c:v>North Brianstad</c:v>
                </c:pt>
                <c:pt idx="1088">
                  <c:v>North Bruce</c:v>
                </c:pt>
                <c:pt idx="1089">
                  <c:v>North Cameron</c:v>
                </c:pt>
                <c:pt idx="1090">
                  <c:v>North Caseyland</c:v>
                </c:pt>
                <c:pt idx="1091">
                  <c:v>North Charlesfurt</c:v>
                </c:pt>
                <c:pt idx="1092">
                  <c:v>North Chris</c:v>
                </c:pt>
                <c:pt idx="1093">
                  <c:v>North Christinaberg</c:v>
                </c:pt>
                <c:pt idx="1094">
                  <c:v>North Christophermouth</c:v>
                </c:pt>
                <c:pt idx="1095">
                  <c:v>North Christopherstad</c:v>
                </c:pt>
                <c:pt idx="1096">
                  <c:v>North Cole</c:v>
                </c:pt>
                <c:pt idx="1097">
                  <c:v>North Courtneyland</c:v>
                </c:pt>
                <c:pt idx="1098">
                  <c:v>North Dana</c:v>
                </c:pt>
                <c:pt idx="1099">
                  <c:v>North Daniel</c:v>
                </c:pt>
                <c:pt idx="1100">
                  <c:v>North Danielle</c:v>
                </c:pt>
                <c:pt idx="1101">
                  <c:v>North Davidland</c:v>
                </c:pt>
                <c:pt idx="1102">
                  <c:v>North Davidmouth</c:v>
                </c:pt>
                <c:pt idx="1103">
                  <c:v>North Denise</c:v>
                </c:pt>
                <c:pt idx="1104">
                  <c:v>North Dominique</c:v>
                </c:pt>
                <c:pt idx="1105">
                  <c:v>North Don</c:v>
                </c:pt>
                <c:pt idx="1106">
                  <c:v>North Douglas</c:v>
                </c:pt>
                <c:pt idx="1107">
                  <c:v>North Eddie</c:v>
                </c:pt>
                <c:pt idx="1108">
                  <c:v>North Elaine</c:v>
                </c:pt>
                <c:pt idx="1109">
                  <c:v>North Elizabeth</c:v>
                </c:pt>
                <c:pt idx="1110">
                  <c:v>North Ericaburgh</c:v>
                </c:pt>
                <c:pt idx="1111">
                  <c:v>North Erika</c:v>
                </c:pt>
                <c:pt idx="1112">
                  <c:v>North Gerald</c:v>
                </c:pt>
                <c:pt idx="1113">
                  <c:v>North Gwendolyn</c:v>
                </c:pt>
                <c:pt idx="1114">
                  <c:v>North Hunterport</c:v>
                </c:pt>
                <c:pt idx="1115">
                  <c:v>North Jacqueline</c:v>
                </c:pt>
                <c:pt idx="1116">
                  <c:v>North Jamesview</c:v>
                </c:pt>
                <c:pt idx="1117">
                  <c:v>North Jennifershire</c:v>
                </c:pt>
                <c:pt idx="1118">
                  <c:v>North Jessehaven</c:v>
                </c:pt>
                <c:pt idx="1119">
                  <c:v>North Jessica</c:v>
                </c:pt>
                <c:pt idx="1120">
                  <c:v>North Jessicahaven</c:v>
                </c:pt>
                <c:pt idx="1121">
                  <c:v>North Joel</c:v>
                </c:pt>
                <c:pt idx="1122">
                  <c:v>North John</c:v>
                </c:pt>
                <c:pt idx="1123">
                  <c:v>North Johnland</c:v>
                </c:pt>
                <c:pt idx="1124">
                  <c:v>North Josephmouth</c:v>
                </c:pt>
                <c:pt idx="1125">
                  <c:v>North Joshuafurt</c:v>
                </c:pt>
                <c:pt idx="1126">
                  <c:v>North Juanport</c:v>
                </c:pt>
                <c:pt idx="1127">
                  <c:v>North Juliahaven</c:v>
                </c:pt>
                <c:pt idx="1128">
                  <c:v>North Julie</c:v>
                </c:pt>
                <c:pt idx="1129">
                  <c:v>North Kathryn</c:v>
                </c:pt>
                <c:pt idx="1130">
                  <c:v>North Kathrynburgh</c:v>
                </c:pt>
                <c:pt idx="1131">
                  <c:v>North Kaylaside</c:v>
                </c:pt>
                <c:pt idx="1132">
                  <c:v>North Keith</c:v>
                </c:pt>
                <c:pt idx="1133">
                  <c:v>North Kelly</c:v>
                </c:pt>
                <c:pt idx="1134">
                  <c:v>North Kimberlystad</c:v>
                </c:pt>
                <c:pt idx="1135">
                  <c:v>North Kimstad</c:v>
                </c:pt>
                <c:pt idx="1136">
                  <c:v>North Kristine</c:v>
                </c:pt>
                <c:pt idx="1137">
                  <c:v>North Kristineport</c:v>
                </c:pt>
                <c:pt idx="1138">
                  <c:v>North Kyle</c:v>
                </c:pt>
                <c:pt idx="1139">
                  <c:v>North Lawrence</c:v>
                </c:pt>
                <c:pt idx="1140">
                  <c:v>North Linda</c:v>
                </c:pt>
                <c:pt idx="1141">
                  <c:v>North Lori</c:v>
                </c:pt>
                <c:pt idx="1142">
                  <c:v>North Luis</c:v>
                </c:pt>
                <c:pt idx="1143">
                  <c:v>North Marcoland</c:v>
                </c:pt>
                <c:pt idx="1144">
                  <c:v>North Marcus</c:v>
                </c:pt>
                <c:pt idx="1145">
                  <c:v>North Margaret</c:v>
                </c:pt>
                <c:pt idx="1146">
                  <c:v>North Mary</c:v>
                </c:pt>
                <c:pt idx="1147">
                  <c:v>North Matthewborough</c:v>
                </c:pt>
                <c:pt idx="1148">
                  <c:v>North Matthewland</c:v>
                </c:pt>
                <c:pt idx="1149">
                  <c:v>North Meagan</c:v>
                </c:pt>
                <c:pt idx="1150">
                  <c:v>North Meganberg</c:v>
                </c:pt>
                <c:pt idx="1151">
                  <c:v>North Melissaborough</c:v>
                </c:pt>
                <c:pt idx="1152">
                  <c:v>North Michael</c:v>
                </c:pt>
                <c:pt idx="1153">
                  <c:v>North Michaelport</c:v>
                </c:pt>
                <c:pt idx="1154">
                  <c:v>North Michaelville</c:v>
                </c:pt>
                <c:pt idx="1155">
                  <c:v>North Michelleburgh</c:v>
                </c:pt>
                <c:pt idx="1156">
                  <c:v>North Nicholasbury</c:v>
                </c:pt>
                <c:pt idx="1157">
                  <c:v>North Nicholasview</c:v>
                </c:pt>
                <c:pt idx="1158">
                  <c:v>North Nicole</c:v>
                </c:pt>
                <c:pt idx="1159">
                  <c:v>North Omar</c:v>
                </c:pt>
                <c:pt idx="1160">
                  <c:v>North Paul</c:v>
                </c:pt>
                <c:pt idx="1161">
                  <c:v>North Rachelmouth</c:v>
                </c:pt>
                <c:pt idx="1162">
                  <c:v>North Raymondhaven</c:v>
                </c:pt>
                <c:pt idx="1163">
                  <c:v>North Rebecca</c:v>
                </c:pt>
                <c:pt idx="1164">
                  <c:v>North Rebeccamouth</c:v>
                </c:pt>
                <c:pt idx="1165">
                  <c:v>North Reginafort</c:v>
                </c:pt>
                <c:pt idx="1166">
                  <c:v>North Richard</c:v>
                </c:pt>
                <c:pt idx="1167">
                  <c:v>North Roger</c:v>
                </c:pt>
                <c:pt idx="1168">
                  <c:v>North Ryan</c:v>
                </c:pt>
                <c:pt idx="1169">
                  <c:v>North Samueltown</c:v>
                </c:pt>
                <c:pt idx="1170">
                  <c:v>North Scott</c:v>
                </c:pt>
                <c:pt idx="1171">
                  <c:v>North Shannonfort</c:v>
                </c:pt>
                <c:pt idx="1172">
                  <c:v>North Sharon</c:v>
                </c:pt>
                <c:pt idx="1173">
                  <c:v>North Shawn</c:v>
                </c:pt>
                <c:pt idx="1174">
                  <c:v>North Shellyshire</c:v>
                </c:pt>
                <c:pt idx="1175">
                  <c:v>North Steven</c:v>
                </c:pt>
                <c:pt idx="1176">
                  <c:v>North Steventon</c:v>
                </c:pt>
                <c:pt idx="1177">
                  <c:v>North Thomashaven</c:v>
                </c:pt>
                <c:pt idx="1178">
                  <c:v>North Thomasmouth</c:v>
                </c:pt>
                <c:pt idx="1179">
                  <c:v>North Tiffany</c:v>
                </c:pt>
                <c:pt idx="1180">
                  <c:v>North Tonya</c:v>
                </c:pt>
                <c:pt idx="1181">
                  <c:v>North Tracyhaven</c:v>
                </c:pt>
                <c:pt idx="1182">
                  <c:v>North Trevor</c:v>
                </c:pt>
                <c:pt idx="1183">
                  <c:v>North Tristanmouth</c:v>
                </c:pt>
                <c:pt idx="1184">
                  <c:v>North Valerie</c:v>
                </c:pt>
                <c:pt idx="1185">
                  <c:v>North Victor</c:v>
                </c:pt>
                <c:pt idx="1186">
                  <c:v>North Victoriaton</c:v>
                </c:pt>
                <c:pt idx="1187">
                  <c:v>North Virginia</c:v>
                </c:pt>
                <c:pt idx="1188">
                  <c:v>North Waltertown</c:v>
                </c:pt>
                <c:pt idx="1189">
                  <c:v>North Whitneymouth</c:v>
                </c:pt>
                <c:pt idx="1190">
                  <c:v>North William</c:v>
                </c:pt>
                <c:pt idx="1191">
                  <c:v>North Williamborough</c:v>
                </c:pt>
                <c:pt idx="1192">
                  <c:v>North Williamview</c:v>
                </c:pt>
                <c:pt idx="1193">
                  <c:v>Nortonport</c:v>
                </c:pt>
                <c:pt idx="1194">
                  <c:v>Oliverhaven</c:v>
                </c:pt>
                <c:pt idx="1195">
                  <c:v>Olsonmouth</c:v>
                </c:pt>
                <c:pt idx="1196">
                  <c:v>Omarhaven</c:v>
                </c:pt>
                <c:pt idx="1197">
                  <c:v>Ortegaview</c:v>
                </c:pt>
                <c:pt idx="1198">
                  <c:v>Ortizberg</c:v>
                </c:pt>
                <c:pt idx="1199">
                  <c:v>Ortizton</c:v>
                </c:pt>
                <c:pt idx="1200">
                  <c:v>Osbornebury</c:v>
                </c:pt>
                <c:pt idx="1201">
                  <c:v>Oscarmouth</c:v>
                </c:pt>
                <c:pt idx="1202">
                  <c:v>Owensfurt</c:v>
                </c:pt>
                <c:pt idx="1203">
                  <c:v>Pachecoberg</c:v>
                </c:pt>
                <c:pt idx="1204">
                  <c:v>Pagemouth</c:v>
                </c:pt>
                <c:pt idx="1205">
                  <c:v>Palmerborough</c:v>
                </c:pt>
                <c:pt idx="1206">
                  <c:v>Parkbury</c:v>
                </c:pt>
                <c:pt idx="1207">
                  <c:v>Parkerside</c:v>
                </c:pt>
                <c:pt idx="1208">
                  <c:v>Parrishberg</c:v>
                </c:pt>
                <c:pt idx="1209">
                  <c:v>Parrishchester</c:v>
                </c:pt>
                <c:pt idx="1210">
                  <c:v>Patelport</c:v>
                </c:pt>
                <c:pt idx="1211">
                  <c:v>Patriciaborough</c:v>
                </c:pt>
                <c:pt idx="1212">
                  <c:v>Patricialand</c:v>
                </c:pt>
                <c:pt idx="1213">
                  <c:v>Patriciastad</c:v>
                </c:pt>
                <c:pt idx="1214">
                  <c:v>Patriciatown</c:v>
                </c:pt>
                <c:pt idx="1215">
                  <c:v>Patrickhaven</c:v>
                </c:pt>
                <c:pt idx="1216">
                  <c:v>Paulaland</c:v>
                </c:pt>
                <c:pt idx="1217">
                  <c:v>Paulaton</c:v>
                </c:pt>
                <c:pt idx="1218">
                  <c:v>Paulburgh</c:v>
                </c:pt>
                <c:pt idx="1219">
                  <c:v>Paulfort</c:v>
                </c:pt>
                <c:pt idx="1220">
                  <c:v>Paulmouth</c:v>
                </c:pt>
                <c:pt idx="1221">
                  <c:v>Paultown</c:v>
                </c:pt>
                <c:pt idx="1222">
                  <c:v>Perezhaven</c:v>
                </c:pt>
                <c:pt idx="1223">
                  <c:v>Perkinsbury</c:v>
                </c:pt>
                <c:pt idx="1224">
                  <c:v>Perryside</c:v>
                </c:pt>
                <c:pt idx="1225">
                  <c:v>Peterberg</c:v>
                </c:pt>
                <c:pt idx="1226">
                  <c:v>Petersbury</c:v>
                </c:pt>
                <c:pt idx="1227">
                  <c:v>Petersonmouth</c:v>
                </c:pt>
                <c:pt idx="1228">
                  <c:v>Petersonport</c:v>
                </c:pt>
                <c:pt idx="1229">
                  <c:v>Petersport</c:v>
                </c:pt>
                <c:pt idx="1230">
                  <c:v>Peterville</c:v>
                </c:pt>
                <c:pt idx="1231">
                  <c:v>Philipberg</c:v>
                </c:pt>
                <c:pt idx="1232">
                  <c:v>Phillipberg</c:v>
                </c:pt>
                <c:pt idx="1233">
                  <c:v>Phillipsberg</c:v>
                </c:pt>
                <c:pt idx="1234">
                  <c:v>Phillipsfurt</c:v>
                </c:pt>
                <c:pt idx="1235">
                  <c:v>Phillipsshire</c:v>
                </c:pt>
                <c:pt idx="1236">
                  <c:v>Port Aaron</c:v>
                </c:pt>
                <c:pt idx="1237">
                  <c:v>Port Alechaven</c:v>
                </c:pt>
                <c:pt idx="1238">
                  <c:v>Port Allenport</c:v>
                </c:pt>
                <c:pt idx="1239">
                  <c:v>Port Amandaland</c:v>
                </c:pt>
                <c:pt idx="1240">
                  <c:v>Port Amberfurt</c:v>
                </c:pt>
                <c:pt idx="1241">
                  <c:v>Port Amy</c:v>
                </c:pt>
                <c:pt idx="1242">
                  <c:v>Port Amyborough</c:v>
                </c:pt>
                <c:pt idx="1243">
                  <c:v>Port Amybury</c:v>
                </c:pt>
                <c:pt idx="1244">
                  <c:v>Port Amymouth</c:v>
                </c:pt>
                <c:pt idx="1245">
                  <c:v>Port Ana</c:v>
                </c:pt>
                <c:pt idx="1246">
                  <c:v>Port Andrea</c:v>
                </c:pt>
                <c:pt idx="1247">
                  <c:v>Port Annettechester</c:v>
                </c:pt>
                <c:pt idx="1248">
                  <c:v>Port Annside</c:v>
                </c:pt>
                <c:pt idx="1249">
                  <c:v>Port Anthonytown</c:v>
                </c:pt>
                <c:pt idx="1250">
                  <c:v>Port Brandon</c:v>
                </c:pt>
                <c:pt idx="1251">
                  <c:v>Port Brandontown</c:v>
                </c:pt>
                <c:pt idx="1252">
                  <c:v>Port Brianchester</c:v>
                </c:pt>
                <c:pt idx="1253">
                  <c:v>Port Cassandra</c:v>
                </c:pt>
                <c:pt idx="1254">
                  <c:v>Port Chad</c:v>
                </c:pt>
                <c:pt idx="1255">
                  <c:v>Port Charlotteton</c:v>
                </c:pt>
                <c:pt idx="1256">
                  <c:v>Port Christopherchester</c:v>
                </c:pt>
                <c:pt idx="1257">
                  <c:v>Port Colleenfurt</c:v>
                </c:pt>
                <c:pt idx="1258">
                  <c:v>Port Crystal</c:v>
                </c:pt>
                <c:pt idx="1259">
                  <c:v>Port Cynthia</c:v>
                </c:pt>
                <c:pt idx="1260">
                  <c:v>Port Daniel</c:v>
                </c:pt>
                <c:pt idx="1261">
                  <c:v>Port Danielstad</c:v>
                </c:pt>
                <c:pt idx="1262">
                  <c:v>Port David</c:v>
                </c:pt>
                <c:pt idx="1263">
                  <c:v>Port Dawn</c:v>
                </c:pt>
                <c:pt idx="1264">
                  <c:v>Port Deborah</c:v>
                </c:pt>
                <c:pt idx="1265">
                  <c:v>Port Debrachester</c:v>
                </c:pt>
                <c:pt idx="1266">
                  <c:v>Port Deniseborough</c:v>
                </c:pt>
                <c:pt idx="1267">
                  <c:v>Port Denisemouth</c:v>
                </c:pt>
                <c:pt idx="1268">
                  <c:v>Port Dennisfurt</c:v>
                </c:pt>
                <c:pt idx="1269">
                  <c:v>Port Derekhaven</c:v>
                </c:pt>
                <c:pt idx="1270">
                  <c:v>Port Donna</c:v>
                </c:pt>
                <c:pt idx="1271">
                  <c:v>Port Donnaview</c:v>
                </c:pt>
                <c:pt idx="1272">
                  <c:v>Port Dustinbury</c:v>
                </c:pt>
                <c:pt idx="1273">
                  <c:v>Port Emily</c:v>
                </c:pt>
                <c:pt idx="1274">
                  <c:v>Port Emilyberg</c:v>
                </c:pt>
                <c:pt idx="1275">
                  <c:v>Port Emma</c:v>
                </c:pt>
                <c:pt idx="1276">
                  <c:v>Port Fred</c:v>
                </c:pt>
                <c:pt idx="1277">
                  <c:v>Port Gabrielatown</c:v>
                </c:pt>
                <c:pt idx="1278">
                  <c:v>Port Gina</c:v>
                </c:pt>
                <c:pt idx="1279">
                  <c:v>Port Gregory</c:v>
                </c:pt>
                <c:pt idx="1280">
                  <c:v>Port Hannah</c:v>
                </c:pt>
                <c:pt idx="1281">
                  <c:v>Port Hannahshire</c:v>
                </c:pt>
                <c:pt idx="1282">
                  <c:v>Port Jacqueline</c:v>
                </c:pt>
                <c:pt idx="1283">
                  <c:v>Port Jake</c:v>
                </c:pt>
                <c:pt idx="1284">
                  <c:v>Port James</c:v>
                </c:pt>
                <c:pt idx="1285">
                  <c:v>Port Jameshaven</c:v>
                </c:pt>
                <c:pt idx="1286">
                  <c:v>Port Jamesview</c:v>
                </c:pt>
                <c:pt idx="1287">
                  <c:v>Port Jason</c:v>
                </c:pt>
                <c:pt idx="1288">
                  <c:v>Port Jasonport</c:v>
                </c:pt>
                <c:pt idx="1289">
                  <c:v>Port Jeffreyburgh</c:v>
                </c:pt>
                <c:pt idx="1290">
                  <c:v>Port Jeffreyhaven</c:v>
                </c:pt>
                <c:pt idx="1291">
                  <c:v>Port Jennifermouth</c:v>
                </c:pt>
                <c:pt idx="1292">
                  <c:v>Port Jennifershire</c:v>
                </c:pt>
                <c:pt idx="1293">
                  <c:v>Port Jeremiah</c:v>
                </c:pt>
                <c:pt idx="1294">
                  <c:v>Port Jessica</c:v>
                </c:pt>
                <c:pt idx="1295">
                  <c:v>Port Jessicaberg</c:v>
                </c:pt>
                <c:pt idx="1296">
                  <c:v>Port Jessicafurt</c:v>
                </c:pt>
                <c:pt idx="1297">
                  <c:v>Port Jessicashire</c:v>
                </c:pt>
                <c:pt idx="1298">
                  <c:v>Port John</c:v>
                </c:pt>
                <c:pt idx="1299">
                  <c:v>Port Johnbury</c:v>
                </c:pt>
                <c:pt idx="1300">
                  <c:v>Port Jonchester</c:v>
                </c:pt>
                <c:pt idx="1301">
                  <c:v>Port Josephborough</c:v>
                </c:pt>
                <c:pt idx="1302">
                  <c:v>Port Josephville</c:v>
                </c:pt>
                <c:pt idx="1303">
                  <c:v>Port Karenport</c:v>
                </c:pt>
                <c:pt idx="1304">
                  <c:v>Port Katherineside</c:v>
                </c:pt>
                <c:pt idx="1305">
                  <c:v>Port Katie</c:v>
                </c:pt>
                <c:pt idx="1306">
                  <c:v>Port Kennethmouth</c:v>
                </c:pt>
                <c:pt idx="1307">
                  <c:v>Port Kennethside</c:v>
                </c:pt>
                <c:pt idx="1308">
                  <c:v>Port Kimberly</c:v>
                </c:pt>
                <c:pt idx="1309">
                  <c:v>Port Laurabury</c:v>
                </c:pt>
                <c:pt idx="1310">
                  <c:v>Port Laurenhaven</c:v>
                </c:pt>
                <c:pt idx="1311">
                  <c:v>Port Lisa</c:v>
                </c:pt>
                <c:pt idx="1312">
                  <c:v>Port Loriside</c:v>
                </c:pt>
                <c:pt idx="1313">
                  <c:v>Port Louis</c:v>
                </c:pt>
                <c:pt idx="1314">
                  <c:v>Port Maryborough</c:v>
                </c:pt>
                <c:pt idx="1315">
                  <c:v>Port Melissa</c:v>
                </c:pt>
                <c:pt idx="1316">
                  <c:v>Port Michael</c:v>
                </c:pt>
                <c:pt idx="1317">
                  <c:v>Port Michaelbury</c:v>
                </c:pt>
                <c:pt idx="1318">
                  <c:v>Port Michele</c:v>
                </c:pt>
                <c:pt idx="1319">
                  <c:v>Port Michelleton</c:v>
                </c:pt>
                <c:pt idx="1320">
                  <c:v>Port Natalieview</c:v>
                </c:pt>
                <c:pt idx="1321">
                  <c:v>Port Nicholas</c:v>
                </c:pt>
                <c:pt idx="1322">
                  <c:v>Port Nicholasburgh</c:v>
                </c:pt>
                <c:pt idx="1323">
                  <c:v>Port Patrickmouth</c:v>
                </c:pt>
                <c:pt idx="1324">
                  <c:v>Port Patrickton</c:v>
                </c:pt>
                <c:pt idx="1325">
                  <c:v>Port Rebecca</c:v>
                </c:pt>
                <c:pt idx="1326">
                  <c:v>Port Rebeccaport</c:v>
                </c:pt>
                <c:pt idx="1327">
                  <c:v>Port Rebeccaview</c:v>
                </c:pt>
                <c:pt idx="1328">
                  <c:v>Port Richard</c:v>
                </c:pt>
                <c:pt idx="1329">
                  <c:v>Port Richardshire</c:v>
                </c:pt>
                <c:pt idx="1330">
                  <c:v>Port Robin</c:v>
                </c:pt>
                <c:pt idx="1331">
                  <c:v>Port Ryan</c:v>
                </c:pt>
                <c:pt idx="1332">
                  <c:v>Port Samuel</c:v>
                </c:pt>
                <c:pt idx="1333">
                  <c:v>Port Samuelside</c:v>
                </c:pt>
                <c:pt idx="1334">
                  <c:v>Port Sandrafort</c:v>
                </c:pt>
                <c:pt idx="1335">
                  <c:v>Port Sarah</c:v>
                </c:pt>
                <c:pt idx="1336">
                  <c:v>Port Sharonside</c:v>
                </c:pt>
                <c:pt idx="1337">
                  <c:v>Port Shellyville</c:v>
                </c:pt>
                <c:pt idx="1338">
                  <c:v>Port Sherryshire</c:v>
                </c:pt>
                <c:pt idx="1339">
                  <c:v>Port Sierraport</c:v>
                </c:pt>
                <c:pt idx="1340">
                  <c:v>Port Stacy</c:v>
                </c:pt>
                <c:pt idx="1341">
                  <c:v>Port Stephaniefurt</c:v>
                </c:pt>
                <c:pt idx="1342">
                  <c:v>Port Steven</c:v>
                </c:pt>
                <c:pt idx="1343">
                  <c:v>Port Stevenport</c:v>
                </c:pt>
                <c:pt idx="1344">
                  <c:v>Port Sueview</c:v>
                </c:pt>
                <c:pt idx="1345">
                  <c:v>Port Susanside</c:v>
                </c:pt>
                <c:pt idx="1346">
                  <c:v>Port Taylorberg</c:v>
                </c:pt>
                <c:pt idx="1347">
                  <c:v>Port Theresa</c:v>
                </c:pt>
                <c:pt idx="1348">
                  <c:v>Port Thomas</c:v>
                </c:pt>
                <c:pt idx="1349">
                  <c:v>Port Tiffany</c:v>
                </c:pt>
                <c:pt idx="1350">
                  <c:v>Port Timothy</c:v>
                </c:pt>
                <c:pt idx="1351">
                  <c:v>Port Timothyhaven</c:v>
                </c:pt>
                <c:pt idx="1352">
                  <c:v>Port Timothyview</c:v>
                </c:pt>
                <c:pt idx="1353">
                  <c:v>Port Tinaton</c:v>
                </c:pt>
                <c:pt idx="1354">
                  <c:v>Port Tyler</c:v>
                </c:pt>
                <c:pt idx="1355">
                  <c:v>Port Valerie</c:v>
                </c:pt>
                <c:pt idx="1356">
                  <c:v>Port Veronicahaven</c:v>
                </c:pt>
                <c:pt idx="1357">
                  <c:v>Port Victoriamouth</c:v>
                </c:pt>
                <c:pt idx="1358">
                  <c:v>Port Wesleymouth</c:v>
                </c:pt>
                <c:pt idx="1359">
                  <c:v>Port William</c:v>
                </c:pt>
                <c:pt idx="1360">
                  <c:v>Port Williamfort</c:v>
                </c:pt>
                <c:pt idx="1361">
                  <c:v>Porterchester</c:v>
                </c:pt>
                <c:pt idx="1362">
                  <c:v>Portertown</c:v>
                </c:pt>
                <c:pt idx="1363">
                  <c:v>Porterville</c:v>
                </c:pt>
                <c:pt idx="1364">
                  <c:v>Powellmouth</c:v>
                </c:pt>
                <c:pt idx="1365">
                  <c:v>Powellstad</c:v>
                </c:pt>
                <c:pt idx="1366">
                  <c:v>Princeton</c:v>
                </c:pt>
                <c:pt idx="1367">
                  <c:v>Priscillaland</c:v>
                </c:pt>
                <c:pt idx="1368">
                  <c:v>Quinnside</c:v>
                </c:pt>
                <c:pt idx="1369">
                  <c:v>Ralphmouth</c:v>
                </c:pt>
                <c:pt idx="1370">
                  <c:v>Ramireztown</c:v>
                </c:pt>
                <c:pt idx="1371">
                  <c:v>Ramirezville</c:v>
                </c:pt>
                <c:pt idx="1372">
                  <c:v>Ramoschester</c:v>
                </c:pt>
                <c:pt idx="1373">
                  <c:v>Ramosview</c:v>
                </c:pt>
                <c:pt idx="1374">
                  <c:v>Ramseyside</c:v>
                </c:pt>
                <c:pt idx="1375">
                  <c:v>Rebeccaside</c:v>
                </c:pt>
                <c:pt idx="1376">
                  <c:v>Reedshire</c:v>
                </c:pt>
                <c:pt idx="1377">
                  <c:v>Reeveston</c:v>
                </c:pt>
                <c:pt idx="1378">
                  <c:v>Reginamouth</c:v>
                </c:pt>
                <c:pt idx="1379">
                  <c:v>Reginaport</c:v>
                </c:pt>
                <c:pt idx="1380">
                  <c:v>Reneeside</c:v>
                </c:pt>
                <c:pt idx="1381">
                  <c:v>Reyesfort</c:v>
                </c:pt>
                <c:pt idx="1382">
                  <c:v>Reyesstad</c:v>
                </c:pt>
                <c:pt idx="1383">
                  <c:v>Reynoldston</c:v>
                </c:pt>
                <c:pt idx="1384">
                  <c:v>Rhodesshire</c:v>
                </c:pt>
                <c:pt idx="1385">
                  <c:v>Riceborough</c:v>
                </c:pt>
                <c:pt idx="1386">
                  <c:v>Richardchester</c:v>
                </c:pt>
                <c:pt idx="1387">
                  <c:v>Richardsonfurt</c:v>
                </c:pt>
                <c:pt idx="1388">
                  <c:v>Richardview</c:v>
                </c:pt>
                <c:pt idx="1389">
                  <c:v>Rickport</c:v>
                </c:pt>
                <c:pt idx="1390">
                  <c:v>Rickymouth</c:v>
                </c:pt>
                <c:pt idx="1391">
                  <c:v>Rittermouth</c:v>
                </c:pt>
                <c:pt idx="1392">
                  <c:v>Riveramouth</c:v>
                </c:pt>
                <c:pt idx="1393">
                  <c:v>Riverastad</c:v>
                </c:pt>
                <c:pt idx="1394">
                  <c:v>Robertberg</c:v>
                </c:pt>
                <c:pt idx="1395">
                  <c:v>Robertchester</c:v>
                </c:pt>
                <c:pt idx="1396">
                  <c:v>Robertsfurt</c:v>
                </c:pt>
                <c:pt idx="1397">
                  <c:v>Robertshire</c:v>
                </c:pt>
                <c:pt idx="1398">
                  <c:v>Robertton</c:v>
                </c:pt>
                <c:pt idx="1399">
                  <c:v>Robertview</c:v>
                </c:pt>
                <c:pt idx="1400">
                  <c:v>Robinsonhaven</c:v>
                </c:pt>
                <c:pt idx="1401">
                  <c:v>Robinsonmouth</c:v>
                </c:pt>
                <c:pt idx="1402">
                  <c:v>Robinsonville</c:v>
                </c:pt>
                <c:pt idx="1403">
                  <c:v>Rodriguezbury</c:v>
                </c:pt>
                <c:pt idx="1404">
                  <c:v>Rodriguezport</c:v>
                </c:pt>
                <c:pt idx="1405">
                  <c:v>Rodriguezview</c:v>
                </c:pt>
                <c:pt idx="1406">
                  <c:v>Romeroton</c:v>
                </c:pt>
                <c:pt idx="1407">
                  <c:v>Ronaldborough</c:v>
                </c:pt>
                <c:pt idx="1408">
                  <c:v>Rosalesberg</c:v>
                </c:pt>
                <c:pt idx="1409">
                  <c:v>Rosaleschester</c:v>
                </c:pt>
                <c:pt idx="1410">
                  <c:v>Rowlandfort</c:v>
                </c:pt>
                <c:pt idx="1411">
                  <c:v>Royhaven</c:v>
                </c:pt>
                <c:pt idx="1412">
                  <c:v>Royland</c:v>
                </c:pt>
                <c:pt idx="1413">
                  <c:v>Russellburgh</c:v>
                </c:pt>
                <c:pt idx="1414">
                  <c:v>Russellview</c:v>
                </c:pt>
                <c:pt idx="1415">
                  <c:v>Ruthmouth</c:v>
                </c:pt>
                <c:pt idx="1416">
                  <c:v>Ryanhaven</c:v>
                </c:pt>
                <c:pt idx="1417">
                  <c:v>Ryanport</c:v>
                </c:pt>
                <c:pt idx="1418">
                  <c:v>Ryanville</c:v>
                </c:pt>
                <c:pt idx="1419">
                  <c:v>Samanthabury</c:v>
                </c:pt>
                <c:pt idx="1420">
                  <c:v>Samanthaside</c:v>
                </c:pt>
                <c:pt idx="1421">
                  <c:v>Samanthaton</c:v>
                </c:pt>
                <c:pt idx="1422">
                  <c:v>Samuelland</c:v>
                </c:pt>
                <c:pt idx="1423">
                  <c:v>Sandrabury</c:v>
                </c:pt>
                <c:pt idx="1424">
                  <c:v>Sanfordborough</c:v>
                </c:pt>
                <c:pt idx="1425">
                  <c:v>Santanahaven</c:v>
                </c:pt>
                <c:pt idx="1426">
                  <c:v>Saraburgh</c:v>
                </c:pt>
                <c:pt idx="1427">
                  <c:v>Sarahchester</c:v>
                </c:pt>
                <c:pt idx="1428">
                  <c:v>Sarahview</c:v>
                </c:pt>
                <c:pt idx="1429">
                  <c:v>Saraport</c:v>
                </c:pt>
                <c:pt idx="1430">
                  <c:v>Savannahburgh</c:v>
                </c:pt>
                <c:pt idx="1431">
                  <c:v>Schaeferberg</c:v>
                </c:pt>
                <c:pt idx="1432">
                  <c:v>Schmidtborough</c:v>
                </c:pt>
                <c:pt idx="1433">
                  <c:v>Schmidtfort</c:v>
                </c:pt>
                <c:pt idx="1434">
                  <c:v>Scottberg</c:v>
                </c:pt>
                <c:pt idx="1435">
                  <c:v>Scotthaven</c:v>
                </c:pt>
                <c:pt idx="1436">
                  <c:v>Scottland</c:v>
                </c:pt>
                <c:pt idx="1437">
                  <c:v>Scottmouth</c:v>
                </c:pt>
                <c:pt idx="1438">
                  <c:v>Seanhaven</c:v>
                </c:pt>
                <c:pt idx="1439">
                  <c:v>Seanport</c:v>
                </c:pt>
                <c:pt idx="1440">
                  <c:v>Seanstad</c:v>
                </c:pt>
                <c:pt idx="1441">
                  <c:v>Sellersfort</c:v>
                </c:pt>
                <c:pt idx="1442">
                  <c:v>Serranoborough</c:v>
                </c:pt>
                <c:pt idx="1443">
                  <c:v>Sextonshire</c:v>
                </c:pt>
                <c:pt idx="1444">
                  <c:v>Shahhaven</c:v>
                </c:pt>
                <c:pt idx="1445">
                  <c:v>Shaneside</c:v>
                </c:pt>
                <c:pt idx="1446">
                  <c:v>Shaneview</c:v>
                </c:pt>
                <c:pt idx="1447">
                  <c:v>Shannonstad</c:v>
                </c:pt>
                <c:pt idx="1448">
                  <c:v>Shannonton</c:v>
                </c:pt>
                <c:pt idx="1449">
                  <c:v>Shannontown</c:v>
                </c:pt>
                <c:pt idx="1450">
                  <c:v>Sharonchester</c:v>
                </c:pt>
                <c:pt idx="1451">
                  <c:v>Sharonport</c:v>
                </c:pt>
                <c:pt idx="1452">
                  <c:v>Shawnport</c:v>
                </c:pt>
                <c:pt idx="1453">
                  <c:v>Shawport</c:v>
                </c:pt>
                <c:pt idx="1454">
                  <c:v>Shawstad</c:v>
                </c:pt>
                <c:pt idx="1455">
                  <c:v>Shellybury</c:v>
                </c:pt>
                <c:pt idx="1456">
                  <c:v>Sheltonville</c:v>
                </c:pt>
                <c:pt idx="1457">
                  <c:v>Shepardbury</c:v>
                </c:pt>
                <c:pt idx="1458">
                  <c:v>Shepherdfort</c:v>
                </c:pt>
                <c:pt idx="1459">
                  <c:v>Sherriville</c:v>
                </c:pt>
                <c:pt idx="1460">
                  <c:v>Shieldschester</c:v>
                </c:pt>
                <c:pt idx="1461">
                  <c:v>Simsfurt</c:v>
                </c:pt>
                <c:pt idx="1462">
                  <c:v>Singhland</c:v>
                </c:pt>
                <c:pt idx="1463">
                  <c:v>Skinnerland</c:v>
                </c:pt>
                <c:pt idx="1464">
                  <c:v>Smallview</c:v>
                </c:pt>
                <c:pt idx="1465">
                  <c:v>Smithborough</c:v>
                </c:pt>
                <c:pt idx="1466">
                  <c:v>Smithburgh</c:v>
                </c:pt>
                <c:pt idx="1467">
                  <c:v>Smithhaven</c:v>
                </c:pt>
                <c:pt idx="1468">
                  <c:v>Smithmouth</c:v>
                </c:pt>
                <c:pt idx="1469">
                  <c:v>Smithshire</c:v>
                </c:pt>
                <c:pt idx="1470">
                  <c:v>Smithtown</c:v>
                </c:pt>
                <c:pt idx="1471">
                  <c:v>Smithview</c:v>
                </c:pt>
                <c:pt idx="1472">
                  <c:v>Snyderport</c:v>
                </c:pt>
                <c:pt idx="1473">
                  <c:v>South Aaronhaven</c:v>
                </c:pt>
                <c:pt idx="1474">
                  <c:v>South Adamtown</c:v>
                </c:pt>
                <c:pt idx="1475">
                  <c:v>South Adrian</c:v>
                </c:pt>
                <c:pt idx="1476">
                  <c:v>South Alexis</c:v>
                </c:pt>
                <c:pt idx="1477">
                  <c:v>South Allison</c:v>
                </c:pt>
                <c:pt idx="1478">
                  <c:v>South Amandaport</c:v>
                </c:pt>
                <c:pt idx="1479">
                  <c:v>South Amy</c:v>
                </c:pt>
                <c:pt idx="1480">
                  <c:v>South Amyshire</c:v>
                </c:pt>
                <c:pt idx="1481">
                  <c:v>South Andreamouth</c:v>
                </c:pt>
                <c:pt idx="1482">
                  <c:v>South Angela</c:v>
                </c:pt>
                <c:pt idx="1483">
                  <c:v>South Angelaport</c:v>
                </c:pt>
                <c:pt idx="1484">
                  <c:v>South Angelaside</c:v>
                </c:pt>
                <c:pt idx="1485">
                  <c:v>South Anne</c:v>
                </c:pt>
                <c:pt idx="1486">
                  <c:v>South Anthonystad</c:v>
                </c:pt>
                <c:pt idx="1487">
                  <c:v>South Ashleyhaven</c:v>
                </c:pt>
                <c:pt idx="1488">
                  <c:v>South Austin</c:v>
                </c:pt>
                <c:pt idx="1489">
                  <c:v>South Austinton</c:v>
                </c:pt>
                <c:pt idx="1490">
                  <c:v>South Barbara</c:v>
                </c:pt>
                <c:pt idx="1491">
                  <c:v>South Bettyside</c:v>
                </c:pt>
                <c:pt idx="1492">
                  <c:v>South Brandontown</c:v>
                </c:pt>
                <c:pt idx="1493">
                  <c:v>South Brendatown</c:v>
                </c:pt>
                <c:pt idx="1494">
                  <c:v>South Brent</c:v>
                </c:pt>
                <c:pt idx="1495">
                  <c:v>South Brittany</c:v>
                </c:pt>
                <c:pt idx="1496">
                  <c:v>South Brookestad</c:v>
                </c:pt>
                <c:pt idx="1497">
                  <c:v>South Bryanport</c:v>
                </c:pt>
                <c:pt idx="1498">
                  <c:v>South Bryanside</c:v>
                </c:pt>
                <c:pt idx="1499">
                  <c:v>South Carol</c:v>
                </c:pt>
                <c:pt idx="1500">
                  <c:v>South Chasehaven</c:v>
                </c:pt>
                <c:pt idx="1501">
                  <c:v>South Christian</c:v>
                </c:pt>
                <c:pt idx="1502">
                  <c:v>South Christopherburgh</c:v>
                </c:pt>
                <c:pt idx="1503">
                  <c:v>South Cindy</c:v>
                </c:pt>
                <c:pt idx="1504">
                  <c:v>South Cindyfurt</c:v>
                </c:pt>
                <c:pt idx="1505">
                  <c:v>South Crystalberg</c:v>
                </c:pt>
                <c:pt idx="1506">
                  <c:v>South Daniel</c:v>
                </c:pt>
                <c:pt idx="1507">
                  <c:v>South Danielborough</c:v>
                </c:pt>
                <c:pt idx="1508">
                  <c:v>South Danielstad</c:v>
                </c:pt>
                <c:pt idx="1509">
                  <c:v>South Danielton</c:v>
                </c:pt>
                <c:pt idx="1510">
                  <c:v>South David</c:v>
                </c:pt>
                <c:pt idx="1511">
                  <c:v>South Davidberg</c:v>
                </c:pt>
                <c:pt idx="1512">
                  <c:v>South Davidville</c:v>
                </c:pt>
                <c:pt idx="1513">
                  <c:v>South Dawnport</c:v>
                </c:pt>
                <c:pt idx="1514">
                  <c:v>South Dianeside</c:v>
                </c:pt>
                <c:pt idx="1515">
                  <c:v>South Dylan</c:v>
                </c:pt>
                <c:pt idx="1516">
                  <c:v>South Emilyshire</c:v>
                </c:pt>
                <c:pt idx="1517">
                  <c:v>South Emmashire</c:v>
                </c:pt>
                <c:pt idx="1518">
                  <c:v>South Erik</c:v>
                </c:pt>
                <c:pt idx="1519">
                  <c:v>South Evanstad</c:v>
                </c:pt>
                <c:pt idx="1520">
                  <c:v>South Frank</c:v>
                </c:pt>
                <c:pt idx="1521">
                  <c:v>South Gabrielle</c:v>
                </c:pt>
                <c:pt idx="1522">
                  <c:v>South Gail</c:v>
                </c:pt>
                <c:pt idx="1523">
                  <c:v>South Garytown</c:v>
                </c:pt>
                <c:pt idx="1524">
                  <c:v>South George</c:v>
                </c:pt>
                <c:pt idx="1525">
                  <c:v>South Heather</c:v>
                </c:pt>
                <c:pt idx="1526">
                  <c:v>South Heidi</c:v>
                </c:pt>
                <c:pt idx="1527">
                  <c:v>South Holly</c:v>
                </c:pt>
                <c:pt idx="1528">
                  <c:v>South Hollybury</c:v>
                </c:pt>
                <c:pt idx="1529">
                  <c:v>South Jacob</c:v>
                </c:pt>
                <c:pt idx="1530">
                  <c:v>South Jade</c:v>
                </c:pt>
                <c:pt idx="1531">
                  <c:v>South Jamesport</c:v>
                </c:pt>
                <c:pt idx="1532">
                  <c:v>South Jamie</c:v>
                </c:pt>
                <c:pt idx="1533">
                  <c:v>South Janet</c:v>
                </c:pt>
                <c:pt idx="1534">
                  <c:v>South Janicestad</c:v>
                </c:pt>
                <c:pt idx="1535">
                  <c:v>South Jasonhaven</c:v>
                </c:pt>
                <c:pt idx="1536">
                  <c:v>South Jennifer</c:v>
                </c:pt>
                <c:pt idx="1537">
                  <c:v>South Jenniferfort</c:v>
                </c:pt>
                <c:pt idx="1538">
                  <c:v>South Jenniferville</c:v>
                </c:pt>
                <c:pt idx="1539">
                  <c:v>South Jeremymouth</c:v>
                </c:pt>
                <c:pt idx="1540">
                  <c:v>South Jessicaland</c:v>
                </c:pt>
                <c:pt idx="1541">
                  <c:v>South Jimmy</c:v>
                </c:pt>
                <c:pt idx="1542">
                  <c:v>South Jodystad</c:v>
                </c:pt>
                <c:pt idx="1543">
                  <c:v>South Joeltown</c:v>
                </c:pt>
                <c:pt idx="1544">
                  <c:v>South John</c:v>
                </c:pt>
                <c:pt idx="1545">
                  <c:v>South Joseph</c:v>
                </c:pt>
                <c:pt idx="1546">
                  <c:v>South Justinmouth</c:v>
                </c:pt>
                <c:pt idx="1547">
                  <c:v>South Kaitlin</c:v>
                </c:pt>
                <c:pt idx="1548">
                  <c:v>South Karenport</c:v>
                </c:pt>
                <c:pt idx="1549">
                  <c:v>South Karlberg</c:v>
                </c:pt>
                <c:pt idx="1550">
                  <c:v>South Katherinebury</c:v>
                </c:pt>
                <c:pt idx="1551">
                  <c:v>South Katherinefort</c:v>
                </c:pt>
                <c:pt idx="1552">
                  <c:v>South Kathrynfort</c:v>
                </c:pt>
                <c:pt idx="1553">
                  <c:v>South Kennethshire</c:v>
                </c:pt>
                <c:pt idx="1554">
                  <c:v>South Kristin</c:v>
                </c:pt>
                <c:pt idx="1555">
                  <c:v>South Kristine</c:v>
                </c:pt>
                <c:pt idx="1556">
                  <c:v>South Kylebury</c:v>
                </c:pt>
                <c:pt idx="1557">
                  <c:v>South Kylemouth</c:v>
                </c:pt>
                <c:pt idx="1558">
                  <c:v>South Laurenbury</c:v>
                </c:pt>
                <c:pt idx="1559">
                  <c:v>South Laurie</c:v>
                </c:pt>
                <c:pt idx="1560">
                  <c:v>South Leslie</c:v>
                </c:pt>
                <c:pt idx="1561">
                  <c:v>South Lisa</c:v>
                </c:pt>
                <c:pt idx="1562">
                  <c:v>South Madisonmouth</c:v>
                </c:pt>
                <c:pt idx="1563">
                  <c:v>South Mariashire</c:v>
                </c:pt>
                <c:pt idx="1564">
                  <c:v>South Markport</c:v>
                </c:pt>
                <c:pt idx="1565">
                  <c:v>South Matthew</c:v>
                </c:pt>
                <c:pt idx="1566">
                  <c:v>South Megan</c:v>
                </c:pt>
                <c:pt idx="1567">
                  <c:v>South Michael</c:v>
                </c:pt>
                <c:pt idx="1568">
                  <c:v>South Michelleburgh</c:v>
                </c:pt>
                <c:pt idx="1569">
                  <c:v>South Molly</c:v>
                </c:pt>
                <c:pt idx="1570">
                  <c:v>South Nancy</c:v>
                </c:pt>
                <c:pt idx="1571">
                  <c:v>South Nicole</c:v>
                </c:pt>
                <c:pt idx="1572">
                  <c:v>South Nicolechester</c:v>
                </c:pt>
                <c:pt idx="1573">
                  <c:v>South Nicoleton</c:v>
                </c:pt>
                <c:pt idx="1574">
                  <c:v>South Paula</c:v>
                </c:pt>
                <c:pt idx="1575">
                  <c:v>South Rebekah</c:v>
                </c:pt>
                <c:pt idx="1576">
                  <c:v>South Richardview</c:v>
                </c:pt>
                <c:pt idx="1577">
                  <c:v>South Robinburgh</c:v>
                </c:pt>
                <c:pt idx="1578">
                  <c:v>South Rodneyville</c:v>
                </c:pt>
                <c:pt idx="1579">
                  <c:v>South Ronald</c:v>
                </c:pt>
                <c:pt idx="1580">
                  <c:v>South Ronnie</c:v>
                </c:pt>
                <c:pt idx="1581">
                  <c:v>South Ryanfort</c:v>
                </c:pt>
                <c:pt idx="1582">
                  <c:v>South Ryanview</c:v>
                </c:pt>
                <c:pt idx="1583">
                  <c:v>South Ryanville</c:v>
                </c:pt>
                <c:pt idx="1584">
                  <c:v>South Samanthaburgh</c:v>
                </c:pt>
                <c:pt idx="1585">
                  <c:v>South Scott</c:v>
                </c:pt>
                <c:pt idx="1586">
                  <c:v>South Scotthaven</c:v>
                </c:pt>
                <c:pt idx="1587">
                  <c:v>South Shellyborough</c:v>
                </c:pt>
                <c:pt idx="1588">
                  <c:v>South Sonya</c:v>
                </c:pt>
                <c:pt idx="1589">
                  <c:v>South Suzanne</c:v>
                </c:pt>
                <c:pt idx="1590">
                  <c:v>South Sydneybury</c:v>
                </c:pt>
                <c:pt idx="1591">
                  <c:v>South Sydneychester</c:v>
                </c:pt>
                <c:pt idx="1592">
                  <c:v>South Sydneyfurt</c:v>
                </c:pt>
                <c:pt idx="1593">
                  <c:v>South Teresafurt</c:v>
                </c:pt>
                <c:pt idx="1594">
                  <c:v>South Thomashaven</c:v>
                </c:pt>
                <c:pt idx="1595">
                  <c:v>South Thomasshire</c:v>
                </c:pt>
                <c:pt idx="1596">
                  <c:v>South Thomaston</c:v>
                </c:pt>
                <c:pt idx="1597">
                  <c:v>South Timothymouth</c:v>
                </c:pt>
                <c:pt idx="1598">
                  <c:v>South Tylerland</c:v>
                </c:pt>
                <c:pt idx="1599">
                  <c:v>South Vincent</c:v>
                </c:pt>
                <c:pt idx="1600">
                  <c:v>South Wendychester</c:v>
                </c:pt>
                <c:pt idx="1601">
                  <c:v>South Zachary</c:v>
                </c:pt>
                <c:pt idx="1602">
                  <c:v>Stanleyville</c:v>
                </c:pt>
                <c:pt idx="1603">
                  <c:v>Starkview</c:v>
                </c:pt>
                <c:pt idx="1604">
                  <c:v>Steeleburgh</c:v>
                </c:pt>
                <c:pt idx="1605">
                  <c:v>Stephanieburgh</c:v>
                </c:pt>
                <c:pt idx="1606">
                  <c:v>Stephaniefurt</c:v>
                </c:pt>
                <c:pt idx="1607">
                  <c:v>Stephanietown</c:v>
                </c:pt>
                <c:pt idx="1608">
                  <c:v>Stephenfurt</c:v>
                </c:pt>
                <c:pt idx="1609">
                  <c:v>Stephenland</c:v>
                </c:pt>
                <c:pt idx="1610">
                  <c:v>Stevenberg</c:v>
                </c:pt>
                <c:pt idx="1611">
                  <c:v>Stevenport</c:v>
                </c:pt>
                <c:pt idx="1612">
                  <c:v>Stevenshire</c:v>
                </c:pt>
                <c:pt idx="1613">
                  <c:v>Stevenstad</c:v>
                </c:pt>
                <c:pt idx="1614">
                  <c:v>Steventown</c:v>
                </c:pt>
                <c:pt idx="1615">
                  <c:v>Stevenview</c:v>
                </c:pt>
                <c:pt idx="1616">
                  <c:v>Stevenville</c:v>
                </c:pt>
                <c:pt idx="1617">
                  <c:v>Stonetown</c:v>
                </c:pt>
                <c:pt idx="1618">
                  <c:v>Stoutshire</c:v>
                </c:pt>
                <c:pt idx="1619">
                  <c:v>Sullivanchester</c:v>
                </c:pt>
                <c:pt idx="1620">
                  <c:v>Sullivanfort</c:v>
                </c:pt>
                <c:pt idx="1621">
                  <c:v>Susanmouth</c:v>
                </c:pt>
                <c:pt idx="1622">
                  <c:v>Susanport</c:v>
                </c:pt>
                <c:pt idx="1623">
                  <c:v>Susanton</c:v>
                </c:pt>
                <c:pt idx="1624">
                  <c:v>Suttonville</c:v>
                </c:pt>
                <c:pt idx="1625">
                  <c:v>Tamarastad</c:v>
                </c:pt>
                <c:pt idx="1626">
                  <c:v>Taylorchester</c:v>
                </c:pt>
                <c:pt idx="1627">
                  <c:v>Taylorhaven</c:v>
                </c:pt>
                <c:pt idx="1628">
                  <c:v>Teresaview</c:v>
                </c:pt>
                <c:pt idx="1629">
                  <c:v>Terrencehaven</c:v>
                </c:pt>
                <c:pt idx="1630">
                  <c:v>Terryport</c:v>
                </c:pt>
                <c:pt idx="1631">
                  <c:v>Terryville</c:v>
                </c:pt>
                <c:pt idx="1632">
                  <c:v>Theresaton</c:v>
                </c:pt>
                <c:pt idx="1633">
                  <c:v>Thomasborough</c:v>
                </c:pt>
                <c:pt idx="1634">
                  <c:v>Thomasburgh</c:v>
                </c:pt>
                <c:pt idx="1635">
                  <c:v>Thomashaven</c:v>
                </c:pt>
                <c:pt idx="1636">
                  <c:v>Thomasport</c:v>
                </c:pt>
                <c:pt idx="1637">
                  <c:v>Thomaston</c:v>
                </c:pt>
                <c:pt idx="1638">
                  <c:v>Thomasville</c:v>
                </c:pt>
                <c:pt idx="1639">
                  <c:v>Thompsonchester</c:v>
                </c:pt>
                <c:pt idx="1640">
                  <c:v>Thompsonland</c:v>
                </c:pt>
                <c:pt idx="1641">
                  <c:v>Thompsonstad</c:v>
                </c:pt>
                <c:pt idx="1642">
                  <c:v>Thorntonfort</c:v>
                </c:pt>
                <c:pt idx="1643">
                  <c:v>Thorntonshire</c:v>
                </c:pt>
                <c:pt idx="1644">
                  <c:v>Tiffanyborough</c:v>
                </c:pt>
                <c:pt idx="1645">
                  <c:v>Tiffanyhaven</c:v>
                </c:pt>
                <c:pt idx="1646">
                  <c:v>Timothyland</c:v>
                </c:pt>
                <c:pt idx="1647">
                  <c:v>Timothymouth</c:v>
                </c:pt>
                <c:pt idx="1648">
                  <c:v>Timothyton</c:v>
                </c:pt>
                <c:pt idx="1649">
                  <c:v>Timothyview</c:v>
                </c:pt>
                <c:pt idx="1650">
                  <c:v>Timothyville</c:v>
                </c:pt>
                <c:pt idx="1651">
                  <c:v>Tinaborough</c:v>
                </c:pt>
                <c:pt idx="1652">
                  <c:v>Tinaland</c:v>
                </c:pt>
                <c:pt idx="1653">
                  <c:v>Tinastad</c:v>
                </c:pt>
                <c:pt idx="1654">
                  <c:v>Tinaville</c:v>
                </c:pt>
                <c:pt idx="1655">
                  <c:v>Toddland</c:v>
                </c:pt>
                <c:pt idx="1656">
                  <c:v>Tomland</c:v>
                </c:pt>
                <c:pt idx="1657">
                  <c:v>Tonytown</c:v>
                </c:pt>
                <c:pt idx="1658">
                  <c:v>Traceyside</c:v>
                </c:pt>
                <c:pt idx="1659">
                  <c:v>Tracymouth</c:v>
                </c:pt>
                <c:pt idx="1660">
                  <c:v>Tracystad</c:v>
                </c:pt>
                <c:pt idx="1661">
                  <c:v>Tranborough</c:v>
                </c:pt>
                <c:pt idx="1662">
                  <c:v>Travismouth</c:v>
                </c:pt>
                <c:pt idx="1663">
                  <c:v>Trevortown</c:v>
                </c:pt>
                <c:pt idx="1664">
                  <c:v>Turnerside</c:v>
                </c:pt>
                <c:pt idx="1665">
                  <c:v>Tylerstad</c:v>
                </c:pt>
                <c:pt idx="1666">
                  <c:v>Tyronebury</c:v>
                </c:pt>
                <c:pt idx="1667">
                  <c:v>Valerieborough</c:v>
                </c:pt>
                <c:pt idx="1668">
                  <c:v>Valeriehaven</c:v>
                </c:pt>
                <c:pt idx="1669">
                  <c:v>Valeriemouth</c:v>
                </c:pt>
                <c:pt idx="1670">
                  <c:v>Vargasmouth</c:v>
                </c:pt>
                <c:pt idx="1671">
                  <c:v>Vasquezport</c:v>
                </c:pt>
                <c:pt idx="1672">
                  <c:v>Vasquezside</c:v>
                </c:pt>
                <c:pt idx="1673">
                  <c:v>Vaughanbury</c:v>
                </c:pt>
                <c:pt idx="1674">
                  <c:v>Velasquezshire</c:v>
                </c:pt>
                <c:pt idx="1675">
                  <c:v>Velazquezport</c:v>
                </c:pt>
                <c:pt idx="1676">
                  <c:v>Victoriamouth</c:v>
                </c:pt>
                <c:pt idx="1677">
                  <c:v>Victorport</c:v>
                </c:pt>
                <c:pt idx="1678">
                  <c:v>Villafort</c:v>
                </c:pt>
                <c:pt idx="1679">
                  <c:v>Villanuevaborough</c:v>
                </c:pt>
                <c:pt idx="1680">
                  <c:v>Wagnerport</c:v>
                </c:pt>
                <c:pt idx="1681">
                  <c:v>Wagnerton</c:v>
                </c:pt>
                <c:pt idx="1682">
                  <c:v>Wagnerville</c:v>
                </c:pt>
                <c:pt idx="1683">
                  <c:v>Walkerbury</c:v>
                </c:pt>
                <c:pt idx="1684">
                  <c:v>Walkerville</c:v>
                </c:pt>
                <c:pt idx="1685">
                  <c:v>Wallacechester</c:v>
                </c:pt>
                <c:pt idx="1686">
                  <c:v>Wallmouth</c:v>
                </c:pt>
                <c:pt idx="1687">
                  <c:v>Waltershire</c:v>
                </c:pt>
                <c:pt idx="1688">
                  <c:v>Wardberg</c:v>
                </c:pt>
                <c:pt idx="1689">
                  <c:v>Warrenside</c:v>
                </c:pt>
                <c:pt idx="1690">
                  <c:v>Washingtonport</c:v>
                </c:pt>
                <c:pt idx="1691">
                  <c:v>Watsonberg</c:v>
                </c:pt>
                <c:pt idx="1692">
                  <c:v>Watsonport</c:v>
                </c:pt>
                <c:pt idx="1693">
                  <c:v>Watsonville</c:v>
                </c:pt>
                <c:pt idx="1694">
                  <c:v>Websterhaven</c:v>
                </c:pt>
                <c:pt idx="1695">
                  <c:v>Weeksside</c:v>
                </c:pt>
                <c:pt idx="1696">
                  <c:v>Welchborough</c:v>
                </c:pt>
                <c:pt idx="1697">
                  <c:v>Wellsfurt</c:v>
                </c:pt>
                <c:pt idx="1698">
                  <c:v>Wendychester</c:v>
                </c:pt>
                <c:pt idx="1699">
                  <c:v>Wendymouth</c:v>
                </c:pt>
                <c:pt idx="1700">
                  <c:v>Wendyton</c:v>
                </c:pt>
                <c:pt idx="1701">
                  <c:v>Wesleytown</c:v>
                </c:pt>
                <c:pt idx="1702">
                  <c:v>West Alexanderview</c:v>
                </c:pt>
                <c:pt idx="1703">
                  <c:v>West Amber</c:v>
                </c:pt>
                <c:pt idx="1704">
                  <c:v>West Amyville</c:v>
                </c:pt>
                <c:pt idx="1705">
                  <c:v>West Andreside</c:v>
                </c:pt>
                <c:pt idx="1706">
                  <c:v>West Andrewton</c:v>
                </c:pt>
                <c:pt idx="1707">
                  <c:v>West Ashleybury</c:v>
                </c:pt>
                <c:pt idx="1708">
                  <c:v>West Barbara</c:v>
                </c:pt>
                <c:pt idx="1709">
                  <c:v>West Brandi</c:v>
                </c:pt>
                <c:pt idx="1710">
                  <c:v>West Brandy</c:v>
                </c:pt>
                <c:pt idx="1711">
                  <c:v>West Brian</c:v>
                </c:pt>
                <c:pt idx="1712">
                  <c:v>West Brianside</c:v>
                </c:pt>
                <c:pt idx="1713">
                  <c:v>West Bryanberg</c:v>
                </c:pt>
                <c:pt idx="1714">
                  <c:v>West Carolineview</c:v>
                </c:pt>
                <c:pt idx="1715">
                  <c:v>West Christopher</c:v>
                </c:pt>
                <c:pt idx="1716">
                  <c:v>West Christopherstad</c:v>
                </c:pt>
                <c:pt idx="1717">
                  <c:v>West Coryport</c:v>
                </c:pt>
                <c:pt idx="1718">
                  <c:v>West Courtneyton</c:v>
                </c:pt>
                <c:pt idx="1719">
                  <c:v>West Daniel</c:v>
                </c:pt>
                <c:pt idx="1720">
                  <c:v>West Daniellehaven</c:v>
                </c:pt>
                <c:pt idx="1721">
                  <c:v>West Danielleport</c:v>
                </c:pt>
                <c:pt idx="1722">
                  <c:v>West Darleneville</c:v>
                </c:pt>
                <c:pt idx="1723">
                  <c:v>West Daryl</c:v>
                </c:pt>
                <c:pt idx="1724">
                  <c:v>West David</c:v>
                </c:pt>
                <c:pt idx="1725">
                  <c:v>West Davidview</c:v>
                </c:pt>
                <c:pt idx="1726">
                  <c:v>West Dawn</c:v>
                </c:pt>
                <c:pt idx="1727">
                  <c:v>West Debbie</c:v>
                </c:pt>
                <c:pt idx="1728">
                  <c:v>West Douglas</c:v>
                </c:pt>
                <c:pt idx="1729">
                  <c:v>West Duane</c:v>
                </c:pt>
                <c:pt idx="1730">
                  <c:v>West Dustin</c:v>
                </c:pt>
                <c:pt idx="1731">
                  <c:v>West Edward</c:v>
                </c:pt>
                <c:pt idx="1732">
                  <c:v>West Elizabeth</c:v>
                </c:pt>
                <c:pt idx="1733">
                  <c:v>West Emily</c:v>
                </c:pt>
                <c:pt idx="1734">
                  <c:v>West Emmafort</c:v>
                </c:pt>
                <c:pt idx="1735">
                  <c:v>West Erinmouth</c:v>
                </c:pt>
                <c:pt idx="1736">
                  <c:v>West Gabriella</c:v>
                </c:pt>
                <c:pt idx="1737">
                  <c:v>West Garymouth</c:v>
                </c:pt>
                <c:pt idx="1738">
                  <c:v>West George</c:v>
                </c:pt>
                <c:pt idx="1739">
                  <c:v>West Gregorychester</c:v>
                </c:pt>
                <c:pt idx="1740">
                  <c:v>West Hannah</c:v>
                </c:pt>
                <c:pt idx="1741">
                  <c:v>West Heidi</c:v>
                </c:pt>
                <c:pt idx="1742">
                  <c:v>West Jacqueline</c:v>
                </c:pt>
                <c:pt idx="1743">
                  <c:v>West James</c:v>
                </c:pt>
                <c:pt idx="1744">
                  <c:v>West Jasonburgh</c:v>
                </c:pt>
                <c:pt idx="1745">
                  <c:v>West Jeffreymouth</c:v>
                </c:pt>
                <c:pt idx="1746">
                  <c:v>West Jennifer</c:v>
                </c:pt>
                <c:pt idx="1747">
                  <c:v>West Jenniferton</c:v>
                </c:pt>
                <c:pt idx="1748">
                  <c:v>West Jessetown</c:v>
                </c:pt>
                <c:pt idx="1749">
                  <c:v>West Jessica</c:v>
                </c:pt>
                <c:pt idx="1750">
                  <c:v>West Jill</c:v>
                </c:pt>
                <c:pt idx="1751">
                  <c:v>West Joannaville</c:v>
                </c:pt>
                <c:pt idx="1752">
                  <c:v>West Johnbury</c:v>
                </c:pt>
                <c:pt idx="1753">
                  <c:v>West Johnchester</c:v>
                </c:pt>
                <c:pt idx="1754">
                  <c:v>West Johnview</c:v>
                </c:pt>
                <c:pt idx="1755">
                  <c:v>West Jonathanchester</c:v>
                </c:pt>
                <c:pt idx="1756">
                  <c:v>West Joseph</c:v>
                </c:pt>
                <c:pt idx="1757">
                  <c:v>West Josephbury</c:v>
                </c:pt>
                <c:pt idx="1758">
                  <c:v>West Josestad</c:v>
                </c:pt>
                <c:pt idx="1759">
                  <c:v>West Joshua</c:v>
                </c:pt>
                <c:pt idx="1760">
                  <c:v>West Joshuaville</c:v>
                </c:pt>
                <c:pt idx="1761">
                  <c:v>West Justin</c:v>
                </c:pt>
                <c:pt idx="1762">
                  <c:v>West Katherine</c:v>
                </c:pt>
                <c:pt idx="1763">
                  <c:v>West Kathleen</c:v>
                </c:pt>
                <c:pt idx="1764">
                  <c:v>West Kathleenhaven</c:v>
                </c:pt>
                <c:pt idx="1765">
                  <c:v>West Kathleenmouth</c:v>
                </c:pt>
                <c:pt idx="1766">
                  <c:v>West Kayla</c:v>
                </c:pt>
                <c:pt idx="1767">
                  <c:v>West Kimberlychester</c:v>
                </c:pt>
                <c:pt idx="1768">
                  <c:v>West Kimborough</c:v>
                </c:pt>
                <c:pt idx="1769">
                  <c:v>West Laura</c:v>
                </c:pt>
                <c:pt idx="1770">
                  <c:v>West Laurabury</c:v>
                </c:pt>
                <c:pt idx="1771">
                  <c:v>West Lauren</c:v>
                </c:pt>
                <c:pt idx="1772">
                  <c:v>West Linda</c:v>
                </c:pt>
                <c:pt idx="1773">
                  <c:v>West Lisahaven</c:v>
                </c:pt>
                <c:pt idx="1774">
                  <c:v>West Lisaville</c:v>
                </c:pt>
                <c:pt idx="1775">
                  <c:v>West Loriside</c:v>
                </c:pt>
                <c:pt idx="1776">
                  <c:v>West Mackenzieborough</c:v>
                </c:pt>
                <c:pt idx="1777">
                  <c:v>West Marcus</c:v>
                </c:pt>
                <c:pt idx="1778">
                  <c:v>West Marcusmouth</c:v>
                </c:pt>
                <c:pt idx="1779">
                  <c:v>West Margaret</c:v>
                </c:pt>
                <c:pt idx="1780">
                  <c:v>West Mariaville</c:v>
                </c:pt>
                <c:pt idx="1781">
                  <c:v>West Mario</c:v>
                </c:pt>
                <c:pt idx="1782">
                  <c:v>West Matthew</c:v>
                </c:pt>
                <c:pt idx="1783">
                  <c:v>West Melindaville</c:v>
                </c:pt>
                <c:pt idx="1784">
                  <c:v>West Melissa</c:v>
                </c:pt>
                <c:pt idx="1785">
                  <c:v>West Michael</c:v>
                </c:pt>
                <c:pt idx="1786">
                  <c:v>West Michaelbury</c:v>
                </c:pt>
                <c:pt idx="1787">
                  <c:v>West Michaelstad</c:v>
                </c:pt>
                <c:pt idx="1788">
                  <c:v>West Michellestad</c:v>
                </c:pt>
                <c:pt idx="1789">
                  <c:v>West Miguelton</c:v>
                </c:pt>
                <c:pt idx="1790">
                  <c:v>West Nicholas</c:v>
                </c:pt>
                <c:pt idx="1791">
                  <c:v>West Nicole</c:v>
                </c:pt>
                <c:pt idx="1792">
                  <c:v>West Nicolestad</c:v>
                </c:pt>
                <c:pt idx="1793">
                  <c:v>West Oliviaborough</c:v>
                </c:pt>
                <c:pt idx="1794">
                  <c:v>West Pamela</c:v>
                </c:pt>
                <c:pt idx="1795">
                  <c:v>West Paul</c:v>
                </c:pt>
                <c:pt idx="1796">
                  <c:v>West Rachaelville</c:v>
                </c:pt>
                <c:pt idx="1797">
                  <c:v>West Rachel</c:v>
                </c:pt>
                <c:pt idx="1798">
                  <c:v>West Ralph</c:v>
                </c:pt>
                <c:pt idx="1799">
                  <c:v>West Rayport</c:v>
                </c:pt>
                <c:pt idx="1800">
                  <c:v>West Robert</c:v>
                </c:pt>
                <c:pt idx="1801">
                  <c:v>West Robertmouth</c:v>
                </c:pt>
                <c:pt idx="1802">
                  <c:v>West Robertoshire</c:v>
                </c:pt>
                <c:pt idx="1803">
                  <c:v>West Robertport</c:v>
                </c:pt>
                <c:pt idx="1804">
                  <c:v>West Robertton</c:v>
                </c:pt>
                <c:pt idx="1805">
                  <c:v>West Ronaldbury</c:v>
                </c:pt>
                <c:pt idx="1806">
                  <c:v>West Ronaldside</c:v>
                </c:pt>
                <c:pt idx="1807">
                  <c:v>West Rubenmouth</c:v>
                </c:pt>
                <c:pt idx="1808">
                  <c:v>West Samantha</c:v>
                </c:pt>
                <c:pt idx="1809">
                  <c:v>West Sandra</c:v>
                </c:pt>
                <c:pt idx="1810">
                  <c:v>West Sara</c:v>
                </c:pt>
                <c:pt idx="1811">
                  <c:v>West Scott</c:v>
                </c:pt>
                <c:pt idx="1812">
                  <c:v>West Sean</c:v>
                </c:pt>
                <c:pt idx="1813">
                  <c:v>West Shannon</c:v>
                </c:pt>
                <c:pt idx="1814">
                  <c:v>West Sharon</c:v>
                </c:pt>
                <c:pt idx="1815">
                  <c:v>West Sharonville</c:v>
                </c:pt>
                <c:pt idx="1816">
                  <c:v>West Shawnbury</c:v>
                </c:pt>
                <c:pt idx="1817">
                  <c:v>West Shelleyhaven</c:v>
                </c:pt>
                <c:pt idx="1818">
                  <c:v>West Shellyside</c:v>
                </c:pt>
                <c:pt idx="1819">
                  <c:v>West Sherrimouth</c:v>
                </c:pt>
                <c:pt idx="1820">
                  <c:v>West Sierra</c:v>
                </c:pt>
                <c:pt idx="1821">
                  <c:v>West Stephenfort</c:v>
                </c:pt>
                <c:pt idx="1822">
                  <c:v>West Steven</c:v>
                </c:pt>
                <c:pt idx="1823">
                  <c:v>West Susan</c:v>
                </c:pt>
                <c:pt idx="1824">
                  <c:v>West Susanstad</c:v>
                </c:pt>
                <c:pt idx="1825">
                  <c:v>West Tammy</c:v>
                </c:pt>
                <c:pt idx="1826">
                  <c:v>West Tanyaland</c:v>
                </c:pt>
                <c:pt idx="1827">
                  <c:v>West Theresaburgh</c:v>
                </c:pt>
                <c:pt idx="1828">
                  <c:v>West Thomasburgh</c:v>
                </c:pt>
                <c:pt idx="1829">
                  <c:v>West Tiffany</c:v>
                </c:pt>
                <c:pt idx="1830">
                  <c:v>West Timothybury</c:v>
                </c:pt>
                <c:pt idx="1831">
                  <c:v>West Timothychester</c:v>
                </c:pt>
                <c:pt idx="1832">
                  <c:v>West Tina</c:v>
                </c:pt>
                <c:pt idx="1833">
                  <c:v>West Toddberg</c:v>
                </c:pt>
                <c:pt idx="1834">
                  <c:v>West Travis</c:v>
                </c:pt>
                <c:pt idx="1835">
                  <c:v>West Vanessaberg</c:v>
                </c:pt>
                <c:pt idx="1836">
                  <c:v>West Victoriachester</c:v>
                </c:pt>
                <c:pt idx="1837">
                  <c:v>West Vincent</c:v>
                </c:pt>
                <c:pt idx="1838">
                  <c:v>West Wendy</c:v>
                </c:pt>
                <c:pt idx="1839">
                  <c:v>Westhaven</c:v>
                </c:pt>
                <c:pt idx="1840">
                  <c:v>Westport</c:v>
                </c:pt>
                <c:pt idx="1841">
                  <c:v>Wheelerhaven</c:v>
                </c:pt>
                <c:pt idx="1842">
                  <c:v>Whitebury</c:v>
                </c:pt>
                <c:pt idx="1843">
                  <c:v>Whitneyburgh</c:v>
                </c:pt>
                <c:pt idx="1844">
                  <c:v>Wilkersonton</c:v>
                </c:pt>
                <c:pt idx="1845">
                  <c:v>Williamburgh</c:v>
                </c:pt>
                <c:pt idx="1846">
                  <c:v>Williamfort</c:v>
                </c:pt>
                <c:pt idx="1847">
                  <c:v>Williamland</c:v>
                </c:pt>
                <c:pt idx="1848">
                  <c:v>Williammouth</c:v>
                </c:pt>
                <c:pt idx="1849">
                  <c:v>Williamport</c:v>
                </c:pt>
                <c:pt idx="1850">
                  <c:v>Williamsburgh</c:v>
                </c:pt>
                <c:pt idx="1851">
                  <c:v>Williamsfort</c:v>
                </c:pt>
                <c:pt idx="1852">
                  <c:v>Williamsfurt</c:v>
                </c:pt>
                <c:pt idx="1853">
                  <c:v>Williamshaven</c:v>
                </c:pt>
                <c:pt idx="1854">
                  <c:v>Williamshire</c:v>
                </c:pt>
                <c:pt idx="1855">
                  <c:v>Williamsland</c:v>
                </c:pt>
                <c:pt idx="1856">
                  <c:v>Williamsonborough</c:v>
                </c:pt>
                <c:pt idx="1857">
                  <c:v>Williamston</c:v>
                </c:pt>
                <c:pt idx="1858">
                  <c:v>Williamstown</c:v>
                </c:pt>
                <c:pt idx="1859">
                  <c:v>Williamtown</c:v>
                </c:pt>
                <c:pt idx="1860">
                  <c:v>Wilsonchester</c:v>
                </c:pt>
                <c:pt idx="1861">
                  <c:v>Wilsonview</c:v>
                </c:pt>
                <c:pt idx="1862">
                  <c:v>Woodchester</c:v>
                </c:pt>
                <c:pt idx="1863">
                  <c:v>Woodmouth</c:v>
                </c:pt>
                <c:pt idx="1864">
                  <c:v>Woodsland</c:v>
                </c:pt>
                <c:pt idx="1865">
                  <c:v>Yangstad</c:v>
                </c:pt>
                <c:pt idx="1866">
                  <c:v>Yatesberg</c:v>
                </c:pt>
                <c:pt idx="1867">
                  <c:v>Yoderfort</c:v>
                </c:pt>
                <c:pt idx="1868">
                  <c:v>Youngborough</c:v>
                </c:pt>
                <c:pt idx="1869">
                  <c:v>Youngburgh</c:v>
                </c:pt>
                <c:pt idx="1870">
                  <c:v>Zacharyfurt</c:v>
                </c:pt>
                <c:pt idx="1871">
                  <c:v>Zacharytown</c:v>
                </c:pt>
                <c:pt idx="1872">
                  <c:v>Zacharyville</c:v>
                </c:pt>
                <c:pt idx="1873">
                  <c:v>Zamoraton</c:v>
                </c:pt>
              </c:strCache>
            </c:strRef>
          </c:cat>
          <c:val>
            <c:numRef>
              <c:f>'Q4 answer'!$C$4:$C$1878</c:f>
              <c:numCache>
                <c:formatCode>General</c:formatCode>
                <c:ptCount val="18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1</c:v>
                </c:pt>
                <c:pt idx="259">
                  <c:v>3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3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1</c:v>
                </c:pt>
                <c:pt idx="751">
                  <c:v>2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2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1</c:v>
                </c:pt>
                <c:pt idx="854">
                  <c:v>1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3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1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3</c:v>
                </c:pt>
                <c:pt idx="1263">
                  <c:v>2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4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3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1</c:v>
                </c:pt>
                <c:pt idx="1399">
                  <c:v>1</c:v>
                </c:pt>
                <c:pt idx="1400">
                  <c:v>2</c:v>
                </c:pt>
                <c:pt idx="1401">
                  <c:v>2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2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2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2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3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2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2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3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3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2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2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2</c:v>
                </c:pt>
                <c:pt idx="1849">
                  <c:v>1</c:v>
                </c:pt>
                <c:pt idx="1850">
                  <c:v>2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3-42D3-B402-C6C44B7A0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6661088"/>
        <c:axId val="973064160"/>
      </c:barChart>
      <c:catAx>
        <c:axId val="174666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064160"/>
        <c:crosses val="autoZero"/>
        <c:auto val="1"/>
        <c:lblAlgn val="ctr"/>
        <c:lblOffset val="100"/>
        <c:noMultiLvlLbl val="0"/>
      </c:catAx>
      <c:valAx>
        <c:axId val="9730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66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final.xlsx]Q5 answer!PivotTable4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'Q5 answer'!$C$3:$C$4</c:f>
              <c:strCache>
                <c:ptCount val="1"/>
                <c:pt idx="0">
                  <c:v>Cash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29-43DF-9527-FDA5FE0485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29-43DF-9527-FDA5FE0485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29-43DF-9527-FDA5FE0485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29-43DF-9527-FDA5FE0485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A29-43DF-9527-FDA5FE0485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A29-43DF-9527-FDA5FE0485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A29-43DF-9527-FDA5FE04852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A29-43DF-9527-FDA5FE0485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A29-43DF-9527-FDA5FE04852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A29-43DF-9527-FDA5FE04852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A29-43DF-9527-FDA5FE04852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A29-43DF-9527-FDA5FE04852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A29-43DF-9527-FDA5FE04852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A29-43DF-9527-FDA5FE04852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A29-43DF-9527-FDA5FE04852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A29-43DF-9527-FDA5FE0485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answer'!$C$5:$C$25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7-4785-AF0C-D0505BF30ED6}"/>
            </c:ext>
          </c:extLst>
        </c:ser>
        <c:ser>
          <c:idx val="1"/>
          <c:order val="1"/>
          <c:tx>
            <c:strRef>
              <c:f>'Q5 answer'!$D$3:$D$4</c:f>
              <c:strCache>
                <c:ptCount val="1"/>
                <c:pt idx="0">
                  <c:v>Cheque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A29-43DF-9527-FDA5FE0485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A29-43DF-9527-FDA5FE0485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A29-43DF-9527-FDA5FE0485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A29-43DF-9527-FDA5FE0485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A29-43DF-9527-FDA5FE0485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A29-43DF-9527-FDA5FE0485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A29-43DF-9527-FDA5FE04852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A29-43DF-9527-FDA5FE0485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8A29-43DF-9527-FDA5FE04852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8A29-43DF-9527-FDA5FE04852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8A29-43DF-9527-FDA5FE04852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8A29-43DF-9527-FDA5FE04852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8A29-43DF-9527-FDA5FE04852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8A29-43DF-9527-FDA5FE04852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8A29-43DF-9527-FDA5FE04852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8A29-43DF-9527-FDA5FE0485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answer'!$D$5:$D$25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E7-4785-AF0C-D0505BF30ED6}"/>
            </c:ext>
          </c:extLst>
        </c:ser>
        <c:ser>
          <c:idx val="2"/>
          <c:order val="2"/>
          <c:tx>
            <c:strRef>
              <c:f>'Q5 answer'!$E$3:$E$4</c:f>
              <c:strCache>
                <c:ptCount val="1"/>
                <c:pt idx="0">
                  <c:v>Credit Card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A29-43DF-9527-FDA5FE0485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A29-43DF-9527-FDA5FE0485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8A29-43DF-9527-FDA5FE0485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A29-43DF-9527-FDA5FE0485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A29-43DF-9527-FDA5FE0485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A29-43DF-9527-FDA5FE0485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8A29-43DF-9527-FDA5FE04852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8A29-43DF-9527-FDA5FE0485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8A29-43DF-9527-FDA5FE04852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8A29-43DF-9527-FDA5FE04852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8A29-43DF-9527-FDA5FE04852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8A29-43DF-9527-FDA5FE04852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8A29-43DF-9527-FDA5FE04852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8A29-43DF-9527-FDA5FE04852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8A29-43DF-9527-FDA5FE04852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8A29-43DF-9527-FDA5FE0485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answer'!$E$5:$E$25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E7-4785-AF0C-D0505BF30ED6}"/>
            </c:ext>
          </c:extLst>
        </c:ser>
        <c:ser>
          <c:idx val="3"/>
          <c:order val="3"/>
          <c:tx>
            <c:strRef>
              <c:f>'Q5 answer'!$F$3:$F$4</c:f>
              <c:strCache>
                <c:ptCount val="1"/>
                <c:pt idx="0">
                  <c:v>Debit Card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8A29-43DF-9527-FDA5FE0485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8A29-43DF-9527-FDA5FE0485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8A29-43DF-9527-FDA5FE0485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8A29-43DF-9527-FDA5FE0485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8A29-43DF-9527-FDA5FE0485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8A29-43DF-9527-FDA5FE0485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8A29-43DF-9527-FDA5FE04852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8A29-43DF-9527-FDA5FE0485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8A29-43DF-9527-FDA5FE04852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8A29-43DF-9527-FDA5FE04852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8A29-43DF-9527-FDA5FE04852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8A29-43DF-9527-FDA5FE04852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8A29-43DF-9527-FDA5FE04852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8A29-43DF-9527-FDA5FE04852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8A29-43DF-9527-FDA5FE04852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8A29-43DF-9527-FDA5FE0485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answer'!$F$5:$F$25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E7-4785-AF0C-D0505BF30ED6}"/>
            </c:ext>
          </c:extLst>
        </c:ser>
        <c:ser>
          <c:idx val="4"/>
          <c:order val="4"/>
          <c:tx>
            <c:strRef>
              <c:f>'Q5 answer'!$G$3:$G$4</c:f>
              <c:strCache>
                <c:ptCount val="1"/>
                <c:pt idx="0">
                  <c:v>Online Banking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8A29-43DF-9527-FDA5FE0485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8A29-43DF-9527-FDA5FE0485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8A29-43DF-9527-FDA5FE0485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8A29-43DF-9527-FDA5FE0485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8A29-43DF-9527-FDA5FE0485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8A29-43DF-9527-FDA5FE0485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8A29-43DF-9527-FDA5FE04852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8A29-43DF-9527-FDA5FE0485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8A29-43DF-9527-FDA5FE04852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8A29-43DF-9527-FDA5FE04852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8A29-43DF-9527-FDA5FE04852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8A29-43DF-9527-FDA5FE04852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8A29-43DF-9527-FDA5FE04852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8A29-43DF-9527-FDA5FE04852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8A29-43DF-9527-FDA5FE04852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8A29-43DF-9527-FDA5FE0485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answer'!$G$5:$G$25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E7-4785-AF0C-D0505BF30ED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final.xlsx]Q6 answer!PivotTable7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 answer'!$B$3</c:f>
              <c:strCache>
                <c:ptCount val="1"/>
                <c:pt idx="0">
                  <c:v>Average of Fee $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'Q6 answer'!$A$4:$A$8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'Q6 answer'!$B$4:$B$8</c:f>
              <c:numCache>
                <c:formatCode>General</c:formatCode>
                <c:ptCount val="4"/>
                <c:pt idx="0">
                  <c:v>24.691406551059732</c:v>
                </c:pt>
                <c:pt idx="1">
                  <c:v>25.164107883817429</c:v>
                </c:pt>
                <c:pt idx="2">
                  <c:v>24.317421259842519</c:v>
                </c:pt>
                <c:pt idx="3">
                  <c:v>25.319470468431774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6-4AB0-BF6F-7E01E9ABF3FC}"/>
            </c:ext>
          </c:extLst>
        </c:ser>
        <c:ser>
          <c:idx val="1"/>
          <c:order val="1"/>
          <c:tx>
            <c:strRef>
              <c:f>'Q6 answer'!$C$3</c:f>
              <c:strCache>
                <c:ptCount val="1"/>
                <c:pt idx="0">
                  <c:v>Sum of Fee $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'Q6 answer'!$A$4:$A$8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'Q6 answer'!$C$4:$C$8</c:f>
              <c:numCache>
                <c:formatCode>General</c:formatCode>
                <c:ptCount val="4"/>
                <c:pt idx="0">
                  <c:v>12814.84</c:v>
                </c:pt>
                <c:pt idx="1">
                  <c:v>12129.1</c:v>
                </c:pt>
                <c:pt idx="2">
                  <c:v>12353.25</c:v>
                </c:pt>
                <c:pt idx="3">
                  <c:v>12431.86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6-4AB0-BF6F-7E01E9ABF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8100656"/>
        <c:axId val="1078106896"/>
      </c:barChart>
      <c:catAx>
        <c:axId val="10781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06896"/>
        <c:crosses val="autoZero"/>
        <c:auto val="1"/>
        <c:lblAlgn val="ctr"/>
        <c:lblOffset val="100"/>
        <c:noMultiLvlLbl val="0"/>
      </c:catAx>
      <c:valAx>
        <c:axId val="10781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006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final.xlsx]Q7 answer!PivotTable9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 answer'!$B$3:$B$4</c:f>
              <c:strCache>
                <c:ptCount val="1"/>
                <c:pt idx="0">
                  <c:v>Business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answer'!$B$5:$B$1545</c:f>
              <c:numCache>
                <c:formatCode>General</c:formatCode>
                <c:ptCount val="1540"/>
                <c:pt idx="10">
                  <c:v>1105.3800000000001</c:v>
                </c:pt>
                <c:pt idx="11">
                  <c:v>15982.87</c:v>
                </c:pt>
                <c:pt idx="12">
                  <c:v>39313.919999999998</c:v>
                </c:pt>
                <c:pt idx="14">
                  <c:v>9201.4599999999991</c:v>
                </c:pt>
                <c:pt idx="17">
                  <c:v>32275.1</c:v>
                </c:pt>
                <c:pt idx="20">
                  <c:v>33843.919999999998</c:v>
                </c:pt>
                <c:pt idx="22">
                  <c:v>10142.59</c:v>
                </c:pt>
                <c:pt idx="24">
                  <c:v>38686.480000000003</c:v>
                </c:pt>
                <c:pt idx="27">
                  <c:v>14856.69</c:v>
                </c:pt>
                <c:pt idx="41">
                  <c:v>31750.5</c:v>
                </c:pt>
                <c:pt idx="46">
                  <c:v>16778.46</c:v>
                </c:pt>
                <c:pt idx="47">
                  <c:v>41386.120000000003</c:v>
                </c:pt>
                <c:pt idx="52">
                  <c:v>19860.939999999999</c:v>
                </c:pt>
                <c:pt idx="53">
                  <c:v>15349.75</c:v>
                </c:pt>
                <c:pt idx="54">
                  <c:v>24985.06</c:v>
                </c:pt>
                <c:pt idx="55">
                  <c:v>19176.84</c:v>
                </c:pt>
                <c:pt idx="57">
                  <c:v>19759.61</c:v>
                </c:pt>
                <c:pt idx="60">
                  <c:v>47422.33</c:v>
                </c:pt>
                <c:pt idx="61">
                  <c:v>5669.57</c:v>
                </c:pt>
                <c:pt idx="63">
                  <c:v>7182.17</c:v>
                </c:pt>
                <c:pt idx="65">
                  <c:v>34207.32</c:v>
                </c:pt>
                <c:pt idx="67">
                  <c:v>19435</c:v>
                </c:pt>
                <c:pt idx="69">
                  <c:v>18511.919999999998</c:v>
                </c:pt>
                <c:pt idx="70">
                  <c:v>5879.89</c:v>
                </c:pt>
                <c:pt idx="86">
                  <c:v>41606.86</c:v>
                </c:pt>
                <c:pt idx="97">
                  <c:v>24867.74</c:v>
                </c:pt>
                <c:pt idx="107">
                  <c:v>37439.089999999997</c:v>
                </c:pt>
                <c:pt idx="109">
                  <c:v>45647.5</c:v>
                </c:pt>
                <c:pt idx="111">
                  <c:v>1179.6199999999999</c:v>
                </c:pt>
                <c:pt idx="112">
                  <c:v>9218.77</c:v>
                </c:pt>
                <c:pt idx="115">
                  <c:v>4938.96</c:v>
                </c:pt>
                <c:pt idx="116">
                  <c:v>41301.75</c:v>
                </c:pt>
                <c:pt idx="117">
                  <c:v>16154.95</c:v>
                </c:pt>
                <c:pt idx="121">
                  <c:v>15116.97</c:v>
                </c:pt>
                <c:pt idx="129">
                  <c:v>42582.04</c:v>
                </c:pt>
                <c:pt idx="132">
                  <c:v>38676.36</c:v>
                </c:pt>
                <c:pt idx="133">
                  <c:v>2254.91</c:v>
                </c:pt>
                <c:pt idx="135">
                  <c:v>35217.39</c:v>
                </c:pt>
                <c:pt idx="139">
                  <c:v>44328.800000000003</c:v>
                </c:pt>
                <c:pt idx="141">
                  <c:v>49020.21</c:v>
                </c:pt>
                <c:pt idx="142">
                  <c:v>6164.26</c:v>
                </c:pt>
                <c:pt idx="143">
                  <c:v>31473.599999999999</c:v>
                </c:pt>
                <c:pt idx="144">
                  <c:v>6994.37</c:v>
                </c:pt>
                <c:pt idx="147">
                  <c:v>49730</c:v>
                </c:pt>
                <c:pt idx="152">
                  <c:v>917.25</c:v>
                </c:pt>
                <c:pt idx="155">
                  <c:v>31822.9</c:v>
                </c:pt>
                <c:pt idx="160">
                  <c:v>41620.79</c:v>
                </c:pt>
                <c:pt idx="166">
                  <c:v>22551.06</c:v>
                </c:pt>
                <c:pt idx="177">
                  <c:v>31419.08</c:v>
                </c:pt>
                <c:pt idx="178">
                  <c:v>986.85</c:v>
                </c:pt>
                <c:pt idx="179">
                  <c:v>34810.639999999999</c:v>
                </c:pt>
                <c:pt idx="181">
                  <c:v>17020.759999999998</c:v>
                </c:pt>
                <c:pt idx="200">
                  <c:v>49650.67</c:v>
                </c:pt>
                <c:pt idx="207">
                  <c:v>15550.25</c:v>
                </c:pt>
                <c:pt idx="214">
                  <c:v>14788.76</c:v>
                </c:pt>
                <c:pt idx="224">
                  <c:v>26608.39</c:v>
                </c:pt>
                <c:pt idx="228">
                  <c:v>29382.57</c:v>
                </c:pt>
                <c:pt idx="233">
                  <c:v>24156.95</c:v>
                </c:pt>
                <c:pt idx="236">
                  <c:v>48016.65</c:v>
                </c:pt>
                <c:pt idx="237">
                  <c:v>29521.97</c:v>
                </c:pt>
                <c:pt idx="238">
                  <c:v>4166.6400000000003</c:v>
                </c:pt>
                <c:pt idx="241">
                  <c:v>37752.67</c:v>
                </c:pt>
                <c:pt idx="243">
                  <c:v>1432.58</c:v>
                </c:pt>
                <c:pt idx="244">
                  <c:v>46710.67</c:v>
                </c:pt>
                <c:pt idx="245">
                  <c:v>3683.8</c:v>
                </c:pt>
                <c:pt idx="249">
                  <c:v>40982.25</c:v>
                </c:pt>
                <c:pt idx="253">
                  <c:v>46513.149999999994</c:v>
                </c:pt>
                <c:pt idx="254">
                  <c:v>4420.8</c:v>
                </c:pt>
                <c:pt idx="263">
                  <c:v>16722.740000000002</c:v>
                </c:pt>
                <c:pt idx="267">
                  <c:v>38436.730000000003</c:v>
                </c:pt>
                <c:pt idx="272">
                  <c:v>43784.37</c:v>
                </c:pt>
                <c:pt idx="276">
                  <c:v>63093.34</c:v>
                </c:pt>
                <c:pt idx="277">
                  <c:v>24099.97</c:v>
                </c:pt>
                <c:pt idx="280">
                  <c:v>42412.56</c:v>
                </c:pt>
                <c:pt idx="282">
                  <c:v>32035.87</c:v>
                </c:pt>
                <c:pt idx="285">
                  <c:v>22700.92</c:v>
                </c:pt>
                <c:pt idx="288">
                  <c:v>12103.23</c:v>
                </c:pt>
                <c:pt idx="294">
                  <c:v>2280.0300000000002</c:v>
                </c:pt>
                <c:pt idx="298">
                  <c:v>42570.63</c:v>
                </c:pt>
                <c:pt idx="302">
                  <c:v>46763.81</c:v>
                </c:pt>
                <c:pt idx="304">
                  <c:v>17545.330000000002</c:v>
                </c:pt>
                <c:pt idx="307">
                  <c:v>36549.96</c:v>
                </c:pt>
                <c:pt idx="318">
                  <c:v>19986.18</c:v>
                </c:pt>
                <c:pt idx="319">
                  <c:v>81982.53</c:v>
                </c:pt>
                <c:pt idx="322">
                  <c:v>45439.93</c:v>
                </c:pt>
                <c:pt idx="328">
                  <c:v>23798.95</c:v>
                </c:pt>
                <c:pt idx="329">
                  <c:v>45118.91</c:v>
                </c:pt>
                <c:pt idx="334">
                  <c:v>47647.78</c:v>
                </c:pt>
                <c:pt idx="336">
                  <c:v>45645.03</c:v>
                </c:pt>
                <c:pt idx="337">
                  <c:v>22721.55</c:v>
                </c:pt>
                <c:pt idx="338">
                  <c:v>2782.54</c:v>
                </c:pt>
                <c:pt idx="339">
                  <c:v>48088.61</c:v>
                </c:pt>
                <c:pt idx="341">
                  <c:v>25393.279999999999</c:v>
                </c:pt>
                <c:pt idx="345">
                  <c:v>2809.2</c:v>
                </c:pt>
                <c:pt idx="352">
                  <c:v>5035.3500000000004</c:v>
                </c:pt>
                <c:pt idx="353">
                  <c:v>4403.55</c:v>
                </c:pt>
                <c:pt idx="358">
                  <c:v>25004.959999999999</c:v>
                </c:pt>
                <c:pt idx="361">
                  <c:v>30244.76</c:v>
                </c:pt>
                <c:pt idx="362">
                  <c:v>28747.35</c:v>
                </c:pt>
                <c:pt idx="366">
                  <c:v>3919.15</c:v>
                </c:pt>
                <c:pt idx="367">
                  <c:v>2312.3000000000002</c:v>
                </c:pt>
                <c:pt idx="370">
                  <c:v>19903.34</c:v>
                </c:pt>
                <c:pt idx="371">
                  <c:v>25777.71</c:v>
                </c:pt>
                <c:pt idx="376">
                  <c:v>42214.1</c:v>
                </c:pt>
                <c:pt idx="381">
                  <c:v>47886.89</c:v>
                </c:pt>
                <c:pt idx="385">
                  <c:v>46200.639999999999</c:v>
                </c:pt>
                <c:pt idx="388">
                  <c:v>45182.09</c:v>
                </c:pt>
                <c:pt idx="390">
                  <c:v>46108.07</c:v>
                </c:pt>
                <c:pt idx="393">
                  <c:v>36314.43</c:v>
                </c:pt>
                <c:pt idx="395">
                  <c:v>39032.620000000003</c:v>
                </c:pt>
                <c:pt idx="402">
                  <c:v>27755.98</c:v>
                </c:pt>
                <c:pt idx="403">
                  <c:v>27528.080000000002</c:v>
                </c:pt>
                <c:pt idx="404">
                  <c:v>5247.91</c:v>
                </c:pt>
                <c:pt idx="410">
                  <c:v>38907.480000000003</c:v>
                </c:pt>
                <c:pt idx="412">
                  <c:v>18723.57</c:v>
                </c:pt>
                <c:pt idx="415">
                  <c:v>49399.91</c:v>
                </c:pt>
                <c:pt idx="419">
                  <c:v>33868.6</c:v>
                </c:pt>
                <c:pt idx="422">
                  <c:v>34497.730000000003</c:v>
                </c:pt>
                <c:pt idx="426">
                  <c:v>33968.53</c:v>
                </c:pt>
                <c:pt idx="442">
                  <c:v>16202.08</c:v>
                </c:pt>
                <c:pt idx="449">
                  <c:v>25819.32</c:v>
                </c:pt>
                <c:pt idx="452">
                  <c:v>17518.77</c:v>
                </c:pt>
                <c:pt idx="453">
                  <c:v>47139.19</c:v>
                </c:pt>
                <c:pt idx="464">
                  <c:v>44701.54</c:v>
                </c:pt>
                <c:pt idx="467">
                  <c:v>7213.26</c:v>
                </c:pt>
                <c:pt idx="470">
                  <c:v>14709.04</c:v>
                </c:pt>
                <c:pt idx="472">
                  <c:v>24719.34</c:v>
                </c:pt>
                <c:pt idx="473">
                  <c:v>39395.11</c:v>
                </c:pt>
                <c:pt idx="482">
                  <c:v>26966.14</c:v>
                </c:pt>
                <c:pt idx="487">
                  <c:v>28501.13</c:v>
                </c:pt>
                <c:pt idx="490">
                  <c:v>14766.46</c:v>
                </c:pt>
                <c:pt idx="499">
                  <c:v>51130.92</c:v>
                </c:pt>
                <c:pt idx="505">
                  <c:v>622.02</c:v>
                </c:pt>
                <c:pt idx="522">
                  <c:v>8718.08</c:v>
                </c:pt>
                <c:pt idx="526">
                  <c:v>18205.89</c:v>
                </c:pt>
                <c:pt idx="528">
                  <c:v>40227.99</c:v>
                </c:pt>
                <c:pt idx="533">
                  <c:v>31763.439999999999</c:v>
                </c:pt>
                <c:pt idx="536">
                  <c:v>38528.31</c:v>
                </c:pt>
                <c:pt idx="542">
                  <c:v>26122.61</c:v>
                </c:pt>
                <c:pt idx="547">
                  <c:v>28651.45</c:v>
                </c:pt>
                <c:pt idx="551">
                  <c:v>26479.57</c:v>
                </c:pt>
                <c:pt idx="561">
                  <c:v>37410.54</c:v>
                </c:pt>
                <c:pt idx="563">
                  <c:v>7971.3</c:v>
                </c:pt>
                <c:pt idx="564">
                  <c:v>32917.67</c:v>
                </c:pt>
                <c:pt idx="570">
                  <c:v>22073.119999999999</c:v>
                </c:pt>
                <c:pt idx="573">
                  <c:v>14753.47</c:v>
                </c:pt>
                <c:pt idx="575">
                  <c:v>12855.08</c:v>
                </c:pt>
                <c:pt idx="581">
                  <c:v>47615.43</c:v>
                </c:pt>
                <c:pt idx="586">
                  <c:v>42529.25</c:v>
                </c:pt>
                <c:pt idx="588">
                  <c:v>32912.660000000003</c:v>
                </c:pt>
                <c:pt idx="594">
                  <c:v>5582.05</c:v>
                </c:pt>
                <c:pt idx="602">
                  <c:v>8488.2099999999991</c:v>
                </c:pt>
                <c:pt idx="608">
                  <c:v>22356.23</c:v>
                </c:pt>
                <c:pt idx="613">
                  <c:v>7161.14</c:v>
                </c:pt>
                <c:pt idx="616">
                  <c:v>2400.0500000000002</c:v>
                </c:pt>
                <c:pt idx="620">
                  <c:v>8171.08</c:v>
                </c:pt>
                <c:pt idx="621">
                  <c:v>37591.519999999997</c:v>
                </c:pt>
                <c:pt idx="627">
                  <c:v>26296.11</c:v>
                </c:pt>
                <c:pt idx="633">
                  <c:v>18420.740000000002</c:v>
                </c:pt>
                <c:pt idx="637">
                  <c:v>28387.51</c:v>
                </c:pt>
                <c:pt idx="638">
                  <c:v>18600.46</c:v>
                </c:pt>
                <c:pt idx="658">
                  <c:v>15863.82</c:v>
                </c:pt>
                <c:pt idx="659">
                  <c:v>23523.79</c:v>
                </c:pt>
                <c:pt idx="660">
                  <c:v>49998.79</c:v>
                </c:pt>
                <c:pt idx="661">
                  <c:v>49482.83</c:v>
                </c:pt>
                <c:pt idx="666">
                  <c:v>7896.9</c:v>
                </c:pt>
                <c:pt idx="667">
                  <c:v>12469.61</c:v>
                </c:pt>
                <c:pt idx="669">
                  <c:v>10950.92</c:v>
                </c:pt>
                <c:pt idx="671">
                  <c:v>25110.47</c:v>
                </c:pt>
                <c:pt idx="672">
                  <c:v>40791.449999999997</c:v>
                </c:pt>
                <c:pt idx="673">
                  <c:v>29070.74</c:v>
                </c:pt>
                <c:pt idx="678">
                  <c:v>15917</c:v>
                </c:pt>
                <c:pt idx="684">
                  <c:v>37152.29</c:v>
                </c:pt>
                <c:pt idx="687">
                  <c:v>40707.97</c:v>
                </c:pt>
                <c:pt idx="688">
                  <c:v>4063.06</c:v>
                </c:pt>
                <c:pt idx="694">
                  <c:v>20709.919999999998</c:v>
                </c:pt>
                <c:pt idx="701">
                  <c:v>35104.03</c:v>
                </c:pt>
                <c:pt idx="706">
                  <c:v>2518.44</c:v>
                </c:pt>
                <c:pt idx="711">
                  <c:v>26694.41</c:v>
                </c:pt>
                <c:pt idx="720">
                  <c:v>34712.559999999998</c:v>
                </c:pt>
                <c:pt idx="723">
                  <c:v>45609</c:v>
                </c:pt>
                <c:pt idx="724">
                  <c:v>11662.99</c:v>
                </c:pt>
                <c:pt idx="727">
                  <c:v>18232.400000000001</c:v>
                </c:pt>
                <c:pt idx="733">
                  <c:v>1979.7</c:v>
                </c:pt>
                <c:pt idx="736">
                  <c:v>48219.3</c:v>
                </c:pt>
                <c:pt idx="740">
                  <c:v>29895.77</c:v>
                </c:pt>
                <c:pt idx="746">
                  <c:v>43583.01</c:v>
                </c:pt>
                <c:pt idx="748">
                  <c:v>33342.94</c:v>
                </c:pt>
                <c:pt idx="753">
                  <c:v>21065.57</c:v>
                </c:pt>
                <c:pt idx="760">
                  <c:v>5329.24</c:v>
                </c:pt>
                <c:pt idx="763">
                  <c:v>28231.66</c:v>
                </c:pt>
                <c:pt idx="766">
                  <c:v>12309.33</c:v>
                </c:pt>
                <c:pt idx="772">
                  <c:v>43853.77</c:v>
                </c:pt>
                <c:pt idx="776">
                  <c:v>37726.57</c:v>
                </c:pt>
                <c:pt idx="788">
                  <c:v>13156.44</c:v>
                </c:pt>
                <c:pt idx="791">
                  <c:v>46746.87</c:v>
                </c:pt>
                <c:pt idx="797">
                  <c:v>6107.24</c:v>
                </c:pt>
                <c:pt idx="798">
                  <c:v>6697.27</c:v>
                </c:pt>
                <c:pt idx="799">
                  <c:v>46647.87</c:v>
                </c:pt>
                <c:pt idx="807">
                  <c:v>25694.11</c:v>
                </c:pt>
                <c:pt idx="810">
                  <c:v>3529.01</c:v>
                </c:pt>
                <c:pt idx="811">
                  <c:v>34098.639999999999</c:v>
                </c:pt>
                <c:pt idx="812">
                  <c:v>68361.040000000008</c:v>
                </c:pt>
                <c:pt idx="815">
                  <c:v>4006.41</c:v>
                </c:pt>
                <c:pt idx="817">
                  <c:v>8897.4599999999991</c:v>
                </c:pt>
                <c:pt idx="821">
                  <c:v>23505.23</c:v>
                </c:pt>
                <c:pt idx="829">
                  <c:v>47215.55</c:v>
                </c:pt>
                <c:pt idx="830">
                  <c:v>37817.230000000003</c:v>
                </c:pt>
                <c:pt idx="833">
                  <c:v>8813.57</c:v>
                </c:pt>
                <c:pt idx="836">
                  <c:v>43702.41</c:v>
                </c:pt>
                <c:pt idx="837">
                  <c:v>31403.23</c:v>
                </c:pt>
                <c:pt idx="847">
                  <c:v>41448.160000000003</c:v>
                </c:pt>
                <c:pt idx="850">
                  <c:v>38008</c:v>
                </c:pt>
                <c:pt idx="853">
                  <c:v>6080.83</c:v>
                </c:pt>
                <c:pt idx="858">
                  <c:v>29182.28</c:v>
                </c:pt>
                <c:pt idx="874">
                  <c:v>3041.16</c:v>
                </c:pt>
                <c:pt idx="877">
                  <c:v>8054.23</c:v>
                </c:pt>
                <c:pt idx="881">
                  <c:v>26128.51</c:v>
                </c:pt>
                <c:pt idx="884">
                  <c:v>19586.95</c:v>
                </c:pt>
                <c:pt idx="886">
                  <c:v>37714.92</c:v>
                </c:pt>
                <c:pt idx="887">
                  <c:v>11581.1</c:v>
                </c:pt>
                <c:pt idx="895">
                  <c:v>29466.84</c:v>
                </c:pt>
                <c:pt idx="900">
                  <c:v>14598.38</c:v>
                </c:pt>
                <c:pt idx="901">
                  <c:v>18329.03</c:v>
                </c:pt>
                <c:pt idx="908">
                  <c:v>7277.35</c:v>
                </c:pt>
                <c:pt idx="916">
                  <c:v>8751.08</c:v>
                </c:pt>
                <c:pt idx="922">
                  <c:v>3005.45</c:v>
                </c:pt>
                <c:pt idx="926">
                  <c:v>90122.959999999992</c:v>
                </c:pt>
                <c:pt idx="927">
                  <c:v>9864.09</c:v>
                </c:pt>
                <c:pt idx="928">
                  <c:v>5179.8999999999996</c:v>
                </c:pt>
                <c:pt idx="929">
                  <c:v>45120.06</c:v>
                </c:pt>
                <c:pt idx="931">
                  <c:v>40657.31</c:v>
                </c:pt>
                <c:pt idx="937">
                  <c:v>51303.39</c:v>
                </c:pt>
                <c:pt idx="940">
                  <c:v>29163.69</c:v>
                </c:pt>
                <c:pt idx="945">
                  <c:v>72568.160000000003</c:v>
                </c:pt>
                <c:pt idx="949">
                  <c:v>4693.1899999999996</c:v>
                </c:pt>
                <c:pt idx="950">
                  <c:v>49567.43</c:v>
                </c:pt>
                <c:pt idx="952">
                  <c:v>13170.13</c:v>
                </c:pt>
                <c:pt idx="960">
                  <c:v>11718.2</c:v>
                </c:pt>
                <c:pt idx="967">
                  <c:v>13929.21</c:v>
                </c:pt>
                <c:pt idx="971">
                  <c:v>19813.580000000002</c:v>
                </c:pt>
                <c:pt idx="972">
                  <c:v>29556.21</c:v>
                </c:pt>
                <c:pt idx="974">
                  <c:v>1068.94</c:v>
                </c:pt>
                <c:pt idx="977">
                  <c:v>20179.740000000002</c:v>
                </c:pt>
                <c:pt idx="986">
                  <c:v>6856.7</c:v>
                </c:pt>
                <c:pt idx="991">
                  <c:v>48609.98</c:v>
                </c:pt>
                <c:pt idx="994">
                  <c:v>42400.2</c:v>
                </c:pt>
                <c:pt idx="1000">
                  <c:v>6172.5</c:v>
                </c:pt>
                <c:pt idx="1007">
                  <c:v>24194.35</c:v>
                </c:pt>
                <c:pt idx="1008">
                  <c:v>9734.65</c:v>
                </c:pt>
                <c:pt idx="1009">
                  <c:v>37931.019999999997</c:v>
                </c:pt>
                <c:pt idx="1014">
                  <c:v>29836.43</c:v>
                </c:pt>
                <c:pt idx="1017">
                  <c:v>18939.2</c:v>
                </c:pt>
                <c:pt idx="1018">
                  <c:v>14643.96</c:v>
                </c:pt>
                <c:pt idx="1022">
                  <c:v>48500.22</c:v>
                </c:pt>
                <c:pt idx="1032">
                  <c:v>29487.97</c:v>
                </c:pt>
                <c:pt idx="1044">
                  <c:v>40657.769999999997</c:v>
                </c:pt>
                <c:pt idx="1048">
                  <c:v>4258.7299999999996</c:v>
                </c:pt>
                <c:pt idx="1052">
                  <c:v>7860.88</c:v>
                </c:pt>
                <c:pt idx="1054">
                  <c:v>22552.240000000002</c:v>
                </c:pt>
                <c:pt idx="1063">
                  <c:v>2453.85</c:v>
                </c:pt>
                <c:pt idx="1067">
                  <c:v>5942.73</c:v>
                </c:pt>
                <c:pt idx="1068">
                  <c:v>25715.38</c:v>
                </c:pt>
                <c:pt idx="1069">
                  <c:v>9891.14</c:v>
                </c:pt>
                <c:pt idx="1073">
                  <c:v>20128.25</c:v>
                </c:pt>
                <c:pt idx="1089">
                  <c:v>22963.01</c:v>
                </c:pt>
                <c:pt idx="1091">
                  <c:v>48403.42</c:v>
                </c:pt>
                <c:pt idx="1093">
                  <c:v>21265.3</c:v>
                </c:pt>
                <c:pt idx="1095">
                  <c:v>33011.1</c:v>
                </c:pt>
                <c:pt idx="1100">
                  <c:v>42492.42</c:v>
                </c:pt>
                <c:pt idx="1101">
                  <c:v>22175.97</c:v>
                </c:pt>
                <c:pt idx="1103">
                  <c:v>19766.77</c:v>
                </c:pt>
                <c:pt idx="1105">
                  <c:v>26659.32</c:v>
                </c:pt>
                <c:pt idx="1110">
                  <c:v>31138.25</c:v>
                </c:pt>
                <c:pt idx="1117">
                  <c:v>24662.01</c:v>
                </c:pt>
                <c:pt idx="1123">
                  <c:v>5069.29</c:v>
                </c:pt>
                <c:pt idx="1128">
                  <c:v>13296.37</c:v>
                </c:pt>
                <c:pt idx="1134">
                  <c:v>24850.49</c:v>
                </c:pt>
                <c:pt idx="1157">
                  <c:v>41944.56</c:v>
                </c:pt>
                <c:pt idx="1160">
                  <c:v>47818.720000000001</c:v>
                </c:pt>
                <c:pt idx="1161">
                  <c:v>25395.87</c:v>
                </c:pt>
                <c:pt idx="1162">
                  <c:v>28614.25</c:v>
                </c:pt>
                <c:pt idx="1168">
                  <c:v>13052.89</c:v>
                </c:pt>
                <c:pt idx="1169">
                  <c:v>17445.29</c:v>
                </c:pt>
                <c:pt idx="1178">
                  <c:v>29958.34</c:v>
                </c:pt>
                <c:pt idx="1180">
                  <c:v>35606.339999999997</c:v>
                </c:pt>
                <c:pt idx="1181">
                  <c:v>36689.11</c:v>
                </c:pt>
                <c:pt idx="1189">
                  <c:v>4549.1099999999997</c:v>
                </c:pt>
                <c:pt idx="1191">
                  <c:v>24355.06</c:v>
                </c:pt>
                <c:pt idx="1194">
                  <c:v>46301.15</c:v>
                </c:pt>
                <c:pt idx="1198">
                  <c:v>2701.32</c:v>
                </c:pt>
                <c:pt idx="1199">
                  <c:v>5645.13</c:v>
                </c:pt>
                <c:pt idx="1201">
                  <c:v>27672.48</c:v>
                </c:pt>
                <c:pt idx="1221">
                  <c:v>48585.25</c:v>
                </c:pt>
                <c:pt idx="1222">
                  <c:v>19756.98</c:v>
                </c:pt>
                <c:pt idx="1226">
                  <c:v>39399.75</c:v>
                </c:pt>
                <c:pt idx="1231">
                  <c:v>48467.13</c:v>
                </c:pt>
                <c:pt idx="1239">
                  <c:v>39733.18</c:v>
                </c:pt>
                <c:pt idx="1251">
                  <c:v>36039.519999999997</c:v>
                </c:pt>
                <c:pt idx="1252">
                  <c:v>46441.5</c:v>
                </c:pt>
                <c:pt idx="1257">
                  <c:v>42709.47</c:v>
                </c:pt>
                <c:pt idx="1258">
                  <c:v>19077.41</c:v>
                </c:pt>
                <c:pt idx="1269">
                  <c:v>60090.9</c:v>
                </c:pt>
                <c:pt idx="1277">
                  <c:v>24541.61</c:v>
                </c:pt>
                <c:pt idx="1278">
                  <c:v>5887.65</c:v>
                </c:pt>
                <c:pt idx="1282">
                  <c:v>9780.42</c:v>
                </c:pt>
                <c:pt idx="1285">
                  <c:v>9982.0300000000007</c:v>
                </c:pt>
                <c:pt idx="1288">
                  <c:v>7267.14</c:v>
                </c:pt>
                <c:pt idx="1290">
                  <c:v>49507.37</c:v>
                </c:pt>
                <c:pt idx="1291">
                  <c:v>18902.400000000001</c:v>
                </c:pt>
                <c:pt idx="1292">
                  <c:v>23550.77</c:v>
                </c:pt>
                <c:pt idx="1295">
                  <c:v>12564</c:v>
                </c:pt>
                <c:pt idx="1296">
                  <c:v>72934.78</c:v>
                </c:pt>
                <c:pt idx="1303">
                  <c:v>45266.95</c:v>
                </c:pt>
                <c:pt idx="1306">
                  <c:v>29029.19</c:v>
                </c:pt>
                <c:pt idx="1312">
                  <c:v>39421.769999999997</c:v>
                </c:pt>
                <c:pt idx="1317">
                  <c:v>24472.91</c:v>
                </c:pt>
                <c:pt idx="1321">
                  <c:v>84059.12</c:v>
                </c:pt>
                <c:pt idx="1322">
                  <c:v>14360.31</c:v>
                </c:pt>
                <c:pt idx="1325">
                  <c:v>21768.77</c:v>
                </c:pt>
                <c:pt idx="1328">
                  <c:v>36047.009999999995</c:v>
                </c:pt>
                <c:pt idx="1334">
                  <c:v>33293.19</c:v>
                </c:pt>
                <c:pt idx="1336">
                  <c:v>25578.989999999998</c:v>
                </c:pt>
                <c:pt idx="1340">
                  <c:v>55672.959999999992</c:v>
                </c:pt>
                <c:pt idx="1342">
                  <c:v>20653.12</c:v>
                </c:pt>
                <c:pt idx="1348">
                  <c:v>19248.27</c:v>
                </c:pt>
                <c:pt idx="1360">
                  <c:v>13726.72</c:v>
                </c:pt>
                <c:pt idx="1361">
                  <c:v>39881.410000000003</c:v>
                </c:pt>
                <c:pt idx="1364">
                  <c:v>33932.019999999997</c:v>
                </c:pt>
                <c:pt idx="1368">
                  <c:v>32656.400000000001</c:v>
                </c:pt>
                <c:pt idx="1374">
                  <c:v>32236.35</c:v>
                </c:pt>
                <c:pt idx="1377">
                  <c:v>4960</c:v>
                </c:pt>
                <c:pt idx="1380">
                  <c:v>22063.93</c:v>
                </c:pt>
                <c:pt idx="1383">
                  <c:v>43319.23</c:v>
                </c:pt>
                <c:pt idx="1393">
                  <c:v>26845.75</c:v>
                </c:pt>
                <c:pt idx="1394">
                  <c:v>1430.27</c:v>
                </c:pt>
                <c:pt idx="1397">
                  <c:v>36330.879999999997</c:v>
                </c:pt>
                <c:pt idx="1400">
                  <c:v>7180.33</c:v>
                </c:pt>
                <c:pt idx="1402">
                  <c:v>34630.769999999997</c:v>
                </c:pt>
                <c:pt idx="1403">
                  <c:v>23402.44</c:v>
                </c:pt>
                <c:pt idx="1405">
                  <c:v>36153.629999999997</c:v>
                </c:pt>
                <c:pt idx="1408">
                  <c:v>23984.39</c:v>
                </c:pt>
                <c:pt idx="1411">
                  <c:v>1492.18</c:v>
                </c:pt>
                <c:pt idx="1412">
                  <c:v>41493.94</c:v>
                </c:pt>
                <c:pt idx="1414">
                  <c:v>45159.67</c:v>
                </c:pt>
                <c:pt idx="1419">
                  <c:v>35336.31</c:v>
                </c:pt>
                <c:pt idx="1421">
                  <c:v>4156.95</c:v>
                </c:pt>
                <c:pt idx="1422">
                  <c:v>38039.72</c:v>
                </c:pt>
                <c:pt idx="1425">
                  <c:v>44368.33</c:v>
                </c:pt>
                <c:pt idx="1431">
                  <c:v>33127.81</c:v>
                </c:pt>
                <c:pt idx="1441">
                  <c:v>48373.51</c:v>
                </c:pt>
                <c:pt idx="1442">
                  <c:v>33159.61</c:v>
                </c:pt>
                <c:pt idx="1451">
                  <c:v>34077.47</c:v>
                </c:pt>
                <c:pt idx="1453">
                  <c:v>9332.9599999999991</c:v>
                </c:pt>
                <c:pt idx="1454">
                  <c:v>21540.36</c:v>
                </c:pt>
                <c:pt idx="1455">
                  <c:v>34468.620000000003</c:v>
                </c:pt>
                <c:pt idx="1459">
                  <c:v>14342.36</c:v>
                </c:pt>
                <c:pt idx="1460">
                  <c:v>20665.78</c:v>
                </c:pt>
                <c:pt idx="1467">
                  <c:v>42487.95</c:v>
                </c:pt>
                <c:pt idx="1470">
                  <c:v>28147.52</c:v>
                </c:pt>
                <c:pt idx="1471">
                  <c:v>23971.07</c:v>
                </c:pt>
                <c:pt idx="1473">
                  <c:v>49890.58</c:v>
                </c:pt>
                <c:pt idx="1482">
                  <c:v>11457.95</c:v>
                </c:pt>
                <c:pt idx="1484">
                  <c:v>21135.759999999998</c:v>
                </c:pt>
                <c:pt idx="1491">
                  <c:v>41882.01</c:v>
                </c:pt>
                <c:pt idx="1492">
                  <c:v>36419.53</c:v>
                </c:pt>
                <c:pt idx="1497">
                  <c:v>16165.1</c:v>
                </c:pt>
                <c:pt idx="1500">
                  <c:v>19506.86</c:v>
                </c:pt>
                <c:pt idx="1501">
                  <c:v>39596.79</c:v>
                </c:pt>
                <c:pt idx="1506">
                  <c:v>46844.21</c:v>
                </c:pt>
                <c:pt idx="1508">
                  <c:v>25013.29</c:v>
                </c:pt>
                <c:pt idx="1510">
                  <c:v>28760.400000000001</c:v>
                </c:pt>
                <c:pt idx="1517">
                  <c:v>36189.160000000003</c:v>
                </c:pt>
                <c:pt idx="1525">
                  <c:v>37253.31</c:v>
                </c:pt>
                <c:pt idx="1527">
                  <c:v>49320.86</c:v>
                </c:pt>
                <c:pt idx="1528">
                  <c:v>17792.580000000002</c:v>
                </c:pt>
                <c:pt idx="1529">
                  <c:v>25311.23</c:v>
                </c:pt>
                <c:pt idx="1533">
                  <c:v>10246.35</c:v>
                </c:pt>
                <c:pt idx="1539">
                  <c:v>9433.76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1-418C-A936-F9CD3C72FAEB}"/>
            </c:ext>
          </c:extLst>
        </c:ser>
        <c:ser>
          <c:idx val="1"/>
          <c:order val="1"/>
          <c:tx>
            <c:strRef>
              <c:f>'Q7 answer'!$C$3:$C$4</c:f>
              <c:strCache>
                <c:ptCount val="1"/>
                <c:pt idx="0">
                  <c:v>Investment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answer'!$C$5:$C$1545</c:f>
              <c:numCache>
                <c:formatCode>General</c:formatCode>
                <c:ptCount val="1540"/>
                <c:pt idx="2">
                  <c:v>48301.33</c:v>
                </c:pt>
                <c:pt idx="3">
                  <c:v>20192.900000000001</c:v>
                </c:pt>
                <c:pt idx="5">
                  <c:v>1990.95</c:v>
                </c:pt>
                <c:pt idx="8">
                  <c:v>26153.72</c:v>
                </c:pt>
                <c:pt idx="14">
                  <c:v>2838.13</c:v>
                </c:pt>
                <c:pt idx="15">
                  <c:v>41720.78</c:v>
                </c:pt>
                <c:pt idx="16">
                  <c:v>22539.46</c:v>
                </c:pt>
                <c:pt idx="22">
                  <c:v>29331.78</c:v>
                </c:pt>
                <c:pt idx="33">
                  <c:v>18723.349999999999</c:v>
                </c:pt>
                <c:pt idx="40">
                  <c:v>34557.72</c:v>
                </c:pt>
                <c:pt idx="43">
                  <c:v>32547.84</c:v>
                </c:pt>
                <c:pt idx="44">
                  <c:v>25005.55</c:v>
                </c:pt>
                <c:pt idx="59">
                  <c:v>1938.5</c:v>
                </c:pt>
                <c:pt idx="64">
                  <c:v>27520.51</c:v>
                </c:pt>
                <c:pt idx="72">
                  <c:v>13673.83</c:v>
                </c:pt>
                <c:pt idx="73">
                  <c:v>35443.39</c:v>
                </c:pt>
                <c:pt idx="78">
                  <c:v>29529.84</c:v>
                </c:pt>
                <c:pt idx="79">
                  <c:v>16983.57</c:v>
                </c:pt>
                <c:pt idx="80">
                  <c:v>6913.18</c:v>
                </c:pt>
                <c:pt idx="83">
                  <c:v>2564.39</c:v>
                </c:pt>
                <c:pt idx="97">
                  <c:v>65821.86</c:v>
                </c:pt>
                <c:pt idx="99">
                  <c:v>12974.77</c:v>
                </c:pt>
                <c:pt idx="102">
                  <c:v>17161.310000000001</c:v>
                </c:pt>
                <c:pt idx="104">
                  <c:v>43534.55</c:v>
                </c:pt>
                <c:pt idx="106">
                  <c:v>24298.54</c:v>
                </c:pt>
                <c:pt idx="112">
                  <c:v>36741.24</c:v>
                </c:pt>
                <c:pt idx="116">
                  <c:v>29391.39</c:v>
                </c:pt>
                <c:pt idx="122">
                  <c:v>64350.36</c:v>
                </c:pt>
                <c:pt idx="123">
                  <c:v>6856.49</c:v>
                </c:pt>
                <c:pt idx="137">
                  <c:v>20462.3</c:v>
                </c:pt>
                <c:pt idx="140">
                  <c:v>41316.03</c:v>
                </c:pt>
                <c:pt idx="145">
                  <c:v>36649.800000000003</c:v>
                </c:pt>
                <c:pt idx="146">
                  <c:v>47109.59</c:v>
                </c:pt>
                <c:pt idx="149">
                  <c:v>47533.689999999995</c:v>
                </c:pt>
                <c:pt idx="150">
                  <c:v>14074.27</c:v>
                </c:pt>
                <c:pt idx="151">
                  <c:v>26124.34</c:v>
                </c:pt>
                <c:pt idx="153">
                  <c:v>27890.69</c:v>
                </c:pt>
                <c:pt idx="155">
                  <c:v>25005.66</c:v>
                </c:pt>
                <c:pt idx="156">
                  <c:v>19650.43</c:v>
                </c:pt>
                <c:pt idx="162">
                  <c:v>2063.23</c:v>
                </c:pt>
                <c:pt idx="167">
                  <c:v>45942.020000000004</c:v>
                </c:pt>
                <c:pt idx="180">
                  <c:v>22111.19</c:v>
                </c:pt>
                <c:pt idx="182">
                  <c:v>38043.64</c:v>
                </c:pt>
                <c:pt idx="183">
                  <c:v>11052.29</c:v>
                </c:pt>
                <c:pt idx="185">
                  <c:v>24535.98</c:v>
                </c:pt>
                <c:pt idx="188">
                  <c:v>41472.6</c:v>
                </c:pt>
                <c:pt idx="190">
                  <c:v>36594.94</c:v>
                </c:pt>
                <c:pt idx="196">
                  <c:v>16851.560000000001</c:v>
                </c:pt>
                <c:pt idx="202">
                  <c:v>41453.61</c:v>
                </c:pt>
                <c:pt idx="204">
                  <c:v>45336.959999999999</c:v>
                </c:pt>
                <c:pt idx="209">
                  <c:v>20179.88</c:v>
                </c:pt>
                <c:pt idx="215">
                  <c:v>49546.69</c:v>
                </c:pt>
                <c:pt idx="216">
                  <c:v>45114.53</c:v>
                </c:pt>
                <c:pt idx="219">
                  <c:v>34679.49</c:v>
                </c:pt>
                <c:pt idx="222">
                  <c:v>42967.61</c:v>
                </c:pt>
                <c:pt idx="225">
                  <c:v>36906.050000000003</c:v>
                </c:pt>
                <c:pt idx="229">
                  <c:v>40422.86</c:v>
                </c:pt>
                <c:pt idx="230">
                  <c:v>40601.94</c:v>
                </c:pt>
                <c:pt idx="236">
                  <c:v>42013.68</c:v>
                </c:pt>
                <c:pt idx="239">
                  <c:v>35084.26</c:v>
                </c:pt>
                <c:pt idx="240">
                  <c:v>47888.94</c:v>
                </c:pt>
                <c:pt idx="244">
                  <c:v>7001.57</c:v>
                </c:pt>
                <c:pt idx="247">
                  <c:v>49329.75</c:v>
                </c:pt>
                <c:pt idx="249">
                  <c:v>4584.32</c:v>
                </c:pt>
                <c:pt idx="250">
                  <c:v>3345.67</c:v>
                </c:pt>
                <c:pt idx="257">
                  <c:v>47985.66</c:v>
                </c:pt>
                <c:pt idx="261">
                  <c:v>20857.57</c:v>
                </c:pt>
                <c:pt idx="265">
                  <c:v>14500.8</c:v>
                </c:pt>
                <c:pt idx="266">
                  <c:v>36764.86</c:v>
                </c:pt>
                <c:pt idx="269">
                  <c:v>28599.919999999998</c:v>
                </c:pt>
                <c:pt idx="271">
                  <c:v>14041.61</c:v>
                </c:pt>
                <c:pt idx="273">
                  <c:v>34263.79</c:v>
                </c:pt>
                <c:pt idx="284">
                  <c:v>33238.03</c:v>
                </c:pt>
                <c:pt idx="289">
                  <c:v>24636.63</c:v>
                </c:pt>
                <c:pt idx="290">
                  <c:v>13728.88</c:v>
                </c:pt>
                <c:pt idx="291">
                  <c:v>55311.5</c:v>
                </c:pt>
                <c:pt idx="293">
                  <c:v>33995.550000000003</c:v>
                </c:pt>
                <c:pt idx="295">
                  <c:v>31695.55</c:v>
                </c:pt>
                <c:pt idx="299">
                  <c:v>18353.25</c:v>
                </c:pt>
                <c:pt idx="300">
                  <c:v>1378.51</c:v>
                </c:pt>
                <c:pt idx="303">
                  <c:v>35088.04</c:v>
                </c:pt>
                <c:pt idx="306">
                  <c:v>28002.68</c:v>
                </c:pt>
                <c:pt idx="311">
                  <c:v>37789.089999999997</c:v>
                </c:pt>
                <c:pt idx="312">
                  <c:v>38538.69</c:v>
                </c:pt>
                <c:pt idx="313">
                  <c:v>47082.06</c:v>
                </c:pt>
                <c:pt idx="314">
                  <c:v>32842.9</c:v>
                </c:pt>
                <c:pt idx="324">
                  <c:v>31339.31</c:v>
                </c:pt>
                <c:pt idx="332">
                  <c:v>47250.07</c:v>
                </c:pt>
                <c:pt idx="339">
                  <c:v>35183.1</c:v>
                </c:pt>
                <c:pt idx="341">
                  <c:v>41787.910000000003</c:v>
                </c:pt>
                <c:pt idx="343">
                  <c:v>41382.18</c:v>
                </c:pt>
                <c:pt idx="346">
                  <c:v>30244.55</c:v>
                </c:pt>
                <c:pt idx="355">
                  <c:v>20459.080000000002</c:v>
                </c:pt>
                <c:pt idx="356">
                  <c:v>78022.070000000007</c:v>
                </c:pt>
                <c:pt idx="357">
                  <c:v>13971.28</c:v>
                </c:pt>
                <c:pt idx="360">
                  <c:v>15198.25</c:v>
                </c:pt>
                <c:pt idx="368">
                  <c:v>60836.25</c:v>
                </c:pt>
                <c:pt idx="375">
                  <c:v>10813.16</c:v>
                </c:pt>
                <c:pt idx="380">
                  <c:v>27535.78</c:v>
                </c:pt>
                <c:pt idx="387">
                  <c:v>34899.800000000003</c:v>
                </c:pt>
                <c:pt idx="388">
                  <c:v>26658.880000000001</c:v>
                </c:pt>
                <c:pt idx="396">
                  <c:v>21950.13</c:v>
                </c:pt>
                <c:pt idx="398">
                  <c:v>44988.27</c:v>
                </c:pt>
                <c:pt idx="408">
                  <c:v>5842.08</c:v>
                </c:pt>
                <c:pt idx="409">
                  <c:v>10449.58</c:v>
                </c:pt>
                <c:pt idx="413">
                  <c:v>24234.02</c:v>
                </c:pt>
                <c:pt idx="417">
                  <c:v>12175.17</c:v>
                </c:pt>
                <c:pt idx="418">
                  <c:v>3863.39</c:v>
                </c:pt>
                <c:pt idx="420">
                  <c:v>26081.47</c:v>
                </c:pt>
                <c:pt idx="423">
                  <c:v>42573.8</c:v>
                </c:pt>
                <c:pt idx="428">
                  <c:v>27182.7</c:v>
                </c:pt>
                <c:pt idx="430">
                  <c:v>15209.29</c:v>
                </c:pt>
                <c:pt idx="438">
                  <c:v>30474.79</c:v>
                </c:pt>
                <c:pt idx="440">
                  <c:v>17797.87</c:v>
                </c:pt>
                <c:pt idx="441">
                  <c:v>44702.13</c:v>
                </c:pt>
                <c:pt idx="443">
                  <c:v>18840.43</c:v>
                </c:pt>
                <c:pt idx="449">
                  <c:v>13810.85</c:v>
                </c:pt>
                <c:pt idx="450">
                  <c:v>18526.87</c:v>
                </c:pt>
                <c:pt idx="454">
                  <c:v>10507.34</c:v>
                </c:pt>
                <c:pt idx="460">
                  <c:v>2355.2800000000002</c:v>
                </c:pt>
                <c:pt idx="461">
                  <c:v>29390.2</c:v>
                </c:pt>
                <c:pt idx="465">
                  <c:v>7896.41</c:v>
                </c:pt>
                <c:pt idx="468">
                  <c:v>31999.45</c:v>
                </c:pt>
                <c:pt idx="469">
                  <c:v>30557.13</c:v>
                </c:pt>
                <c:pt idx="478">
                  <c:v>44070.39</c:v>
                </c:pt>
                <c:pt idx="479">
                  <c:v>686.59</c:v>
                </c:pt>
                <c:pt idx="481">
                  <c:v>83110.320000000007</c:v>
                </c:pt>
                <c:pt idx="485">
                  <c:v>43019.75</c:v>
                </c:pt>
                <c:pt idx="486">
                  <c:v>5796.92</c:v>
                </c:pt>
                <c:pt idx="488">
                  <c:v>43205.48</c:v>
                </c:pt>
                <c:pt idx="491">
                  <c:v>37457.65</c:v>
                </c:pt>
                <c:pt idx="492">
                  <c:v>31961.65</c:v>
                </c:pt>
                <c:pt idx="503">
                  <c:v>34162.85</c:v>
                </c:pt>
                <c:pt idx="510">
                  <c:v>16330.45</c:v>
                </c:pt>
                <c:pt idx="512">
                  <c:v>2988.74</c:v>
                </c:pt>
                <c:pt idx="521">
                  <c:v>28009.88</c:v>
                </c:pt>
                <c:pt idx="523">
                  <c:v>29632.04</c:v>
                </c:pt>
                <c:pt idx="529">
                  <c:v>32187.200000000001</c:v>
                </c:pt>
                <c:pt idx="531">
                  <c:v>6209.39</c:v>
                </c:pt>
                <c:pt idx="537">
                  <c:v>31584.73</c:v>
                </c:pt>
                <c:pt idx="542">
                  <c:v>8306.34</c:v>
                </c:pt>
                <c:pt idx="544">
                  <c:v>43295.7</c:v>
                </c:pt>
                <c:pt idx="545">
                  <c:v>21453.38</c:v>
                </c:pt>
                <c:pt idx="550">
                  <c:v>1050.29</c:v>
                </c:pt>
                <c:pt idx="552">
                  <c:v>49781.66</c:v>
                </c:pt>
                <c:pt idx="553">
                  <c:v>45314.12</c:v>
                </c:pt>
                <c:pt idx="554">
                  <c:v>30135.13</c:v>
                </c:pt>
                <c:pt idx="556">
                  <c:v>47272.74</c:v>
                </c:pt>
                <c:pt idx="569">
                  <c:v>7111.47</c:v>
                </c:pt>
                <c:pt idx="576">
                  <c:v>21381.26</c:v>
                </c:pt>
                <c:pt idx="578">
                  <c:v>2246.56</c:v>
                </c:pt>
                <c:pt idx="580">
                  <c:v>37497.32</c:v>
                </c:pt>
                <c:pt idx="583">
                  <c:v>27769.98</c:v>
                </c:pt>
                <c:pt idx="586">
                  <c:v>29829.79</c:v>
                </c:pt>
                <c:pt idx="591">
                  <c:v>2573.96</c:v>
                </c:pt>
                <c:pt idx="592">
                  <c:v>47046.03</c:v>
                </c:pt>
                <c:pt idx="595">
                  <c:v>21241.47</c:v>
                </c:pt>
                <c:pt idx="603">
                  <c:v>22998.52</c:v>
                </c:pt>
                <c:pt idx="604">
                  <c:v>3214.48</c:v>
                </c:pt>
                <c:pt idx="607">
                  <c:v>40097.86</c:v>
                </c:pt>
                <c:pt idx="628">
                  <c:v>7620.51</c:v>
                </c:pt>
                <c:pt idx="632">
                  <c:v>13391.01</c:v>
                </c:pt>
                <c:pt idx="644">
                  <c:v>49407.27</c:v>
                </c:pt>
                <c:pt idx="652">
                  <c:v>5637.69</c:v>
                </c:pt>
                <c:pt idx="662">
                  <c:v>24869.3</c:v>
                </c:pt>
                <c:pt idx="669">
                  <c:v>10256.040000000001</c:v>
                </c:pt>
                <c:pt idx="674">
                  <c:v>41127.06</c:v>
                </c:pt>
                <c:pt idx="675">
                  <c:v>58375.24</c:v>
                </c:pt>
                <c:pt idx="677">
                  <c:v>23951.31</c:v>
                </c:pt>
                <c:pt idx="681">
                  <c:v>29702.57</c:v>
                </c:pt>
                <c:pt idx="682">
                  <c:v>42845.440000000002</c:v>
                </c:pt>
                <c:pt idx="689">
                  <c:v>18130.599999999999</c:v>
                </c:pt>
                <c:pt idx="690">
                  <c:v>31501.25</c:v>
                </c:pt>
                <c:pt idx="691">
                  <c:v>18634.63</c:v>
                </c:pt>
                <c:pt idx="692">
                  <c:v>20222.73</c:v>
                </c:pt>
                <c:pt idx="693">
                  <c:v>6336.38</c:v>
                </c:pt>
                <c:pt idx="702">
                  <c:v>10893.88</c:v>
                </c:pt>
                <c:pt idx="713">
                  <c:v>28408.48</c:v>
                </c:pt>
                <c:pt idx="715">
                  <c:v>43528.11</c:v>
                </c:pt>
                <c:pt idx="716">
                  <c:v>26460.85</c:v>
                </c:pt>
                <c:pt idx="717">
                  <c:v>5731.33</c:v>
                </c:pt>
                <c:pt idx="730">
                  <c:v>42010.18</c:v>
                </c:pt>
                <c:pt idx="731">
                  <c:v>46420.08</c:v>
                </c:pt>
                <c:pt idx="736">
                  <c:v>22412.38</c:v>
                </c:pt>
                <c:pt idx="743">
                  <c:v>37937</c:v>
                </c:pt>
                <c:pt idx="744">
                  <c:v>27280.98</c:v>
                </c:pt>
                <c:pt idx="747">
                  <c:v>33881.599999999999</c:v>
                </c:pt>
                <c:pt idx="748">
                  <c:v>40223.550000000003</c:v>
                </c:pt>
                <c:pt idx="750">
                  <c:v>2781.06</c:v>
                </c:pt>
                <c:pt idx="753">
                  <c:v>44595.9</c:v>
                </c:pt>
                <c:pt idx="754">
                  <c:v>15806.81</c:v>
                </c:pt>
                <c:pt idx="761">
                  <c:v>31337.31</c:v>
                </c:pt>
                <c:pt idx="762">
                  <c:v>10929.14</c:v>
                </c:pt>
                <c:pt idx="764">
                  <c:v>22228.67</c:v>
                </c:pt>
                <c:pt idx="765">
                  <c:v>15125.52</c:v>
                </c:pt>
                <c:pt idx="774">
                  <c:v>47980.14</c:v>
                </c:pt>
                <c:pt idx="779">
                  <c:v>14129.32</c:v>
                </c:pt>
                <c:pt idx="782">
                  <c:v>49459.08</c:v>
                </c:pt>
                <c:pt idx="790">
                  <c:v>20905.27</c:v>
                </c:pt>
                <c:pt idx="800">
                  <c:v>22251.68</c:v>
                </c:pt>
                <c:pt idx="802">
                  <c:v>36653.15</c:v>
                </c:pt>
                <c:pt idx="807">
                  <c:v>24120.720000000001</c:v>
                </c:pt>
                <c:pt idx="809">
                  <c:v>8222.56</c:v>
                </c:pt>
                <c:pt idx="822">
                  <c:v>108978.78</c:v>
                </c:pt>
                <c:pt idx="823">
                  <c:v>40038</c:v>
                </c:pt>
                <c:pt idx="825">
                  <c:v>793.68</c:v>
                </c:pt>
                <c:pt idx="831">
                  <c:v>87070.549999999988</c:v>
                </c:pt>
                <c:pt idx="833">
                  <c:v>23060.54</c:v>
                </c:pt>
                <c:pt idx="835">
                  <c:v>41094.68</c:v>
                </c:pt>
                <c:pt idx="840">
                  <c:v>41850.870000000003</c:v>
                </c:pt>
                <c:pt idx="842">
                  <c:v>44789.74</c:v>
                </c:pt>
                <c:pt idx="846">
                  <c:v>13743.45</c:v>
                </c:pt>
                <c:pt idx="849">
                  <c:v>45866.15</c:v>
                </c:pt>
                <c:pt idx="851">
                  <c:v>16280.220000000001</c:v>
                </c:pt>
                <c:pt idx="852">
                  <c:v>48455.5</c:v>
                </c:pt>
                <c:pt idx="857">
                  <c:v>15699.67</c:v>
                </c:pt>
                <c:pt idx="859">
                  <c:v>41054.32</c:v>
                </c:pt>
                <c:pt idx="860">
                  <c:v>47315.33</c:v>
                </c:pt>
                <c:pt idx="864">
                  <c:v>15669.16</c:v>
                </c:pt>
                <c:pt idx="866">
                  <c:v>12518.92</c:v>
                </c:pt>
                <c:pt idx="868">
                  <c:v>40679.68</c:v>
                </c:pt>
                <c:pt idx="870">
                  <c:v>21437.18</c:v>
                </c:pt>
                <c:pt idx="872">
                  <c:v>41322.67</c:v>
                </c:pt>
                <c:pt idx="873">
                  <c:v>48544.35</c:v>
                </c:pt>
                <c:pt idx="879">
                  <c:v>40430.67</c:v>
                </c:pt>
                <c:pt idx="880">
                  <c:v>4829.1499999999996</c:v>
                </c:pt>
                <c:pt idx="883">
                  <c:v>16566.169999999998</c:v>
                </c:pt>
                <c:pt idx="889">
                  <c:v>38674.089999999997</c:v>
                </c:pt>
                <c:pt idx="896">
                  <c:v>18578.990000000002</c:v>
                </c:pt>
                <c:pt idx="898">
                  <c:v>39779.339999999997</c:v>
                </c:pt>
                <c:pt idx="899">
                  <c:v>37819.199999999997</c:v>
                </c:pt>
                <c:pt idx="900">
                  <c:v>46976.959999999999</c:v>
                </c:pt>
                <c:pt idx="904">
                  <c:v>11247.6</c:v>
                </c:pt>
                <c:pt idx="913">
                  <c:v>19574.990000000002</c:v>
                </c:pt>
                <c:pt idx="918">
                  <c:v>27047.35</c:v>
                </c:pt>
                <c:pt idx="921">
                  <c:v>12140.76</c:v>
                </c:pt>
                <c:pt idx="924">
                  <c:v>819.51</c:v>
                </c:pt>
                <c:pt idx="925">
                  <c:v>22534.36</c:v>
                </c:pt>
                <c:pt idx="930">
                  <c:v>31194.73</c:v>
                </c:pt>
                <c:pt idx="933">
                  <c:v>6016.79</c:v>
                </c:pt>
                <c:pt idx="944">
                  <c:v>35668.480000000003</c:v>
                </c:pt>
                <c:pt idx="946">
                  <c:v>34715.300000000003</c:v>
                </c:pt>
                <c:pt idx="948">
                  <c:v>10421.379999999999</c:v>
                </c:pt>
                <c:pt idx="951">
                  <c:v>18399.52</c:v>
                </c:pt>
                <c:pt idx="954">
                  <c:v>47819.47</c:v>
                </c:pt>
                <c:pt idx="961">
                  <c:v>8990.1299999999992</c:v>
                </c:pt>
                <c:pt idx="963">
                  <c:v>16523.89</c:v>
                </c:pt>
                <c:pt idx="965">
                  <c:v>42789.35</c:v>
                </c:pt>
                <c:pt idx="966">
                  <c:v>27546.82</c:v>
                </c:pt>
                <c:pt idx="968">
                  <c:v>10429.25</c:v>
                </c:pt>
                <c:pt idx="969">
                  <c:v>622.44000000000005</c:v>
                </c:pt>
                <c:pt idx="979">
                  <c:v>41162.480000000003</c:v>
                </c:pt>
                <c:pt idx="984">
                  <c:v>33024.69</c:v>
                </c:pt>
                <c:pt idx="993">
                  <c:v>4130.8900000000003</c:v>
                </c:pt>
                <c:pt idx="996">
                  <c:v>46902.71</c:v>
                </c:pt>
                <c:pt idx="1007">
                  <c:v>20930.740000000002</c:v>
                </c:pt>
                <c:pt idx="1019">
                  <c:v>41385.11</c:v>
                </c:pt>
                <c:pt idx="1025">
                  <c:v>46168.42</c:v>
                </c:pt>
                <c:pt idx="1029">
                  <c:v>42299.02</c:v>
                </c:pt>
                <c:pt idx="1030">
                  <c:v>27574.2</c:v>
                </c:pt>
                <c:pt idx="1032">
                  <c:v>38668.089999999997</c:v>
                </c:pt>
                <c:pt idx="1034">
                  <c:v>12855.32</c:v>
                </c:pt>
                <c:pt idx="1035">
                  <c:v>29130.18</c:v>
                </c:pt>
                <c:pt idx="1050">
                  <c:v>49696.04</c:v>
                </c:pt>
                <c:pt idx="1051">
                  <c:v>42936.57</c:v>
                </c:pt>
                <c:pt idx="1054">
                  <c:v>6363.08</c:v>
                </c:pt>
                <c:pt idx="1058">
                  <c:v>39200.770000000004</c:v>
                </c:pt>
                <c:pt idx="1060">
                  <c:v>41261.18</c:v>
                </c:pt>
                <c:pt idx="1065">
                  <c:v>6380.02</c:v>
                </c:pt>
                <c:pt idx="1066">
                  <c:v>31904.51</c:v>
                </c:pt>
                <c:pt idx="1074">
                  <c:v>32520.06</c:v>
                </c:pt>
                <c:pt idx="1078">
                  <c:v>27308.2</c:v>
                </c:pt>
                <c:pt idx="1083">
                  <c:v>18109.490000000002</c:v>
                </c:pt>
                <c:pt idx="1085">
                  <c:v>49314.26</c:v>
                </c:pt>
                <c:pt idx="1087">
                  <c:v>40100.730000000003</c:v>
                </c:pt>
                <c:pt idx="1088">
                  <c:v>36685.81</c:v>
                </c:pt>
                <c:pt idx="1104">
                  <c:v>42291.08</c:v>
                </c:pt>
                <c:pt idx="1111">
                  <c:v>36150.800000000003</c:v>
                </c:pt>
                <c:pt idx="1124">
                  <c:v>6709.18</c:v>
                </c:pt>
                <c:pt idx="1126">
                  <c:v>7031.89</c:v>
                </c:pt>
                <c:pt idx="1129">
                  <c:v>46782.35</c:v>
                </c:pt>
                <c:pt idx="1132">
                  <c:v>11805.37</c:v>
                </c:pt>
                <c:pt idx="1135">
                  <c:v>13719.94</c:v>
                </c:pt>
                <c:pt idx="1137">
                  <c:v>42461.51</c:v>
                </c:pt>
                <c:pt idx="1140">
                  <c:v>2524.09</c:v>
                </c:pt>
                <c:pt idx="1141">
                  <c:v>23688.81</c:v>
                </c:pt>
                <c:pt idx="1144">
                  <c:v>43991.89</c:v>
                </c:pt>
                <c:pt idx="1146">
                  <c:v>16486.45</c:v>
                </c:pt>
                <c:pt idx="1149">
                  <c:v>36772.76</c:v>
                </c:pt>
                <c:pt idx="1152">
                  <c:v>22271.67</c:v>
                </c:pt>
                <c:pt idx="1158">
                  <c:v>10825.89</c:v>
                </c:pt>
                <c:pt idx="1164">
                  <c:v>25307.919999999998</c:v>
                </c:pt>
                <c:pt idx="1165">
                  <c:v>29838.16</c:v>
                </c:pt>
                <c:pt idx="1172">
                  <c:v>15393.59</c:v>
                </c:pt>
                <c:pt idx="1174">
                  <c:v>26811.05</c:v>
                </c:pt>
                <c:pt idx="1184">
                  <c:v>41113.64</c:v>
                </c:pt>
                <c:pt idx="1190">
                  <c:v>19085.439999999999</c:v>
                </c:pt>
                <c:pt idx="1192">
                  <c:v>25981.01</c:v>
                </c:pt>
                <c:pt idx="1195">
                  <c:v>47956.19</c:v>
                </c:pt>
                <c:pt idx="1204">
                  <c:v>21086.16</c:v>
                </c:pt>
                <c:pt idx="1206">
                  <c:v>34711.47</c:v>
                </c:pt>
                <c:pt idx="1207">
                  <c:v>46302.28</c:v>
                </c:pt>
                <c:pt idx="1210">
                  <c:v>37806.720000000001</c:v>
                </c:pt>
                <c:pt idx="1221">
                  <c:v>15460.1</c:v>
                </c:pt>
                <c:pt idx="1223">
                  <c:v>2069.67</c:v>
                </c:pt>
                <c:pt idx="1239">
                  <c:v>8593.19</c:v>
                </c:pt>
                <c:pt idx="1242">
                  <c:v>16990.68</c:v>
                </c:pt>
                <c:pt idx="1243">
                  <c:v>42325.440000000002</c:v>
                </c:pt>
                <c:pt idx="1247">
                  <c:v>17858.48</c:v>
                </c:pt>
                <c:pt idx="1250">
                  <c:v>32035.17</c:v>
                </c:pt>
                <c:pt idx="1252">
                  <c:v>15187.63</c:v>
                </c:pt>
                <c:pt idx="1253">
                  <c:v>19838.689999999999</c:v>
                </c:pt>
                <c:pt idx="1259">
                  <c:v>30710.1</c:v>
                </c:pt>
                <c:pt idx="1260">
                  <c:v>38383.71</c:v>
                </c:pt>
                <c:pt idx="1268">
                  <c:v>17661.72</c:v>
                </c:pt>
                <c:pt idx="1270">
                  <c:v>42815.839999999997</c:v>
                </c:pt>
                <c:pt idx="1271">
                  <c:v>2671.48</c:v>
                </c:pt>
                <c:pt idx="1274">
                  <c:v>25732.85</c:v>
                </c:pt>
                <c:pt idx="1279">
                  <c:v>34463.019999999997</c:v>
                </c:pt>
                <c:pt idx="1284">
                  <c:v>41485.300000000003</c:v>
                </c:pt>
                <c:pt idx="1289">
                  <c:v>37212.47</c:v>
                </c:pt>
                <c:pt idx="1305">
                  <c:v>45277.43</c:v>
                </c:pt>
                <c:pt idx="1307">
                  <c:v>38343.26</c:v>
                </c:pt>
                <c:pt idx="1308">
                  <c:v>43850.17</c:v>
                </c:pt>
                <c:pt idx="1309">
                  <c:v>36538.94</c:v>
                </c:pt>
                <c:pt idx="1319">
                  <c:v>4198.21</c:v>
                </c:pt>
                <c:pt idx="1327">
                  <c:v>38854.480000000003</c:v>
                </c:pt>
                <c:pt idx="1331">
                  <c:v>22947.21</c:v>
                </c:pt>
                <c:pt idx="1334">
                  <c:v>18692.46</c:v>
                </c:pt>
                <c:pt idx="1338">
                  <c:v>62414.130000000005</c:v>
                </c:pt>
                <c:pt idx="1342">
                  <c:v>34490.6</c:v>
                </c:pt>
                <c:pt idx="1347">
                  <c:v>890.42</c:v>
                </c:pt>
                <c:pt idx="1350">
                  <c:v>3683.87</c:v>
                </c:pt>
                <c:pt idx="1352">
                  <c:v>44310.91</c:v>
                </c:pt>
                <c:pt idx="1356">
                  <c:v>52478.460000000006</c:v>
                </c:pt>
                <c:pt idx="1362">
                  <c:v>24418.12</c:v>
                </c:pt>
                <c:pt idx="1363">
                  <c:v>11631.98</c:v>
                </c:pt>
                <c:pt idx="1366">
                  <c:v>14514.07</c:v>
                </c:pt>
                <c:pt idx="1367">
                  <c:v>25952.73</c:v>
                </c:pt>
                <c:pt idx="1372">
                  <c:v>5168.3900000000003</c:v>
                </c:pt>
                <c:pt idx="1375">
                  <c:v>31204.06</c:v>
                </c:pt>
                <c:pt idx="1376">
                  <c:v>13752.81</c:v>
                </c:pt>
                <c:pt idx="1381">
                  <c:v>19351.16</c:v>
                </c:pt>
                <c:pt idx="1385">
                  <c:v>31205.72</c:v>
                </c:pt>
                <c:pt idx="1392">
                  <c:v>12124.27</c:v>
                </c:pt>
                <c:pt idx="1395">
                  <c:v>45552.42</c:v>
                </c:pt>
                <c:pt idx="1396">
                  <c:v>39204.35</c:v>
                </c:pt>
                <c:pt idx="1398">
                  <c:v>23069.18</c:v>
                </c:pt>
                <c:pt idx="1399">
                  <c:v>16089.76</c:v>
                </c:pt>
                <c:pt idx="1408">
                  <c:v>1194.6500000000001</c:v>
                </c:pt>
                <c:pt idx="1416">
                  <c:v>38918.79</c:v>
                </c:pt>
                <c:pt idx="1422">
                  <c:v>7028.26</c:v>
                </c:pt>
                <c:pt idx="1423">
                  <c:v>24041.119999999999</c:v>
                </c:pt>
                <c:pt idx="1426">
                  <c:v>2211.2399999999998</c:v>
                </c:pt>
                <c:pt idx="1430">
                  <c:v>17929.009999999998</c:v>
                </c:pt>
                <c:pt idx="1435">
                  <c:v>42008.17</c:v>
                </c:pt>
                <c:pt idx="1442">
                  <c:v>45051.46</c:v>
                </c:pt>
                <c:pt idx="1446">
                  <c:v>21352.66</c:v>
                </c:pt>
                <c:pt idx="1448">
                  <c:v>8992.77</c:v>
                </c:pt>
                <c:pt idx="1449">
                  <c:v>21182.22</c:v>
                </c:pt>
                <c:pt idx="1455">
                  <c:v>43639.38</c:v>
                </c:pt>
                <c:pt idx="1461">
                  <c:v>21050.67</c:v>
                </c:pt>
                <c:pt idx="1462">
                  <c:v>43914.59</c:v>
                </c:pt>
                <c:pt idx="1463">
                  <c:v>9381.82</c:v>
                </c:pt>
                <c:pt idx="1468">
                  <c:v>39654.769999999997</c:v>
                </c:pt>
                <c:pt idx="1469">
                  <c:v>13262.97</c:v>
                </c:pt>
                <c:pt idx="1470">
                  <c:v>5236.2299999999996</c:v>
                </c:pt>
                <c:pt idx="1487">
                  <c:v>36981.879999999997</c:v>
                </c:pt>
                <c:pt idx="1489">
                  <c:v>12704.39</c:v>
                </c:pt>
                <c:pt idx="1502">
                  <c:v>41780.089999999997</c:v>
                </c:pt>
                <c:pt idx="1505">
                  <c:v>10846.32</c:v>
                </c:pt>
                <c:pt idx="1509">
                  <c:v>23251.5</c:v>
                </c:pt>
                <c:pt idx="1521">
                  <c:v>2514.62</c:v>
                </c:pt>
                <c:pt idx="1524">
                  <c:v>35271.339999999997</c:v>
                </c:pt>
                <c:pt idx="1530">
                  <c:v>25646.91</c:v>
                </c:pt>
                <c:pt idx="1535">
                  <c:v>37375.410000000003</c:v>
                </c:pt>
                <c:pt idx="1536">
                  <c:v>13973.76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01-418C-A936-F9CD3C72FAEB}"/>
            </c:ext>
          </c:extLst>
        </c:ser>
        <c:ser>
          <c:idx val="2"/>
          <c:order val="2"/>
          <c:tx>
            <c:strRef>
              <c:f>'Q7 answer'!$D$3:$D$4</c:f>
              <c:strCache>
                <c:ptCount val="1"/>
                <c:pt idx="0">
                  <c:v>Joint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answer'!$D$5:$D$1545</c:f>
              <c:numCache>
                <c:formatCode>General</c:formatCode>
                <c:ptCount val="1540"/>
                <c:pt idx="16">
                  <c:v>23632.25</c:v>
                </c:pt>
                <c:pt idx="32">
                  <c:v>33245.97</c:v>
                </c:pt>
                <c:pt idx="37">
                  <c:v>9821.58</c:v>
                </c:pt>
                <c:pt idx="45">
                  <c:v>43329.17</c:v>
                </c:pt>
                <c:pt idx="46">
                  <c:v>47328.62</c:v>
                </c:pt>
                <c:pt idx="48">
                  <c:v>38413.86</c:v>
                </c:pt>
                <c:pt idx="49">
                  <c:v>17449.27</c:v>
                </c:pt>
                <c:pt idx="50">
                  <c:v>48297.440000000002</c:v>
                </c:pt>
                <c:pt idx="54">
                  <c:v>46695.63</c:v>
                </c:pt>
                <c:pt idx="58">
                  <c:v>20526.849999999999</c:v>
                </c:pt>
                <c:pt idx="59">
                  <c:v>27986.91</c:v>
                </c:pt>
                <c:pt idx="62">
                  <c:v>49408.84</c:v>
                </c:pt>
                <c:pt idx="75">
                  <c:v>36569.71</c:v>
                </c:pt>
                <c:pt idx="76">
                  <c:v>39367.769999999997</c:v>
                </c:pt>
                <c:pt idx="77">
                  <c:v>6476.6</c:v>
                </c:pt>
                <c:pt idx="82">
                  <c:v>12791.77</c:v>
                </c:pt>
                <c:pt idx="84">
                  <c:v>29070.07</c:v>
                </c:pt>
                <c:pt idx="85">
                  <c:v>43035.41</c:v>
                </c:pt>
                <c:pt idx="87">
                  <c:v>18332.97</c:v>
                </c:pt>
                <c:pt idx="100">
                  <c:v>48263.64</c:v>
                </c:pt>
                <c:pt idx="104">
                  <c:v>22056.41</c:v>
                </c:pt>
                <c:pt idx="106">
                  <c:v>22271.73</c:v>
                </c:pt>
                <c:pt idx="110">
                  <c:v>21089.54</c:v>
                </c:pt>
                <c:pt idx="113">
                  <c:v>15556.07</c:v>
                </c:pt>
                <c:pt idx="119">
                  <c:v>26251.78</c:v>
                </c:pt>
                <c:pt idx="126">
                  <c:v>23971.73</c:v>
                </c:pt>
                <c:pt idx="128">
                  <c:v>39460.769999999997</c:v>
                </c:pt>
                <c:pt idx="130">
                  <c:v>20901.41</c:v>
                </c:pt>
                <c:pt idx="134">
                  <c:v>48357.51</c:v>
                </c:pt>
                <c:pt idx="138">
                  <c:v>39762.06</c:v>
                </c:pt>
                <c:pt idx="157">
                  <c:v>28936.26</c:v>
                </c:pt>
                <c:pt idx="158">
                  <c:v>36846.46</c:v>
                </c:pt>
                <c:pt idx="163">
                  <c:v>44276.27</c:v>
                </c:pt>
                <c:pt idx="165">
                  <c:v>41215.74</c:v>
                </c:pt>
                <c:pt idx="169">
                  <c:v>31277.200000000001</c:v>
                </c:pt>
                <c:pt idx="171">
                  <c:v>47772.81</c:v>
                </c:pt>
                <c:pt idx="174">
                  <c:v>17794.22</c:v>
                </c:pt>
                <c:pt idx="179">
                  <c:v>17766.68</c:v>
                </c:pt>
                <c:pt idx="182">
                  <c:v>40456.42</c:v>
                </c:pt>
                <c:pt idx="186">
                  <c:v>48037.72</c:v>
                </c:pt>
                <c:pt idx="196">
                  <c:v>5597.69</c:v>
                </c:pt>
                <c:pt idx="197">
                  <c:v>8129.3</c:v>
                </c:pt>
                <c:pt idx="208">
                  <c:v>9253.49</c:v>
                </c:pt>
                <c:pt idx="210">
                  <c:v>4029.32</c:v>
                </c:pt>
                <c:pt idx="213">
                  <c:v>19493.68</c:v>
                </c:pt>
                <c:pt idx="217">
                  <c:v>30367.74</c:v>
                </c:pt>
                <c:pt idx="224">
                  <c:v>37904.74</c:v>
                </c:pt>
                <c:pt idx="227">
                  <c:v>15295.4</c:v>
                </c:pt>
                <c:pt idx="231">
                  <c:v>22613.34</c:v>
                </c:pt>
                <c:pt idx="237">
                  <c:v>49568.38</c:v>
                </c:pt>
                <c:pt idx="242">
                  <c:v>18062.919999999998</c:v>
                </c:pt>
                <c:pt idx="248">
                  <c:v>21107.42</c:v>
                </c:pt>
                <c:pt idx="251">
                  <c:v>32172.7</c:v>
                </c:pt>
                <c:pt idx="252">
                  <c:v>4869.96</c:v>
                </c:pt>
                <c:pt idx="254">
                  <c:v>27413.56</c:v>
                </c:pt>
                <c:pt idx="255">
                  <c:v>23417.26</c:v>
                </c:pt>
                <c:pt idx="259">
                  <c:v>37749.230000000003</c:v>
                </c:pt>
                <c:pt idx="264">
                  <c:v>24912.86</c:v>
                </c:pt>
                <c:pt idx="271">
                  <c:v>7729.78</c:v>
                </c:pt>
                <c:pt idx="273">
                  <c:v>22487.33</c:v>
                </c:pt>
                <c:pt idx="274">
                  <c:v>34100.660000000003</c:v>
                </c:pt>
                <c:pt idx="276">
                  <c:v>5908.07</c:v>
                </c:pt>
                <c:pt idx="285">
                  <c:v>8281.5</c:v>
                </c:pt>
                <c:pt idx="291">
                  <c:v>48758.94</c:v>
                </c:pt>
                <c:pt idx="301">
                  <c:v>46798.34</c:v>
                </c:pt>
                <c:pt idx="305">
                  <c:v>15603.67</c:v>
                </c:pt>
                <c:pt idx="306">
                  <c:v>21935.52</c:v>
                </c:pt>
                <c:pt idx="312">
                  <c:v>39384.879999999997</c:v>
                </c:pt>
                <c:pt idx="323">
                  <c:v>1714.27</c:v>
                </c:pt>
                <c:pt idx="326">
                  <c:v>27290.51</c:v>
                </c:pt>
                <c:pt idx="333">
                  <c:v>44822.62</c:v>
                </c:pt>
                <c:pt idx="344">
                  <c:v>1229.6300000000001</c:v>
                </c:pt>
                <c:pt idx="359">
                  <c:v>13577.96</c:v>
                </c:pt>
                <c:pt idx="363">
                  <c:v>44928.07</c:v>
                </c:pt>
                <c:pt idx="369">
                  <c:v>49583.66</c:v>
                </c:pt>
                <c:pt idx="374">
                  <c:v>33682.699999999997</c:v>
                </c:pt>
                <c:pt idx="375">
                  <c:v>22198.74</c:v>
                </c:pt>
                <c:pt idx="377">
                  <c:v>23547.16</c:v>
                </c:pt>
                <c:pt idx="379">
                  <c:v>12006.37</c:v>
                </c:pt>
                <c:pt idx="388">
                  <c:v>9107.7199999999993</c:v>
                </c:pt>
                <c:pt idx="389">
                  <c:v>8013.21</c:v>
                </c:pt>
                <c:pt idx="392">
                  <c:v>22958.05</c:v>
                </c:pt>
                <c:pt idx="394">
                  <c:v>38453.94</c:v>
                </c:pt>
                <c:pt idx="396">
                  <c:v>3586.85</c:v>
                </c:pt>
                <c:pt idx="399">
                  <c:v>26800.18</c:v>
                </c:pt>
                <c:pt idx="418">
                  <c:v>19035.61</c:v>
                </c:pt>
                <c:pt idx="420">
                  <c:v>44382.77</c:v>
                </c:pt>
                <c:pt idx="422">
                  <c:v>19779.96</c:v>
                </c:pt>
                <c:pt idx="423">
                  <c:v>17255.330000000002</c:v>
                </c:pt>
                <c:pt idx="425">
                  <c:v>16173.49</c:v>
                </c:pt>
                <c:pt idx="427">
                  <c:v>31845.67</c:v>
                </c:pt>
                <c:pt idx="431">
                  <c:v>48583.07</c:v>
                </c:pt>
                <c:pt idx="437">
                  <c:v>47643.13</c:v>
                </c:pt>
                <c:pt idx="439">
                  <c:v>5146.42</c:v>
                </c:pt>
                <c:pt idx="443">
                  <c:v>27844.240000000002</c:v>
                </c:pt>
                <c:pt idx="444">
                  <c:v>22337.15</c:v>
                </c:pt>
                <c:pt idx="445">
                  <c:v>30557.78</c:v>
                </c:pt>
                <c:pt idx="458">
                  <c:v>48792.160000000003</c:v>
                </c:pt>
                <c:pt idx="459">
                  <c:v>15422.06</c:v>
                </c:pt>
                <c:pt idx="460">
                  <c:v>14035.11</c:v>
                </c:pt>
                <c:pt idx="471">
                  <c:v>9735.26</c:v>
                </c:pt>
                <c:pt idx="472">
                  <c:v>45351.13</c:v>
                </c:pt>
                <c:pt idx="473">
                  <c:v>42056.34</c:v>
                </c:pt>
                <c:pt idx="474">
                  <c:v>10129.85</c:v>
                </c:pt>
                <c:pt idx="475">
                  <c:v>43811.72</c:v>
                </c:pt>
                <c:pt idx="479">
                  <c:v>19098.060000000001</c:v>
                </c:pt>
                <c:pt idx="484">
                  <c:v>40790.99</c:v>
                </c:pt>
                <c:pt idx="489">
                  <c:v>18721.52</c:v>
                </c:pt>
                <c:pt idx="495">
                  <c:v>32873.26</c:v>
                </c:pt>
                <c:pt idx="497">
                  <c:v>20461.310000000001</c:v>
                </c:pt>
                <c:pt idx="501">
                  <c:v>14541.04</c:v>
                </c:pt>
                <c:pt idx="503">
                  <c:v>25339.19</c:v>
                </c:pt>
                <c:pt idx="504">
                  <c:v>3398.62</c:v>
                </c:pt>
                <c:pt idx="506">
                  <c:v>12723.69</c:v>
                </c:pt>
                <c:pt idx="510">
                  <c:v>29648.42</c:v>
                </c:pt>
                <c:pt idx="514">
                  <c:v>51211.93</c:v>
                </c:pt>
                <c:pt idx="516">
                  <c:v>47877.55</c:v>
                </c:pt>
                <c:pt idx="517">
                  <c:v>25844.01</c:v>
                </c:pt>
                <c:pt idx="520">
                  <c:v>35433.040000000001</c:v>
                </c:pt>
                <c:pt idx="527">
                  <c:v>7204.12</c:v>
                </c:pt>
                <c:pt idx="532">
                  <c:v>3410.59</c:v>
                </c:pt>
                <c:pt idx="541">
                  <c:v>17865.93</c:v>
                </c:pt>
                <c:pt idx="547">
                  <c:v>4354.66</c:v>
                </c:pt>
                <c:pt idx="552">
                  <c:v>34390.31</c:v>
                </c:pt>
                <c:pt idx="556">
                  <c:v>33799.120000000003</c:v>
                </c:pt>
                <c:pt idx="558">
                  <c:v>39811.64</c:v>
                </c:pt>
                <c:pt idx="565">
                  <c:v>22973.29</c:v>
                </c:pt>
                <c:pt idx="566">
                  <c:v>39522.67</c:v>
                </c:pt>
                <c:pt idx="573">
                  <c:v>6089.09</c:v>
                </c:pt>
                <c:pt idx="584">
                  <c:v>20234.080000000002</c:v>
                </c:pt>
                <c:pt idx="585">
                  <c:v>2442.83</c:v>
                </c:pt>
                <c:pt idx="596">
                  <c:v>37503.53</c:v>
                </c:pt>
                <c:pt idx="598">
                  <c:v>24267.49</c:v>
                </c:pt>
                <c:pt idx="600">
                  <c:v>11590.55</c:v>
                </c:pt>
                <c:pt idx="601">
                  <c:v>44063.869999999995</c:v>
                </c:pt>
                <c:pt idx="606">
                  <c:v>63544.320000000007</c:v>
                </c:pt>
                <c:pt idx="611">
                  <c:v>43755.22</c:v>
                </c:pt>
                <c:pt idx="614">
                  <c:v>43649.120000000003</c:v>
                </c:pt>
                <c:pt idx="615">
                  <c:v>30200.91</c:v>
                </c:pt>
                <c:pt idx="618">
                  <c:v>18336.75</c:v>
                </c:pt>
                <c:pt idx="623">
                  <c:v>16848.419999999998</c:v>
                </c:pt>
                <c:pt idx="625">
                  <c:v>4176.62</c:v>
                </c:pt>
                <c:pt idx="630">
                  <c:v>8109.79</c:v>
                </c:pt>
                <c:pt idx="642">
                  <c:v>4629.34</c:v>
                </c:pt>
                <c:pt idx="645">
                  <c:v>26400.89</c:v>
                </c:pt>
                <c:pt idx="646">
                  <c:v>45752.98</c:v>
                </c:pt>
                <c:pt idx="647">
                  <c:v>47147.68</c:v>
                </c:pt>
                <c:pt idx="648">
                  <c:v>29459.07</c:v>
                </c:pt>
                <c:pt idx="649">
                  <c:v>17582.21</c:v>
                </c:pt>
                <c:pt idx="650">
                  <c:v>39430.379999999997</c:v>
                </c:pt>
                <c:pt idx="653">
                  <c:v>1804.08</c:v>
                </c:pt>
                <c:pt idx="658">
                  <c:v>23144.25</c:v>
                </c:pt>
                <c:pt idx="660">
                  <c:v>36540.86</c:v>
                </c:pt>
                <c:pt idx="670">
                  <c:v>47925.9</c:v>
                </c:pt>
                <c:pt idx="676">
                  <c:v>34401.82</c:v>
                </c:pt>
                <c:pt idx="679">
                  <c:v>10989.7</c:v>
                </c:pt>
                <c:pt idx="680">
                  <c:v>7962.44</c:v>
                </c:pt>
                <c:pt idx="683">
                  <c:v>40320.620000000003</c:v>
                </c:pt>
                <c:pt idx="697">
                  <c:v>33145.18</c:v>
                </c:pt>
                <c:pt idx="700">
                  <c:v>21783.81</c:v>
                </c:pt>
                <c:pt idx="705">
                  <c:v>37748.19</c:v>
                </c:pt>
                <c:pt idx="706">
                  <c:v>30169.58</c:v>
                </c:pt>
                <c:pt idx="716">
                  <c:v>46812.13</c:v>
                </c:pt>
                <c:pt idx="727">
                  <c:v>30655.63</c:v>
                </c:pt>
                <c:pt idx="728">
                  <c:v>9320.5300000000007</c:v>
                </c:pt>
                <c:pt idx="735">
                  <c:v>35366.129999999997</c:v>
                </c:pt>
                <c:pt idx="737">
                  <c:v>31545.16</c:v>
                </c:pt>
                <c:pt idx="738">
                  <c:v>26195.41</c:v>
                </c:pt>
                <c:pt idx="739">
                  <c:v>4198.3</c:v>
                </c:pt>
                <c:pt idx="751">
                  <c:v>26691.99</c:v>
                </c:pt>
                <c:pt idx="752">
                  <c:v>19285.73</c:v>
                </c:pt>
                <c:pt idx="767">
                  <c:v>7902.43</c:v>
                </c:pt>
                <c:pt idx="769">
                  <c:v>1066.8499999999999</c:v>
                </c:pt>
                <c:pt idx="777">
                  <c:v>24100.38</c:v>
                </c:pt>
                <c:pt idx="781">
                  <c:v>42893.5</c:v>
                </c:pt>
                <c:pt idx="784">
                  <c:v>17170.38</c:v>
                </c:pt>
                <c:pt idx="786">
                  <c:v>14863.27</c:v>
                </c:pt>
                <c:pt idx="787">
                  <c:v>24853.93</c:v>
                </c:pt>
                <c:pt idx="796">
                  <c:v>26123.06</c:v>
                </c:pt>
                <c:pt idx="803">
                  <c:v>13029.98</c:v>
                </c:pt>
                <c:pt idx="804">
                  <c:v>4811.12</c:v>
                </c:pt>
                <c:pt idx="814">
                  <c:v>37903.949999999997</c:v>
                </c:pt>
                <c:pt idx="824">
                  <c:v>6911.27</c:v>
                </c:pt>
                <c:pt idx="843">
                  <c:v>31028.52</c:v>
                </c:pt>
                <c:pt idx="861">
                  <c:v>46181.49</c:v>
                </c:pt>
                <c:pt idx="862">
                  <c:v>18386.490000000002</c:v>
                </c:pt>
                <c:pt idx="865">
                  <c:v>45109.26</c:v>
                </c:pt>
                <c:pt idx="867">
                  <c:v>52041.9</c:v>
                </c:pt>
                <c:pt idx="869">
                  <c:v>27551.89</c:v>
                </c:pt>
                <c:pt idx="871">
                  <c:v>37723.53</c:v>
                </c:pt>
                <c:pt idx="881">
                  <c:v>19224.22</c:v>
                </c:pt>
                <c:pt idx="885">
                  <c:v>37076.92</c:v>
                </c:pt>
                <c:pt idx="893">
                  <c:v>65213.89</c:v>
                </c:pt>
                <c:pt idx="898">
                  <c:v>7792.65</c:v>
                </c:pt>
                <c:pt idx="900">
                  <c:v>5477.42</c:v>
                </c:pt>
                <c:pt idx="905">
                  <c:v>35150.559999999998</c:v>
                </c:pt>
                <c:pt idx="907">
                  <c:v>37863.379999999997</c:v>
                </c:pt>
                <c:pt idx="912">
                  <c:v>14605.24</c:v>
                </c:pt>
                <c:pt idx="913">
                  <c:v>16287.58</c:v>
                </c:pt>
                <c:pt idx="914">
                  <c:v>11544.87</c:v>
                </c:pt>
                <c:pt idx="927">
                  <c:v>11936.79</c:v>
                </c:pt>
                <c:pt idx="928">
                  <c:v>17234.650000000001</c:v>
                </c:pt>
                <c:pt idx="934">
                  <c:v>18319.16</c:v>
                </c:pt>
                <c:pt idx="938">
                  <c:v>37856.949999999997</c:v>
                </c:pt>
                <c:pt idx="939">
                  <c:v>47769.120000000003</c:v>
                </c:pt>
                <c:pt idx="949">
                  <c:v>4630.1099999999997</c:v>
                </c:pt>
                <c:pt idx="952">
                  <c:v>25712.06</c:v>
                </c:pt>
                <c:pt idx="956">
                  <c:v>571.24</c:v>
                </c:pt>
                <c:pt idx="958">
                  <c:v>15250.43</c:v>
                </c:pt>
                <c:pt idx="959">
                  <c:v>23975.8</c:v>
                </c:pt>
                <c:pt idx="964">
                  <c:v>38986.67</c:v>
                </c:pt>
                <c:pt idx="970">
                  <c:v>29687.81</c:v>
                </c:pt>
                <c:pt idx="974">
                  <c:v>33831.699999999997</c:v>
                </c:pt>
                <c:pt idx="981">
                  <c:v>47087.27</c:v>
                </c:pt>
                <c:pt idx="982">
                  <c:v>21774.9</c:v>
                </c:pt>
                <c:pt idx="987">
                  <c:v>8341.25</c:v>
                </c:pt>
                <c:pt idx="992">
                  <c:v>47008.04</c:v>
                </c:pt>
                <c:pt idx="995">
                  <c:v>31559.21</c:v>
                </c:pt>
                <c:pt idx="1002">
                  <c:v>67615.89</c:v>
                </c:pt>
                <c:pt idx="1004">
                  <c:v>20885.419999999998</c:v>
                </c:pt>
                <c:pt idx="1005">
                  <c:v>25023.39</c:v>
                </c:pt>
                <c:pt idx="1006">
                  <c:v>36340.76</c:v>
                </c:pt>
                <c:pt idx="1012">
                  <c:v>29330.76</c:v>
                </c:pt>
                <c:pt idx="1013">
                  <c:v>24497.75</c:v>
                </c:pt>
                <c:pt idx="1015">
                  <c:v>46980.73</c:v>
                </c:pt>
                <c:pt idx="1028">
                  <c:v>13009.99</c:v>
                </c:pt>
                <c:pt idx="1031">
                  <c:v>70220.12</c:v>
                </c:pt>
                <c:pt idx="1033">
                  <c:v>45127.96</c:v>
                </c:pt>
                <c:pt idx="1035">
                  <c:v>34067.64</c:v>
                </c:pt>
                <c:pt idx="1036">
                  <c:v>26793.3</c:v>
                </c:pt>
                <c:pt idx="1040">
                  <c:v>43430.58</c:v>
                </c:pt>
                <c:pt idx="1041">
                  <c:v>8083.75</c:v>
                </c:pt>
                <c:pt idx="1043">
                  <c:v>2907.31</c:v>
                </c:pt>
                <c:pt idx="1046">
                  <c:v>20702.3</c:v>
                </c:pt>
                <c:pt idx="1047">
                  <c:v>14076.02</c:v>
                </c:pt>
                <c:pt idx="1049">
                  <c:v>47169.74</c:v>
                </c:pt>
                <c:pt idx="1060">
                  <c:v>31132.62</c:v>
                </c:pt>
                <c:pt idx="1070">
                  <c:v>31552.29</c:v>
                </c:pt>
                <c:pt idx="1071">
                  <c:v>4425.95</c:v>
                </c:pt>
                <c:pt idx="1072">
                  <c:v>17757.57</c:v>
                </c:pt>
                <c:pt idx="1076">
                  <c:v>25824.02</c:v>
                </c:pt>
                <c:pt idx="1078">
                  <c:v>2484.98</c:v>
                </c:pt>
                <c:pt idx="1079">
                  <c:v>19683.3</c:v>
                </c:pt>
                <c:pt idx="1082">
                  <c:v>17239.59</c:v>
                </c:pt>
                <c:pt idx="1084">
                  <c:v>86888.989999999991</c:v>
                </c:pt>
                <c:pt idx="1090">
                  <c:v>1779.35</c:v>
                </c:pt>
                <c:pt idx="1092">
                  <c:v>14747.66</c:v>
                </c:pt>
                <c:pt idx="1097">
                  <c:v>44814.62</c:v>
                </c:pt>
                <c:pt idx="1103">
                  <c:v>1533.27</c:v>
                </c:pt>
                <c:pt idx="1116">
                  <c:v>37367.22</c:v>
                </c:pt>
                <c:pt idx="1118">
                  <c:v>35087.58</c:v>
                </c:pt>
                <c:pt idx="1120">
                  <c:v>28644.61</c:v>
                </c:pt>
                <c:pt idx="1122">
                  <c:v>22190.240000000002</c:v>
                </c:pt>
                <c:pt idx="1125">
                  <c:v>49836.92</c:v>
                </c:pt>
                <c:pt idx="1130">
                  <c:v>33912.21</c:v>
                </c:pt>
                <c:pt idx="1133">
                  <c:v>47990.67</c:v>
                </c:pt>
                <c:pt idx="1136">
                  <c:v>69640.930000000008</c:v>
                </c:pt>
                <c:pt idx="1138">
                  <c:v>32912.589999999997</c:v>
                </c:pt>
                <c:pt idx="1145">
                  <c:v>29530.11</c:v>
                </c:pt>
                <c:pt idx="1146">
                  <c:v>7484.55</c:v>
                </c:pt>
                <c:pt idx="1150">
                  <c:v>25214.22</c:v>
                </c:pt>
                <c:pt idx="1153">
                  <c:v>2905.87</c:v>
                </c:pt>
                <c:pt idx="1154">
                  <c:v>23017.11</c:v>
                </c:pt>
                <c:pt idx="1167">
                  <c:v>41893.56</c:v>
                </c:pt>
                <c:pt idx="1179">
                  <c:v>10418.629999999999</c:v>
                </c:pt>
                <c:pt idx="1182">
                  <c:v>24642.86</c:v>
                </c:pt>
                <c:pt idx="1186">
                  <c:v>42626.57</c:v>
                </c:pt>
                <c:pt idx="1187">
                  <c:v>20771.05</c:v>
                </c:pt>
                <c:pt idx="1196">
                  <c:v>3452.42</c:v>
                </c:pt>
                <c:pt idx="1198">
                  <c:v>41314.04</c:v>
                </c:pt>
                <c:pt idx="1200">
                  <c:v>6176.59</c:v>
                </c:pt>
                <c:pt idx="1206">
                  <c:v>3158.46</c:v>
                </c:pt>
                <c:pt idx="1211">
                  <c:v>2715.54</c:v>
                </c:pt>
                <c:pt idx="1218">
                  <c:v>16752.25</c:v>
                </c:pt>
                <c:pt idx="1219">
                  <c:v>40899.39</c:v>
                </c:pt>
                <c:pt idx="1220">
                  <c:v>27335.13</c:v>
                </c:pt>
                <c:pt idx="1229">
                  <c:v>9046.0499999999993</c:v>
                </c:pt>
                <c:pt idx="1240">
                  <c:v>33945.83</c:v>
                </c:pt>
                <c:pt idx="1254">
                  <c:v>41232.910000000003</c:v>
                </c:pt>
                <c:pt idx="1264">
                  <c:v>40839.19</c:v>
                </c:pt>
                <c:pt idx="1265">
                  <c:v>43317.46</c:v>
                </c:pt>
                <c:pt idx="1266">
                  <c:v>23173.599999999999</c:v>
                </c:pt>
                <c:pt idx="1267">
                  <c:v>38441.54</c:v>
                </c:pt>
                <c:pt idx="1273">
                  <c:v>6388.49</c:v>
                </c:pt>
                <c:pt idx="1278">
                  <c:v>44250.37</c:v>
                </c:pt>
                <c:pt idx="1283">
                  <c:v>28325.51</c:v>
                </c:pt>
                <c:pt idx="1286">
                  <c:v>7425.84</c:v>
                </c:pt>
                <c:pt idx="1292">
                  <c:v>40172.71</c:v>
                </c:pt>
                <c:pt idx="1293">
                  <c:v>22364.94</c:v>
                </c:pt>
                <c:pt idx="1298">
                  <c:v>20451.47</c:v>
                </c:pt>
                <c:pt idx="1300">
                  <c:v>31071.01</c:v>
                </c:pt>
                <c:pt idx="1302">
                  <c:v>40167.130000000005</c:v>
                </c:pt>
                <c:pt idx="1310">
                  <c:v>45976.9</c:v>
                </c:pt>
                <c:pt idx="1311">
                  <c:v>25143.24</c:v>
                </c:pt>
                <c:pt idx="1318">
                  <c:v>7357.33</c:v>
                </c:pt>
                <c:pt idx="1320">
                  <c:v>42046.879999999997</c:v>
                </c:pt>
                <c:pt idx="1322">
                  <c:v>13782.05</c:v>
                </c:pt>
                <c:pt idx="1329">
                  <c:v>34377.440000000002</c:v>
                </c:pt>
                <c:pt idx="1330">
                  <c:v>39030.199999999997</c:v>
                </c:pt>
                <c:pt idx="1335">
                  <c:v>23266.53</c:v>
                </c:pt>
                <c:pt idx="1337">
                  <c:v>23360.65</c:v>
                </c:pt>
                <c:pt idx="1344">
                  <c:v>28155.82</c:v>
                </c:pt>
                <c:pt idx="1345">
                  <c:v>18981.740000000002</c:v>
                </c:pt>
                <c:pt idx="1351">
                  <c:v>37874.65</c:v>
                </c:pt>
                <c:pt idx="1353">
                  <c:v>46277.96</c:v>
                </c:pt>
                <c:pt idx="1354">
                  <c:v>20026.900000000001</c:v>
                </c:pt>
                <c:pt idx="1355">
                  <c:v>10315.6</c:v>
                </c:pt>
                <c:pt idx="1369">
                  <c:v>5688.62</c:v>
                </c:pt>
                <c:pt idx="1375">
                  <c:v>38902.480000000003</c:v>
                </c:pt>
                <c:pt idx="1378">
                  <c:v>49661.4</c:v>
                </c:pt>
                <c:pt idx="1388">
                  <c:v>20683.57</c:v>
                </c:pt>
                <c:pt idx="1389">
                  <c:v>8607.49</c:v>
                </c:pt>
                <c:pt idx="1391">
                  <c:v>38210.65</c:v>
                </c:pt>
                <c:pt idx="1393">
                  <c:v>37737.360000000001</c:v>
                </c:pt>
                <c:pt idx="1404">
                  <c:v>38605.919999999998</c:v>
                </c:pt>
                <c:pt idx="1409">
                  <c:v>39717.74</c:v>
                </c:pt>
                <c:pt idx="1410">
                  <c:v>30932.48</c:v>
                </c:pt>
                <c:pt idx="1413">
                  <c:v>14614.1</c:v>
                </c:pt>
                <c:pt idx="1416">
                  <c:v>46011.09</c:v>
                </c:pt>
                <c:pt idx="1417">
                  <c:v>34822.74</c:v>
                </c:pt>
                <c:pt idx="1428">
                  <c:v>12645.54</c:v>
                </c:pt>
                <c:pt idx="1439">
                  <c:v>19561.93</c:v>
                </c:pt>
                <c:pt idx="1441">
                  <c:v>18110.34</c:v>
                </c:pt>
                <c:pt idx="1443">
                  <c:v>14547.47</c:v>
                </c:pt>
                <c:pt idx="1444">
                  <c:v>5526.1</c:v>
                </c:pt>
                <c:pt idx="1445">
                  <c:v>36350.32</c:v>
                </c:pt>
                <c:pt idx="1447">
                  <c:v>10683.71</c:v>
                </c:pt>
                <c:pt idx="1452">
                  <c:v>7564.56</c:v>
                </c:pt>
                <c:pt idx="1453">
                  <c:v>83240.510000000009</c:v>
                </c:pt>
                <c:pt idx="1458">
                  <c:v>45708.7</c:v>
                </c:pt>
                <c:pt idx="1464">
                  <c:v>48677.56</c:v>
                </c:pt>
                <c:pt idx="1466">
                  <c:v>20220.009999999998</c:v>
                </c:pt>
                <c:pt idx="1472">
                  <c:v>41619.370000000003</c:v>
                </c:pt>
                <c:pt idx="1474">
                  <c:v>46694.14</c:v>
                </c:pt>
                <c:pt idx="1476">
                  <c:v>5782.07</c:v>
                </c:pt>
                <c:pt idx="1477">
                  <c:v>35321.129999999997</c:v>
                </c:pt>
                <c:pt idx="1480">
                  <c:v>12470.49</c:v>
                </c:pt>
                <c:pt idx="1483">
                  <c:v>47416.31</c:v>
                </c:pt>
                <c:pt idx="1485">
                  <c:v>46481.13</c:v>
                </c:pt>
                <c:pt idx="1488">
                  <c:v>19314.61</c:v>
                </c:pt>
                <c:pt idx="1494">
                  <c:v>29576.18</c:v>
                </c:pt>
                <c:pt idx="1495">
                  <c:v>12522.55</c:v>
                </c:pt>
                <c:pt idx="1503">
                  <c:v>23285.61</c:v>
                </c:pt>
                <c:pt idx="1504">
                  <c:v>12786.8</c:v>
                </c:pt>
                <c:pt idx="1507">
                  <c:v>36091.43</c:v>
                </c:pt>
                <c:pt idx="1509">
                  <c:v>27058.25</c:v>
                </c:pt>
                <c:pt idx="1511">
                  <c:v>26150.74</c:v>
                </c:pt>
                <c:pt idx="1523">
                  <c:v>953.62</c:v>
                </c:pt>
                <c:pt idx="1526">
                  <c:v>5729.12</c:v>
                </c:pt>
                <c:pt idx="1534">
                  <c:v>4695.57</c:v>
                </c:pt>
                <c:pt idx="1537">
                  <c:v>48425.75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01-418C-A936-F9CD3C72FAEB}"/>
            </c:ext>
          </c:extLst>
        </c:ser>
        <c:ser>
          <c:idx val="3"/>
          <c:order val="3"/>
          <c:tx>
            <c:strRef>
              <c:f>'Q7 answer'!$E$3:$E$4</c:f>
              <c:strCache>
                <c:ptCount val="1"/>
                <c:pt idx="0">
                  <c:v>Retirement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answer'!$E$5:$E$1545</c:f>
              <c:numCache>
                <c:formatCode>General</c:formatCode>
                <c:ptCount val="1540"/>
                <c:pt idx="0">
                  <c:v>41391.4</c:v>
                </c:pt>
                <c:pt idx="1">
                  <c:v>47712.04</c:v>
                </c:pt>
                <c:pt idx="4">
                  <c:v>45526.28</c:v>
                </c:pt>
                <c:pt idx="6">
                  <c:v>7938.15</c:v>
                </c:pt>
                <c:pt idx="7">
                  <c:v>40126.269999999997</c:v>
                </c:pt>
                <c:pt idx="9">
                  <c:v>19043.28</c:v>
                </c:pt>
                <c:pt idx="18">
                  <c:v>42041.34</c:v>
                </c:pt>
                <c:pt idx="26">
                  <c:v>15244.1</c:v>
                </c:pt>
                <c:pt idx="28">
                  <c:v>21797.87</c:v>
                </c:pt>
                <c:pt idx="29">
                  <c:v>41719.199999999997</c:v>
                </c:pt>
                <c:pt idx="31">
                  <c:v>31021.43</c:v>
                </c:pt>
                <c:pt idx="34">
                  <c:v>7747.47</c:v>
                </c:pt>
                <c:pt idx="36">
                  <c:v>93131.03</c:v>
                </c:pt>
                <c:pt idx="41">
                  <c:v>41931.050000000003</c:v>
                </c:pt>
                <c:pt idx="42">
                  <c:v>42077.41</c:v>
                </c:pt>
                <c:pt idx="48">
                  <c:v>30146.3</c:v>
                </c:pt>
                <c:pt idx="52">
                  <c:v>23271.95</c:v>
                </c:pt>
                <c:pt idx="66">
                  <c:v>5387.4</c:v>
                </c:pt>
                <c:pt idx="68">
                  <c:v>34277.81</c:v>
                </c:pt>
                <c:pt idx="74">
                  <c:v>21925.11</c:v>
                </c:pt>
                <c:pt idx="81">
                  <c:v>2660.83</c:v>
                </c:pt>
                <c:pt idx="83">
                  <c:v>30826.5</c:v>
                </c:pt>
                <c:pt idx="88">
                  <c:v>27498.05</c:v>
                </c:pt>
                <c:pt idx="89">
                  <c:v>17981.59</c:v>
                </c:pt>
                <c:pt idx="91">
                  <c:v>61216.630000000005</c:v>
                </c:pt>
                <c:pt idx="92">
                  <c:v>5321</c:v>
                </c:pt>
                <c:pt idx="93">
                  <c:v>43817.38</c:v>
                </c:pt>
                <c:pt idx="96">
                  <c:v>31319.01</c:v>
                </c:pt>
                <c:pt idx="98">
                  <c:v>29065.46</c:v>
                </c:pt>
                <c:pt idx="101">
                  <c:v>30443.74</c:v>
                </c:pt>
                <c:pt idx="103">
                  <c:v>19998.96</c:v>
                </c:pt>
                <c:pt idx="105">
                  <c:v>14081.75</c:v>
                </c:pt>
                <c:pt idx="110">
                  <c:v>16356.95</c:v>
                </c:pt>
                <c:pt idx="120">
                  <c:v>43603.22</c:v>
                </c:pt>
                <c:pt idx="124">
                  <c:v>32533.19</c:v>
                </c:pt>
                <c:pt idx="125">
                  <c:v>17994.53</c:v>
                </c:pt>
                <c:pt idx="126">
                  <c:v>7041.96</c:v>
                </c:pt>
                <c:pt idx="127">
                  <c:v>43654.29</c:v>
                </c:pt>
                <c:pt idx="130">
                  <c:v>35000.79</c:v>
                </c:pt>
                <c:pt idx="133">
                  <c:v>17664.599999999999</c:v>
                </c:pt>
                <c:pt idx="134">
                  <c:v>35808.129999999997</c:v>
                </c:pt>
                <c:pt idx="136">
                  <c:v>39644.839999999997</c:v>
                </c:pt>
                <c:pt idx="154">
                  <c:v>39792.269999999997</c:v>
                </c:pt>
                <c:pt idx="155">
                  <c:v>23700.46</c:v>
                </c:pt>
                <c:pt idx="157">
                  <c:v>18212.900000000001</c:v>
                </c:pt>
                <c:pt idx="161">
                  <c:v>26017.65</c:v>
                </c:pt>
                <c:pt idx="164">
                  <c:v>15141.78</c:v>
                </c:pt>
                <c:pt idx="171">
                  <c:v>38866.629999999997</c:v>
                </c:pt>
                <c:pt idx="172">
                  <c:v>51359.519999999997</c:v>
                </c:pt>
                <c:pt idx="173">
                  <c:v>47912.39</c:v>
                </c:pt>
                <c:pt idx="184">
                  <c:v>40623.64</c:v>
                </c:pt>
                <c:pt idx="188">
                  <c:v>30381.42</c:v>
                </c:pt>
                <c:pt idx="189">
                  <c:v>23304.7</c:v>
                </c:pt>
                <c:pt idx="191">
                  <c:v>38188.449999999997</c:v>
                </c:pt>
                <c:pt idx="192">
                  <c:v>47804.07</c:v>
                </c:pt>
                <c:pt idx="193">
                  <c:v>46566.25</c:v>
                </c:pt>
                <c:pt idx="195">
                  <c:v>1983.72</c:v>
                </c:pt>
                <c:pt idx="198">
                  <c:v>47278.34</c:v>
                </c:pt>
                <c:pt idx="199">
                  <c:v>44528.86</c:v>
                </c:pt>
                <c:pt idx="200">
                  <c:v>2956.76</c:v>
                </c:pt>
                <c:pt idx="203">
                  <c:v>15548.61</c:v>
                </c:pt>
                <c:pt idx="205">
                  <c:v>11733.42</c:v>
                </c:pt>
                <c:pt idx="208">
                  <c:v>11114.6</c:v>
                </c:pt>
                <c:pt idx="211">
                  <c:v>29979.88</c:v>
                </c:pt>
                <c:pt idx="218">
                  <c:v>26714.84</c:v>
                </c:pt>
                <c:pt idx="220">
                  <c:v>39905.769999999997</c:v>
                </c:pt>
                <c:pt idx="221">
                  <c:v>29331.86</c:v>
                </c:pt>
                <c:pt idx="223">
                  <c:v>6426.19</c:v>
                </c:pt>
                <c:pt idx="235">
                  <c:v>7135.96</c:v>
                </c:pt>
                <c:pt idx="238">
                  <c:v>34873.4</c:v>
                </c:pt>
                <c:pt idx="239">
                  <c:v>43355.21</c:v>
                </c:pt>
                <c:pt idx="246">
                  <c:v>5647.16</c:v>
                </c:pt>
                <c:pt idx="252">
                  <c:v>18729.599999999999</c:v>
                </c:pt>
                <c:pt idx="258">
                  <c:v>18690.14</c:v>
                </c:pt>
                <c:pt idx="261">
                  <c:v>9409.4500000000007</c:v>
                </c:pt>
                <c:pt idx="262">
                  <c:v>22197.18</c:v>
                </c:pt>
                <c:pt idx="269">
                  <c:v>3981.84</c:v>
                </c:pt>
                <c:pt idx="270">
                  <c:v>24934.33</c:v>
                </c:pt>
                <c:pt idx="278">
                  <c:v>45419.73</c:v>
                </c:pt>
                <c:pt idx="279">
                  <c:v>10593.28</c:v>
                </c:pt>
                <c:pt idx="286">
                  <c:v>45242.31</c:v>
                </c:pt>
                <c:pt idx="287">
                  <c:v>45632.160000000003</c:v>
                </c:pt>
                <c:pt idx="296">
                  <c:v>22466.54</c:v>
                </c:pt>
                <c:pt idx="303">
                  <c:v>13490.99</c:v>
                </c:pt>
                <c:pt idx="306">
                  <c:v>38894.959999999999</c:v>
                </c:pt>
                <c:pt idx="308">
                  <c:v>40244.11</c:v>
                </c:pt>
                <c:pt idx="309">
                  <c:v>25576.67</c:v>
                </c:pt>
                <c:pt idx="323">
                  <c:v>31685.29</c:v>
                </c:pt>
                <c:pt idx="327">
                  <c:v>36960.67</c:v>
                </c:pt>
                <c:pt idx="331">
                  <c:v>41151.449999999997</c:v>
                </c:pt>
                <c:pt idx="340">
                  <c:v>30816.11</c:v>
                </c:pt>
                <c:pt idx="342">
                  <c:v>24663.41</c:v>
                </c:pt>
                <c:pt idx="343">
                  <c:v>25957.57</c:v>
                </c:pt>
                <c:pt idx="347">
                  <c:v>40283.1</c:v>
                </c:pt>
                <c:pt idx="348">
                  <c:v>49528.35</c:v>
                </c:pt>
                <c:pt idx="351">
                  <c:v>19665.11</c:v>
                </c:pt>
                <c:pt idx="354">
                  <c:v>10508.15</c:v>
                </c:pt>
                <c:pt idx="361">
                  <c:v>14230.69</c:v>
                </c:pt>
                <c:pt idx="365">
                  <c:v>44165.9</c:v>
                </c:pt>
                <c:pt idx="367">
                  <c:v>2306.81</c:v>
                </c:pt>
                <c:pt idx="368">
                  <c:v>30747.02</c:v>
                </c:pt>
                <c:pt idx="376">
                  <c:v>49341.73</c:v>
                </c:pt>
                <c:pt idx="377">
                  <c:v>33212.79</c:v>
                </c:pt>
                <c:pt idx="378">
                  <c:v>35247.699999999997</c:v>
                </c:pt>
                <c:pt idx="383">
                  <c:v>24543.45</c:v>
                </c:pt>
                <c:pt idx="386">
                  <c:v>37221.839999999997</c:v>
                </c:pt>
                <c:pt idx="393">
                  <c:v>35361.019999999997</c:v>
                </c:pt>
                <c:pt idx="401">
                  <c:v>12814.07</c:v>
                </c:pt>
                <c:pt idx="405">
                  <c:v>28999.22</c:v>
                </c:pt>
                <c:pt idx="407">
                  <c:v>1784.91</c:v>
                </c:pt>
                <c:pt idx="410">
                  <c:v>4402.58</c:v>
                </c:pt>
                <c:pt idx="414">
                  <c:v>12662</c:v>
                </c:pt>
                <c:pt idx="416">
                  <c:v>46871.3</c:v>
                </c:pt>
                <c:pt idx="418">
                  <c:v>69027.06</c:v>
                </c:pt>
                <c:pt idx="421">
                  <c:v>42332.52</c:v>
                </c:pt>
                <c:pt idx="429">
                  <c:v>34774.65</c:v>
                </c:pt>
                <c:pt idx="433">
                  <c:v>22814.68</c:v>
                </c:pt>
                <c:pt idx="434">
                  <c:v>36657.339999999997</c:v>
                </c:pt>
                <c:pt idx="435">
                  <c:v>39036.82</c:v>
                </c:pt>
                <c:pt idx="436">
                  <c:v>20035.29</c:v>
                </c:pt>
                <c:pt idx="442">
                  <c:v>9741.4</c:v>
                </c:pt>
                <c:pt idx="446">
                  <c:v>26437.97</c:v>
                </c:pt>
                <c:pt idx="447">
                  <c:v>45088.75</c:v>
                </c:pt>
                <c:pt idx="448">
                  <c:v>46314.51</c:v>
                </c:pt>
                <c:pt idx="455">
                  <c:v>7572.74</c:v>
                </c:pt>
                <c:pt idx="456">
                  <c:v>11333.77</c:v>
                </c:pt>
                <c:pt idx="463">
                  <c:v>8186.34</c:v>
                </c:pt>
                <c:pt idx="465">
                  <c:v>27072.61</c:v>
                </c:pt>
                <c:pt idx="476">
                  <c:v>18945.36</c:v>
                </c:pt>
                <c:pt idx="498">
                  <c:v>33175.440000000002</c:v>
                </c:pt>
                <c:pt idx="502">
                  <c:v>20118.560000000001</c:v>
                </c:pt>
                <c:pt idx="506">
                  <c:v>29182.720000000001</c:v>
                </c:pt>
                <c:pt idx="507">
                  <c:v>27140.52</c:v>
                </c:pt>
                <c:pt idx="509">
                  <c:v>26755.88</c:v>
                </c:pt>
                <c:pt idx="510">
                  <c:v>22326.71</c:v>
                </c:pt>
                <c:pt idx="511">
                  <c:v>31727.86</c:v>
                </c:pt>
                <c:pt idx="512">
                  <c:v>29402.76</c:v>
                </c:pt>
                <c:pt idx="515">
                  <c:v>4409.37</c:v>
                </c:pt>
                <c:pt idx="519">
                  <c:v>59581.75</c:v>
                </c:pt>
                <c:pt idx="521">
                  <c:v>23239.58</c:v>
                </c:pt>
                <c:pt idx="525">
                  <c:v>32349.3</c:v>
                </c:pt>
                <c:pt idx="529">
                  <c:v>34218.67</c:v>
                </c:pt>
                <c:pt idx="535">
                  <c:v>25038.11</c:v>
                </c:pt>
                <c:pt idx="539">
                  <c:v>16013.95</c:v>
                </c:pt>
                <c:pt idx="543">
                  <c:v>23366.68</c:v>
                </c:pt>
                <c:pt idx="546">
                  <c:v>11823.15</c:v>
                </c:pt>
                <c:pt idx="549">
                  <c:v>3258.19</c:v>
                </c:pt>
                <c:pt idx="554">
                  <c:v>14334.7</c:v>
                </c:pt>
                <c:pt idx="555">
                  <c:v>24013.07</c:v>
                </c:pt>
                <c:pt idx="560">
                  <c:v>31678.95</c:v>
                </c:pt>
                <c:pt idx="562">
                  <c:v>68526.23</c:v>
                </c:pt>
                <c:pt idx="568">
                  <c:v>18499.22</c:v>
                </c:pt>
                <c:pt idx="570">
                  <c:v>536.53</c:v>
                </c:pt>
                <c:pt idx="574">
                  <c:v>2403.35</c:v>
                </c:pt>
                <c:pt idx="578">
                  <c:v>30928.67</c:v>
                </c:pt>
                <c:pt idx="586">
                  <c:v>30471.61</c:v>
                </c:pt>
                <c:pt idx="587">
                  <c:v>1432.69</c:v>
                </c:pt>
                <c:pt idx="593">
                  <c:v>6553.48</c:v>
                </c:pt>
                <c:pt idx="594">
                  <c:v>47921.45</c:v>
                </c:pt>
                <c:pt idx="597">
                  <c:v>32952.42</c:v>
                </c:pt>
                <c:pt idx="599">
                  <c:v>37466.959999999999</c:v>
                </c:pt>
                <c:pt idx="605">
                  <c:v>29871.29</c:v>
                </c:pt>
                <c:pt idx="612">
                  <c:v>4673.1099999999997</c:v>
                </c:pt>
                <c:pt idx="617">
                  <c:v>23968.36</c:v>
                </c:pt>
                <c:pt idx="619">
                  <c:v>35472.699999999997</c:v>
                </c:pt>
                <c:pt idx="623">
                  <c:v>47349.68</c:v>
                </c:pt>
                <c:pt idx="629">
                  <c:v>17385.22</c:v>
                </c:pt>
                <c:pt idx="633">
                  <c:v>24002.39</c:v>
                </c:pt>
                <c:pt idx="634">
                  <c:v>33770.269999999997</c:v>
                </c:pt>
                <c:pt idx="636">
                  <c:v>40664.46</c:v>
                </c:pt>
                <c:pt idx="650">
                  <c:v>58529.979999999996</c:v>
                </c:pt>
                <c:pt idx="651">
                  <c:v>1947.91</c:v>
                </c:pt>
                <c:pt idx="655">
                  <c:v>40862.04</c:v>
                </c:pt>
                <c:pt idx="657">
                  <c:v>7731.36</c:v>
                </c:pt>
                <c:pt idx="658">
                  <c:v>42912.35</c:v>
                </c:pt>
                <c:pt idx="684">
                  <c:v>20152.099999999999</c:v>
                </c:pt>
                <c:pt idx="696">
                  <c:v>7799.79</c:v>
                </c:pt>
                <c:pt idx="698">
                  <c:v>49920.83</c:v>
                </c:pt>
                <c:pt idx="704">
                  <c:v>21468.52</c:v>
                </c:pt>
                <c:pt idx="707">
                  <c:v>23406.45</c:v>
                </c:pt>
                <c:pt idx="708">
                  <c:v>53096.68</c:v>
                </c:pt>
                <c:pt idx="709">
                  <c:v>38554.89</c:v>
                </c:pt>
                <c:pt idx="710">
                  <c:v>24358.75</c:v>
                </c:pt>
                <c:pt idx="712">
                  <c:v>13409.7</c:v>
                </c:pt>
                <c:pt idx="714">
                  <c:v>26452.67</c:v>
                </c:pt>
                <c:pt idx="718">
                  <c:v>38803.14</c:v>
                </c:pt>
                <c:pt idx="719">
                  <c:v>26726.05</c:v>
                </c:pt>
                <c:pt idx="722">
                  <c:v>45831.34</c:v>
                </c:pt>
                <c:pt idx="729">
                  <c:v>23029.29</c:v>
                </c:pt>
                <c:pt idx="732">
                  <c:v>18085.48</c:v>
                </c:pt>
                <c:pt idx="733">
                  <c:v>33225.96</c:v>
                </c:pt>
                <c:pt idx="734">
                  <c:v>24663.07</c:v>
                </c:pt>
                <c:pt idx="736">
                  <c:v>33111.97</c:v>
                </c:pt>
                <c:pt idx="742">
                  <c:v>34015.96</c:v>
                </c:pt>
                <c:pt idx="745">
                  <c:v>11859.42</c:v>
                </c:pt>
                <c:pt idx="755">
                  <c:v>29392.07</c:v>
                </c:pt>
                <c:pt idx="756">
                  <c:v>7247.38</c:v>
                </c:pt>
                <c:pt idx="758">
                  <c:v>41146.589999999997</c:v>
                </c:pt>
                <c:pt idx="768">
                  <c:v>33982.339999999997</c:v>
                </c:pt>
                <c:pt idx="770">
                  <c:v>23537.360000000001</c:v>
                </c:pt>
                <c:pt idx="773">
                  <c:v>14162.07</c:v>
                </c:pt>
                <c:pt idx="780">
                  <c:v>42133.62</c:v>
                </c:pt>
                <c:pt idx="782">
                  <c:v>45920.02</c:v>
                </c:pt>
                <c:pt idx="785">
                  <c:v>20707.240000000002</c:v>
                </c:pt>
                <c:pt idx="787">
                  <c:v>42339.01</c:v>
                </c:pt>
                <c:pt idx="793">
                  <c:v>32372.06</c:v>
                </c:pt>
                <c:pt idx="794">
                  <c:v>14971.16</c:v>
                </c:pt>
                <c:pt idx="795">
                  <c:v>30508.83</c:v>
                </c:pt>
                <c:pt idx="799">
                  <c:v>6599.98</c:v>
                </c:pt>
                <c:pt idx="800">
                  <c:v>16989.21</c:v>
                </c:pt>
                <c:pt idx="801">
                  <c:v>23266.36</c:v>
                </c:pt>
                <c:pt idx="803">
                  <c:v>5204.24</c:v>
                </c:pt>
                <c:pt idx="806">
                  <c:v>33547.699999999997</c:v>
                </c:pt>
                <c:pt idx="809">
                  <c:v>40771.35</c:v>
                </c:pt>
                <c:pt idx="812">
                  <c:v>44473.75</c:v>
                </c:pt>
                <c:pt idx="813">
                  <c:v>22696.07</c:v>
                </c:pt>
                <c:pt idx="816">
                  <c:v>40667.660000000003</c:v>
                </c:pt>
                <c:pt idx="818">
                  <c:v>24083.33</c:v>
                </c:pt>
                <c:pt idx="819">
                  <c:v>11062.52</c:v>
                </c:pt>
                <c:pt idx="827">
                  <c:v>19754.150000000001</c:v>
                </c:pt>
                <c:pt idx="828">
                  <c:v>48195.96</c:v>
                </c:pt>
                <c:pt idx="831">
                  <c:v>48098.22</c:v>
                </c:pt>
                <c:pt idx="834">
                  <c:v>43104.3</c:v>
                </c:pt>
                <c:pt idx="841">
                  <c:v>48264.480000000003</c:v>
                </c:pt>
                <c:pt idx="844">
                  <c:v>44133.39</c:v>
                </c:pt>
                <c:pt idx="846">
                  <c:v>19543.900000000001</c:v>
                </c:pt>
                <c:pt idx="847">
                  <c:v>48933.64</c:v>
                </c:pt>
                <c:pt idx="848">
                  <c:v>27722.98</c:v>
                </c:pt>
                <c:pt idx="851">
                  <c:v>34442.97</c:v>
                </c:pt>
                <c:pt idx="853">
                  <c:v>21630.93</c:v>
                </c:pt>
                <c:pt idx="862">
                  <c:v>47356.18</c:v>
                </c:pt>
                <c:pt idx="863">
                  <c:v>8812.4699999999993</c:v>
                </c:pt>
                <c:pt idx="875">
                  <c:v>5233.1400000000003</c:v>
                </c:pt>
                <c:pt idx="876">
                  <c:v>26561.45</c:v>
                </c:pt>
                <c:pt idx="886">
                  <c:v>43307.34</c:v>
                </c:pt>
                <c:pt idx="892">
                  <c:v>6144.07</c:v>
                </c:pt>
                <c:pt idx="903">
                  <c:v>20640.68</c:v>
                </c:pt>
                <c:pt idx="909">
                  <c:v>25159.43</c:v>
                </c:pt>
                <c:pt idx="911">
                  <c:v>46376.59</c:v>
                </c:pt>
                <c:pt idx="915">
                  <c:v>64196.819999999992</c:v>
                </c:pt>
                <c:pt idx="919">
                  <c:v>32750.07</c:v>
                </c:pt>
                <c:pt idx="920">
                  <c:v>36700.910000000003</c:v>
                </c:pt>
                <c:pt idx="928">
                  <c:v>14522.13</c:v>
                </c:pt>
                <c:pt idx="932">
                  <c:v>671.34</c:v>
                </c:pt>
                <c:pt idx="933">
                  <c:v>35046.94</c:v>
                </c:pt>
                <c:pt idx="935">
                  <c:v>12922.42</c:v>
                </c:pt>
                <c:pt idx="936">
                  <c:v>10898.31</c:v>
                </c:pt>
                <c:pt idx="941">
                  <c:v>18643.21</c:v>
                </c:pt>
                <c:pt idx="943">
                  <c:v>16137.89</c:v>
                </c:pt>
                <c:pt idx="945">
                  <c:v>1725.8</c:v>
                </c:pt>
                <c:pt idx="947">
                  <c:v>16451.7</c:v>
                </c:pt>
                <c:pt idx="949">
                  <c:v>552.76</c:v>
                </c:pt>
                <c:pt idx="953">
                  <c:v>19474.8</c:v>
                </c:pt>
                <c:pt idx="955">
                  <c:v>46024.24</c:v>
                </c:pt>
                <c:pt idx="957">
                  <c:v>20991.11</c:v>
                </c:pt>
                <c:pt idx="958">
                  <c:v>44161.98</c:v>
                </c:pt>
                <c:pt idx="962">
                  <c:v>27154.07</c:v>
                </c:pt>
                <c:pt idx="968">
                  <c:v>8776.67</c:v>
                </c:pt>
                <c:pt idx="969">
                  <c:v>39683.56</c:v>
                </c:pt>
                <c:pt idx="975">
                  <c:v>48289.67</c:v>
                </c:pt>
                <c:pt idx="976">
                  <c:v>42517.14</c:v>
                </c:pt>
                <c:pt idx="980">
                  <c:v>44285.35</c:v>
                </c:pt>
                <c:pt idx="983">
                  <c:v>15484.91</c:v>
                </c:pt>
                <c:pt idx="985">
                  <c:v>6391.78</c:v>
                </c:pt>
                <c:pt idx="986">
                  <c:v>36227.019999999997</c:v>
                </c:pt>
                <c:pt idx="989">
                  <c:v>30816.91</c:v>
                </c:pt>
                <c:pt idx="990">
                  <c:v>48702.9</c:v>
                </c:pt>
                <c:pt idx="998">
                  <c:v>9645.6299999999992</c:v>
                </c:pt>
                <c:pt idx="1001">
                  <c:v>35863.54</c:v>
                </c:pt>
                <c:pt idx="1003">
                  <c:v>31532.01</c:v>
                </c:pt>
                <c:pt idx="1010">
                  <c:v>45113.35</c:v>
                </c:pt>
                <c:pt idx="1011">
                  <c:v>14166.65</c:v>
                </c:pt>
                <c:pt idx="1022">
                  <c:v>23843.78</c:v>
                </c:pt>
                <c:pt idx="1024">
                  <c:v>43336.78</c:v>
                </c:pt>
                <c:pt idx="1026">
                  <c:v>26652.18</c:v>
                </c:pt>
                <c:pt idx="1027">
                  <c:v>3281.55</c:v>
                </c:pt>
                <c:pt idx="1041">
                  <c:v>11780.63</c:v>
                </c:pt>
                <c:pt idx="1051">
                  <c:v>35522.49</c:v>
                </c:pt>
                <c:pt idx="1053">
                  <c:v>19067.599999999999</c:v>
                </c:pt>
                <c:pt idx="1055">
                  <c:v>23685.94</c:v>
                </c:pt>
                <c:pt idx="1057">
                  <c:v>41336.129999999997</c:v>
                </c:pt>
                <c:pt idx="1059">
                  <c:v>8182.25</c:v>
                </c:pt>
                <c:pt idx="1084">
                  <c:v>8495.26</c:v>
                </c:pt>
                <c:pt idx="1086">
                  <c:v>22964.14</c:v>
                </c:pt>
                <c:pt idx="1093">
                  <c:v>49499.92</c:v>
                </c:pt>
                <c:pt idx="1094">
                  <c:v>40219.86</c:v>
                </c:pt>
                <c:pt idx="1096">
                  <c:v>39656.199999999997</c:v>
                </c:pt>
                <c:pt idx="1098">
                  <c:v>19594.72</c:v>
                </c:pt>
                <c:pt idx="1099">
                  <c:v>31830.42</c:v>
                </c:pt>
                <c:pt idx="1101">
                  <c:v>28559.16</c:v>
                </c:pt>
                <c:pt idx="1102">
                  <c:v>8503.0400000000009</c:v>
                </c:pt>
                <c:pt idx="1106">
                  <c:v>27379.89</c:v>
                </c:pt>
                <c:pt idx="1107">
                  <c:v>2193.67</c:v>
                </c:pt>
                <c:pt idx="1109">
                  <c:v>22902.2</c:v>
                </c:pt>
                <c:pt idx="1111">
                  <c:v>26482.6</c:v>
                </c:pt>
                <c:pt idx="1113">
                  <c:v>34696.980000000003</c:v>
                </c:pt>
                <c:pt idx="1115">
                  <c:v>17650.27</c:v>
                </c:pt>
                <c:pt idx="1117">
                  <c:v>47194.97</c:v>
                </c:pt>
                <c:pt idx="1121">
                  <c:v>12010.2</c:v>
                </c:pt>
                <c:pt idx="1122">
                  <c:v>1918.89</c:v>
                </c:pt>
                <c:pt idx="1126">
                  <c:v>35473.31</c:v>
                </c:pt>
                <c:pt idx="1130">
                  <c:v>12169.46</c:v>
                </c:pt>
                <c:pt idx="1131">
                  <c:v>38254.75</c:v>
                </c:pt>
                <c:pt idx="1139">
                  <c:v>14078.06</c:v>
                </c:pt>
                <c:pt idx="1142">
                  <c:v>8000.45</c:v>
                </c:pt>
                <c:pt idx="1148">
                  <c:v>4383.29</c:v>
                </c:pt>
                <c:pt idx="1162">
                  <c:v>40387.35</c:v>
                </c:pt>
                <c:pt idx="1163">
                  <c:v>2504.69</c:v>
                </c:pt>
                <c:pt idx="1164">
                  <c:v>15955.29</c:v>
                </c:pt>
                <c:pt idx="1166">
                  <c:v>2598.04</c:v>
                </c:pt>
                <c:pt idx="1168">
                  <c:v>37198.03</c:v>
                </c:pt>
                <c:pt idx="1170">
                  <c:v>26070.93</c:v>
                </c:pt>
                <c:pt idx="1176">
                  <c:v>16374.24</c:v>
                </c:pt>
                <c:pt idx="1183">
                  <c:v>26274.74</c:v>
                </c:pt>
                <c:pt idx="1185">
                  <c:v>45385.7</c:v>
                </c:pt>
                <c:pt idx="1197">
                  <c:v>11861.79</c:v>
                </c:pt>
                <c:pt idx="1202">
                  <c:v>4055.75</c:v>
                </c:pt>
                <c:pt idx="1205">
                  <c:v>10433</c:v>
                </c:pt>
                <c:pt idx="1208">
                  <c:v>10364.42</c:v>
                </c:pt>
                <c:pt idx="1212">
                  <c:v>49570.880000000005</c:v>
                </c:pt>
                <c:pt idx="1214">
                  <c:v>43340.91</c:v>
                </c:pt>
                <c:pt idx="1215">
                  <c:v>1661.04</c:v>
                </c:pt>
                <c:pt idx="1216">
                  <c:v>44269.05</c:v>
                </c:pt>
                <c:pt idx="1224">
                  <c:v>7867.14</c:v>
                </c:pt>
                <c:pt idx="1225">
                  <c:v>7516.04</c:v>
                </c:pt>
                <c:pt idx="1227">
                  <c:v>3459.25</c:v>
                </c:pt>
                <c:pt idx="1230">
                  <c:v>53244.340000000004</c:v>
                </c:pt>
                <c:pt idx="1235">
                  <c:v>21649.42</c:v>
                </c:pt>
                <c:pt idx="1236">
                  <c:v>16006.68</c:v>
                </c:pt>
                <c:pt idx="1237">
                  <c:v>14522.44</c:v>
                </c:pt>
                <c:pt idx="1245">
                  <c:v>7762.34</c:v>
                </c:pt>
                <c:pt idx="1246">
                  <c:v>6582.67</c:v>
                </c:pt>
                <c:pt idx="1248">
                  <c:v>34582.83</c:v>
                </c:pt>
                <c:pt idx="1249">
                  <c:v>15743.24</c:v>
                </c:pt>
                <c:pt idx="1254">
                  <c:v>15614.25</c:v>
                </c:pt>
                <c:pt idx="1256">
                  <c:v>21257.03</c:v>
                </c:pt>
                <c:pt idx="1259">
                  <c:v>40677.42</c:v>
                </c:pt>
                <c:pt idx="1261">
                  <c:v>27119.31</c:v>
                </c:pt>
                <c:pt idx="1263">
                  <c:v>23234.32</c:v>
                </c:pt>
                <c:pt idx="1266">
                  <c:v>20013.78</c:v>
                </c:pt>
                <c:pt idx="1270">
                  <c:v>39217.279999999999</c:v>
                </c:pt>
                <c:pt idx="1272">
                  <c:v>40273.85</c:v>
                </c:pt>
                <c:pt idx="1275">
                  <c:v>3843.71</c:v>
                </c:pt>
                <c:pt idx="1276">
                  <c:v>27538.22</c:v>
                </c:pt>
                <c:pt idx="1280">
                  <c:v>18550.61</c:v>
                </c:pt>
                <c:pt idx="1281">
                  <c:v>40980.93</c:v>
                </c:pt>
                <c:pt idx="1286">
                  <c:v>16854.740000000002</c:v>
                </c:pt>
                <c:pt idx="1294">
                  <c:v>10200.280000000001</c:v>
                </c:pt>
                <c:pt idx="1296">
                  <c:v>42479.03</c:v>
                </c:pt>
                <c:pt idx="1301">
                  <c:v>17874.990000000002</c:v>
                </c:pt>
                <c:pt idx="1302">
                  <c:v>11221.03</c:v>
                </c:pt>
                <c:pt idx="1304">
                  <c:v>2453.41</c:v>
                </c:pt>
                <c:pt idx="1313">
                  <c:v>44012.24</c:v>
                </c:pt>
                <c:pt idx="1314">
                  <c:v>43853.13</c:v>
                </c:pt>
                <c:pt idx="1316">
                  <c:v>7236.64</c:v>
                </c:pt>
                <c:pt idx="1320">
                  <c:v>11783.75</c:v>
                </c:pt>
                <c:pt idx="1323">
                  <c:v>44216.07</c:v>
                </c:pt>
                <c:pt idx="1333">
                  <c:v>33567.839999999997</c:v>
                </c:pt>
                <c:pt idx="1334">
                  <c:v>35370.92</c:v>
                </c:pt>
                <c:pt idx="1338">
                  <c:v>3807.2</c:v>
                </c:pt>
                <c:pt idx="1339">
                  <c:v>40862.839999999997</c:v>
                </c:pt>
                <c:pt idx="1341">
                  <c:v>18528.849999999999</c:v>
                </c:pt>
                <c:pt idx="1349">
                  <c:v>43063.25</c:v>
                </c:pt>
                <c:pt idx="1358">
                  <c:v>16435.93</c:v>
                </c:pt>
                <c:pt idx="1365">
                  <c:v>49076.63</c:v>
                </c:pt>
                <c:pt idx="1371">
                  <c:v>63846.39</c:v>
                </c:pt>
                <c:pt idx="1379">
                  <c:v>49252.160000000003</c:v>
                </c:pt>
                <c:pt idx="1382">
                  <c:v>23081.66</c:v>
                </c:pt>
                <c:pt idx="1390">
                  <c:v>8166.31</c:v>
                </c:pt>
                <c:pt idx="1406">
                  <c:v>37939.519999999997</c:v>
                </c:pt>
                <c:pt idx="1415">
                  <c:v>32762.69</c:v>
                </c:pt>
                <c:pt idx="1420">
                  <c:v>1994.92</c:v>
                </c:pt>
                <c:pt idx="1427">
                  <c:v>45930.12</c:v>
                </c:pt>
                <c:pt idx="1429">
                  <c:v>45038.05</c:v>
                </c:pt>
                <c:pt idx="1430">
                  <c:v>40622.81</c:v>
                </c:pt>
                <c:pt idx="1434">
                  <c:v>44820.19</c:v>
                </c:pt>
                <c:pt idx="1436">
                  <c:v>9738.66</c:v>
                </c:pt>
                <c:pt idx="1437">
                  <c:v>1746.17</c:v>
                </c:pt>
                <c:pt idx="1440">
                  <c:v>48688.18</c:v>
                </c:pt>
                <c:pt idx="1442">
                  <c:v>49087.85</c:v>
                </c:pt>
                <c:pt idx="1447">
                  <c:v>35126.25</c:v>
                </c:pt>
                <c:pt idx="1448">
                  <c:v>32276.84</c:v>
                </c:pt>
                <c:pt idx="1450">
                  <c:v>45983.79</c:v>
                </c:pt>
                <c:pt idx="1451">
                  <c:v>30974.45</c:v>
                </c:pt>
                <c:pt idx="1456">
                  <c:v>36071.5</c:v>
                </c:pt>
                <c:pt idx="1457">
                  <c:v>33686.79</c:v>
                </c:pt>
                <c:pt idx="1467">
                  <c:v>25374.67</c:v>
                </c:pt>
                <c:pt idx="1469">
                  <c:v>38430.71</c:v>
                </c:pt>
                <c:pt idx="1472">
                  <c:v>18107.62</c:v>
                </c:pt>
                <c:pt idx="1475">
                  <c:v>11490.13</c:v>
                </c:pt>
                <c:pt idx="1478">
                  <c:v>34625.9</c:v>
                </c:pt>
                <c:pt idx="1486">
                  <c:v>18030.789999999997</c:v>
                </c:pt>
                <c:pt idx="1487">
                  <c:v>30160.080000000002</c:v>
                </c:pt>
                <c:pt idx="1490">
                  <c:v>10553.24</c:v>
                </c:pt>
                <c:pt idx="1493">
                  <c:v>42041.15</c:v>
                </c:pt>
                <c:pt idx="1494">
                  <c:v>1681.85</c:v>
                </c:pt>
                <c:pt idx="1496">
                  <c:v>49883.09</c:v>
                </c:pt>
                <c:pt idx="1499">
                  <c:v>46904.75</c:v>
                </c:pt>
                <c:pt idx="1515">
                  <c:v>20382.25</c:v>
                </c:pt>
                <c:pt idx="1518">
                  <c:v>42491.68</c:v>
                </c:pt>
                <c:pt idx="1522">
                  <c:v>8954.56</c:v>
                </c:pt>
                <c:pt idx="1531">
                  <c:v>24193.61</c:v>
                </c:pt>
                <c:pt idx="1537">
                  <c:v>4978.82</c:v>
                </c:pt>
                <c:pt idx="1538">
                  <c:v>29666.959999999999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01-418C-A936-F9CD3C72FAEB}"/>
            </c:ext>
          </c:extLst>
        </c:ser>
        <c:ser>
          <c:idx val="4"/>
          <c:order val="4"/>
          <c:tx>
            <c:strRef>
              <c:f>'Q7 answer'!$F$3:$F$4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answer'!$F$5:$F$1545</c:f>
              <c:numCache>
                <c:formatCode>General</c:formatCode>
                <c:ptCount val="1540"/>
                <c:pt idx="7">
                  <c:v>9858.67</c:v>
                </c:pt>
                <c:pt idx="8">
                  <c:v>12592.43</c:v>
                </c:pt>
                <c:pt idx="10">
                  <c:v>11969.81</c:v>
                </c:pt>
                <c:pt idx="13">
                  <c:v>37447.480000000003</c:v>
                </c:pt>
                <c:pt idx="19">
                  <c:v>1559.87</c:v>
                </c:pt>
                <c:pt idx="21">
                  <c:v>32753.95</c:v>
                </c:pt>
                <c:pt idx="23">
                  <c:v>64930.29</c:v>
                </c:pt>
                <c:pt idx="25">
                  <c:v>35865.15</c:v>
                </c:pt>
                <c:pt idx="30">
                  <c:v>10278.56</c:v>
                </c:pt>
                <c:pt idx="31">
                  <c:v>8323.0400000000009</c:v>
                </c:pt>
                <c:pt idx="35">
                  <c:v>39115.47</c:v>
                </c:pt>
                <c:pt idx="38">
                  <c:v>19129.650000000001</c:v>
                </c:pt>
                <c:pt idx="39">
                  <c:v>47326.43</c:v>
                </c:pt>
                <c:pt idx="44">
                  <c:v>46846.66</c:v>
                </c:pt>
                <c:pt idx="46">
                  <c:v>43511.66</c:v>
                </c:pt>
                <c:pt idx="51">
                  <c:v>18829.63</c:v>
                </c:pt>
                <c:pt idx="56">
                  <c:v>12070.8</c:v>
                </c:pt>
                <c:pt idx="71">
                  <c:v>37227.279999999999</c:v>
                </c:pt>
                <c:pt idx="74">
                  <c:v>1198.55</c:v>
                </c:pt>
                <c:pt idx="90">
                  <c:v>17969.84</c:v>
                </c:pt>
                <c:pt idx="94">
                  <c:v>7618.01</c:v>
                </c:pt>
                <c:pt idx="95">
                  <c:v>65548.39</c:v>
                </c:pt>
                <c:pt idx="102">
                  <c:v>49165.279999999999</c:v>
                </c:pt>
                <c:pt idx="108">
                  <c:v>12158.05</c:v>
                </c:pt>
                <c:pt idx="114">
                  <c:v>26578.26</c:v>
                </c:pt>
                <c:pt idx="115">
                  <c:v>49216.44</c:v>
                </c:pt>
                <c:pt idx="118">
                  <c:v>41578.800000000003</c:v>
                </c:pt>
                <c:pt idx="129">
                  <c:v>8821.7800000000007</c:v>
                </c:pt>
                <c:pt idx="131">
                  <c:v>33408.160000000003</c:v>
                </c:pt>
                <c:pt idx="137">
                  <c:v>13132.7</c:v>
                </c:pt>
                <c:pt idx="148">
                  <c:v>12405.17</c:v>
                </c:pt>
                <c:pt idx="151">
                  <c:v>41418.74</c:v>
                </c:pt>
                <c:pt idx="152">
                  <c:v>32464.69</c:v>
                </c:pt>
                <c:pt idx="154">
                  <c:v>39024.980000000003</c:v>
                </c:pt>
                <c:pt idx="159">
                  <c:v>39663.409999999996</c:v>
                </c:pt>
                <c:pt idx="168">
                  <c:v>11062.33</c:v>
                </c:pt>
                <c:pt idx="170">
                  <c:v>50271.920000000006</c:v>
                </c:pt>
                <c:pt idx="175">
                  <c:v>3873.19</c:v>
                </c:pt>
                <c:pt idx="176">
                  <c:v>38519.660000000003</c:v>
                </c:pt>
                <c:pt idx="182">
                  <c:v>17793.34</c:v>
                </c:pt>
                <c:pt idx="183">
                  <c:v>23647.34</c:v>
                </c:pt>
                <c:pt idx="187">
                  <c:v>20575.580000000002</c:v>
                </c:pt>
                <c:pt idx="193">
                  <c:v>46052.72</c:v>
                </c:pt>
                <c:pt idx="194">
                  <c:v>39881.11</c:v>
                </c:pt>
                <c:pt idx="201">
                  <c:v>23318.02</c:v>
                </c:pt>
                <c:pt idx="206">
                  <c:v>39553.25</c:v>
                </c:pt>
                <c:pt idx="212">
                  <c:v>26136.22</c:v>
                </c:pt>
                <c:pt idx="215">
                  <c:v>5700.26</c:v>
                </c:pt>
                <c:pt idx="224">
                  <c:v>40750.400000000001</c:v>
                </c:pt>
                <c:pt idx="226">
                  <c:v>12004.41</c:v>
                </c:pt>
                <c:pt idx="232">
                  <c:v>8573.1</c:v>
                </c:pt>
                <c:pt idx="234">
                  <c:v>45397.89</c:v>
                </c:pt>
                <c:pt idx="254">
                  <c:v>27650.26</c:v>
                </c:pt>
                <c:pt idx="256">
                  <c:v>16319.85</c:v>
                </c:pt>
                <c:pt idx="260">
                  <c:v>43244.18</c:v>
                </c:pt>
                <c:pt idx="262">
                  <c:v>49337.2</c:v>
                </c:pt>
                <c:pt idx="268">
                  <c:v>18689.509999999998</c:v>
                </c:pt>
                <c:pt idx="275">
                  <c:v>33952.01</c:v>
                </c:pt>
                <c:pt idx="280">
                  <c:v>24493.08</c:v>
                </c:pt>
                <c:pt idx="281">
                  <c:v>8807.42</c:v>
                </c:pt>
                <c:pt idx="283">
                  <c:v>13978.06</c:v>
                </c:pt>
                <c:pt idx="285">
                  <c:v>2812.98</c:v>
                </c:pt>
                <c:pt idx="286">
                  <c:v>27936.23</c:v>
                </c:pt>
                <c:pt idx="292">
                  <c:v>45400.18</c:v>
                </c:pt>
                <c:pt idx="297">
                  <c:v>22116.71</c:v>
                </c:pt>
                <c:pt idx="310">
                  <c:v>14104.65</c:v>
                </c:pt>
                <c:pt idx="315">
                  <c:v>25612.36</c:v>
                </c:pt>
                <c:pt idx="316">
                  <c:v>827.92</c:v>
                </c:pt>
                <c:pt idx="317">
                  <c:v>29383.69</c:v>
                </c:pt>
                <c:pt idx="320">
                  <c:v>16425.560000000001</c:v>
                </c:pt>
                <c:pt idx="321">
                  <c:v>40263.980000000003</c:v>
                </c:pt>
                <c:pt idx="325">
                  <c:v>7135.84</c:v>
                </c:pt>
                <c:pt idx="330">
                  <c:v>19121.52</c:v>
                </c:pt>
                <c:pt idx="335">
                  <c:v>32350.720000000001</c:v>
                </c:pt>
                <c:pt idx="338">
                  <c:v>25539.9</c:v>
                </c:pt>
                <c:pt idx="340">
                  <c:v>27287.41</c:v>
                </c:pt>
                <c:pt idx="341">
                  <c:v>11768.59</c:v>
                </c:pt>
                <c:pt idx="344">
                  <c:v>5346.03</c:v>
                </c:pt>
                <c:pt idx="349">
                  <c:v>26098.77</c:v>
                </c:pt>
                <c:pt idx="350">
                  <c:v>3068.41</c:v>
                </c:pt>
                <c:pt idx="355">
                  <c:v>14232.62</c:v>
                </c:pt>
                <c:pt idx="364">
                  <c:v>7447.64</c:v>
                </c:pt>
                <c:pt idx="371">
                  <c:v>20572.18</c:v>
                </c:pt>
                <c:pt idx="372">
                  <c:v>35071.769999999997</c:v>
                </c:pt>
                <c:pt idx="373">
                  <c:v>15008.65</c:v>
                </c:pt>
                <c:pt idx="382">
                  <c:v>46374.05</c:v>
                </c:pt>
                <c:pt idx="384">
                  <c:v>26378.880000000001</c:v>
                </c:pt>
                <c:pt idx="388">
                  <c:v>35056.339999999997</c:v>
                </c:pt>
                <c:pt idx="390">
                  <c:v>47157.120000000003</c:v>
                </c:pt>
                <c:pt idx="391">
                  <c:v>45028.85</c:v>
                </c:pt>
                <c:pt idx="397">
                  <c:v>32814.58</c:v>
                </c:pt>
                <c:pt idx="400">
                  <c:v>5759.11</c:v>
                </c:pt>
                <c:pt idx="406">
                  <c:v>13931.11</c:v>
                </c:pt>
                <c:pt idx="411">
                  <c:v>5984.44</c:v>
                </c:pt>
                <c:pt idx="414">
                  <c:v>21853.5</c:v>
                </c:pt>
                <c:pt idx="422">
                  <c:v>16196</c:v>
                </c:pt>
                <c:pt idx="423">
                  <c:v>45500.36</c:v>
                </c:pt>
                <c:pt idx="424">
                  <c:v>21155.9</c:v>
                </c:pt>
                <c:pt idx="426">
                  <c:v>28572.720000000001</c:v>
                </c:pt>
                <c:pt idx="427">
                  <c:v>15519.12</c:v>
                </c:pt>
                <c:pt idx="432">
                  <c:v>43924.25</c:v>
                </c:pt>
                <c:pt idx="444">
                  <c:v>47148.77</c:v>
                </c:pt>
                <c:pt idx="451">
                  <c:v>31271.66</c:v>
                </c:pt>
                <c:pt idx="457">
                  <c:v>22220.31</c:v>
                </c:pt>
                <c:pt idx="462">
                  <c:v>36987.74</c:v>
                </c:pt>
                <c:pt idx="465">
                  <c:v>23223.06</c:v>
                </c:pt>
                <c:pt idx="466">
                  <c:v>7470.37</c:v>
                </c:pt>
                <c:pt idx="474">
                  <c:v>44161.35</c:v>
                </c:pt>
                <c:pt idx="477">
                  <c:v>21084.720000000001</c:v>
                </c:pt>
                <c:pt idx="480">
                  <c:v>14971.94</c:v>
                </c:pt>
                <c:pt idx="481">
                  <c:v>17772.13</c:v>
                </c:pt>
                <c:pt idx="483">
                  <c:v>35762.910000000003</c:v>
                </c:pt>
                <c:pt idx="485">
                  <c:v>3682.46</c:v>
                </c:pt>
                <c:pt idx="486">
                  <c:v>46777.2</c:v>
                </c:pt>
                <c:pt idx="493">
                  <c:v>21727.84</c:v>
                </c:pt>
                <c:pt idx="494">
                  <c:v>5512.15</c:v>
                </c:pt>
                <c:pt idx="495">
                  <c:v>9454.4599999999991</c:v>
                </c:pt>
                <c:pt idx="496">
                  <c:v>48123.43</c:v>
                </c:pt>
                <c:pt idx="500">
                  <c:v>21335.82</c:v>
                </c:pt>
                <c:pt idx="501">
                  <c:v>53444.78</c:v>
                </c:pt>
                <c:pt idx="508">
                  <c:v>39146.620000000003</c:v>
                </c:pt>
                <c:pt idx="513">
                  <c:v>42621.5</c:v>
                </c:pt>
                <c:pt idx="518">
                  <c:v>48305.24</c:v>
                </c:pt>
                <c:pt idx="524">
                  <c:v>1318.34</c:v>
                </c:pt>
                <c:pt idx="530">
                  <c:v>23558.82</c:v>
                </c:pt>
                <c:pt idx="534">
                  <c:v>12572.93</c:v>
                </c:pt>
                <c:pt idx="538">
                  <c:v>46089.55</c:v>
                </c:pt>
                <c:pt idx="540">
                  <c:v>32369.67</c:v>
                </c:pt>
                <c:pt idx="548">
                  <c:v>49078.31</c:v>
                </c:pt>
                <c:pt idx="557">
                  <c:v>45540.59</c:v>
                </c:pt>
                <c:pt idx="559">
                  <c:v>49566.54</c:v>
                </c:pt>
                <c:pt idx="565">
                  <c:v>51041.06</c:v>
                </c:pt>
                <c:pt idx="567">
                  <c:v>46140.81</c:v>
                </c:pt>
                <c:pt idx="571">
                  <c:v>21623.27</c:v>
                </c:pt>
                <c:pt idx="572">
                  <c:v>40288.339999999997</c:v>
                </c:pt>
                <c:pt idx="575">
                  <c:v>36148.229999999996</c:v>
                </c:pt>
                <c:pt idx="577">
                  <c:v>19107.48</c:v>
                </c:pt>
                <c:pt idx="579">
                  <c:v>11947.68</c:v>
                </c:pt>
                <c:pt idx="582">
                  <c:v>1259.74</c:v>
                </c:pt>
                <c:pt idx="589">
                  <c:v>27240.18</c:v>
                </c:pt>
                <c:pt idx="590">
                  <c:v>41968.4</c:v>
                </c:pt>
                <c:pt idx="592">
                  <c:v>8701.5400000000009</c:v>
                </c:pt>
                <c:pt idx="596">
                  <c:v>41695.07</c:v>
                </c:pt>
                <c:pt idx="609">
                  <c:v>8403.4699999999993</c:v>
                </c:pt>
                <c:pt idx="610">
                  <c:v>10162.25</c:v>
                </c:pt>
                <c:pt idx="622">
                  <c:v>18771.37</c:v>
                </c:pt>
                <c:pt idx="624">
                  <c:v>34888.86</c:v>
                </c:pt>
                <c:pt idx="626">
                  <c:v>2442.65</c:v>
                </c:pt>
                <c:pt idx="628">
                  <c:v>18264.88</c:v>
                </c:pt>
                <c:pt idx="631">
                  <c:v>34753.589999999997</c:v>
                </c:pt>
                <c:pt idx="632">
                  <c:v>2553.9499999999998</c:v>
                </c:pt>
                <c:pt idx="635">
                  <c:v>1730.44</c:v>
                </c:pt>
                <c:pt idx="639">
                  <c:v>34136.65</c:v>
                </c:pt>
                <c:pt idx="640">
                  <c:v>43963.23</c:v>
                </c:pt>
                <c:pt idx="641">
                  <c:v>26823.94</c:v>
                </c:pt>
                <c:pt idx="643">
                  <c:v>68897.919999999998</c:v>
                </c:pt>
                <c:pt idx="652">
                  <c:v>33454.14</c:v>
                </c:pt>
                <c:pt idx="654">
                  <c:v>9212.11</c:v>
                </c:pt>
                <c:pt idx="656">
                  <c:v>30123.95</c:v>
                </c:pt>
                <c:pt idx="658">
                  <c:v>13205.88</c:v>
                </c:pt>
                <c:pt idx="661">
                  <c:v>71370.89</c:v>
                </c:pt>
                <c:pt idx="662">
                  <c:v>32684.82</c:v>
                </c:pt>
                <c:pt idx="663">
                  <c:v>12744.5</c:v>
                </c:pt>
                <c:pt idx="664">
                  <c:v>46793.77</c:v>
                </c:pt>
                <c:pt idx="665">
                  <c:v>10001.42</c:v>
                </c:pt>
                <c:pt idx="668">
                  <c:v>11221.77</c:v>
                </c:pt>
                <c:pt idx="683">
                  <c:v>42821.01</c:v>
                </c:pt>
                <c:pt idx="684">
                  <c:v>49192.61</c:v>
                </c:pt>
                <c:pt idx="685">
                  <c:v>17227.64</c:v>
                </c:pt>
                <c:pt idx="686">
                  <c:v>31284.18</c:v>
                </c:pt>
                <c:pt idx="695">
                  <c:v>4197.18</c:v>
                </c:pt>
                <c:pt idx="699">
                  <c:v>17411.62</c:v>
                </c:pt>
                <c:pt idx="703">
                  <c:v>5635.71</c:v>
                </c:pt>
                <c:pt idx="705">
                  <c:v>5440.25</c:v>
                </c:pt>
                <c:pt idx="708">
                  <c:v>13155.41</c:v>
                </c:pt>
                <c:pt idx="721">
                  <c:v>25882.19</c:v>
                </c:pt>
                <c:pt idx="725">
                  <c:v>18267.939999999999</c:v>
                </c:pt>
                <c:pt idx="726">
                  <c:v>6415.04</c:v>
                </c:pt>
                <c:pt idx="733">
                  <c:v>14515.77</c:v>
                </c:pt>
                <c:pt idx="741">
                  <c:v>25601.17</c:v>
                </c:pt>
                <c:pt idx="747">
                  <c:v>13780.71</c:v>
                </c:pt>
                <c:pt idx="749">
                  <c:v>26912.89</c:v>
                </c:pt>
                <c:pt idx="752">
                  <c:v>35467.72</c:v>
                </c:pt>
                <c:pt idx="757">
                  <c:v>34308.07</c:v>
                </c:pt>
                <c:pt idx="759">
                  <c:v>7904.62</c:v>
                </c:pt>
                <c:pt idx="771">
                  <c:v>15894.71</c:v>
                </c:pt>
                <c:pt idx="775">
                  <c:v>45917.440000000002</c:v>
                </c:pt>
                <c:pt idx="778">
                  <c:v>28371.99</c:v>
                </c:pt>
                <c:pt idx="783">
                  <c:v>5754.29</c:v>
                </c:pt>
                <c:pt idx="786">
                  <c:v>19045.009999999998</c:v>
                </c:pt>
                <c:pt idx="787">
                  <c:v>7951.91</c:v>
                </c:pt>
                <c:pt idx="789">
                  <c:v>9770.76</c:v>
                </c:pt>
                <c:pt idx="792">
                  <c:v>13305.72</c:v>
                </c:pt>
                <c:pt idx="798">
                  <c:v>16109.43</c:v>
                </c:pt>
                <c:pt idx="799">
                  <c:v>9980.3700000000008</c:v>
                </c:pt>
                <c:pt idx="801">
                  <c:v>22316.71</c:v>
                </c:pt>
                <c:pt idx="805">
                  <c:v>21397.49</c:v>
                </c:pt>
                <c:pt idx="808">
                  <c:v>70995.740000000005</c:v>
                </c:pt>
                <c:pt idx="814">
                  <c:v>35188.21</c:v>
                </c:pt>
                <c:pt idx="820">
                  <c:v>12615.18</c:v>
                </c:pt>
                <c:pt idx="822">
                  <c:v>18854.46</c:v>
                </c:pt>
                <c:pt idx="826">
                  <c:v>20263.89</c:v>
                </c:pt>
                <c:pt idx="832">
                  <c:v>14294.87</c:v>
                </c:pt>
                <c:pt idx="838">
                  <c:v>6107.91</c:v>
                </c:pt>
                <c:pt idx="839">
                  <c:v>4977.1400000000003</c:v>
                </c:pt>
                <c:pt idx="845">
                  <c:v>46992</c:v>
                </c:pt>
                <c:pt idx="854">
                  <c:v>8813.75</c:v>
                </c:pt>
                <c:pt idx="855">
                  <c:v>49749.279999999999</c:v>
                </c:pt>
                <c:pt idx="856">
                  <c:v>46533.2</c:v>
                </c:pt>
                <c:pt idx="862">
                  <c:v>37769.089999999997</c:v>
                </c:pt>
                <c:pt idx="878">
                  <c:v>44657.9</c:v>
                </c:pt>
                <c:pt idx="882">
                  <c:v>19890.96</c:v>
                </c:pt>
                <c:pt idx="886">
                  <c:v>4957.1899999999996</c:v>
                </c:pt>
                <c:pt idx="888">
                  <c:v>47961.93</c:v>
                </c:pt>
                <c:pt idx="890">
                  <c:v>32304.51</c:v>
                </c:pt>
                <c:pt idx="891">
                  <c:v>29376.55</c:v>
                </c:pt>
                <c:pt idx="894">
                  <c:v>36478.85</c:v>
                </c:pt>
                <c:pt idx="897">
                  <c:v>13795.42</c:v>
                </c:pt>
                <c:pt idx="902">
                  <c:v>582.16</c:v>
                </c:pt>
                <c:pt idx="903">
                  <c:v>39171.910000000003</c:v>
                </c:pt>
                <c:pt idx="906">
                  <c:v>27288.91</c:v>
                </c:pt>
                <c:pt idx="908">
                  <c:v>14293.3</c:v>
                </c:pt>
                <c:pt idx="910">
                  <c:v>34819.15</c:v>
                </c:pt>
                <c:pt idx="913">
                  <c:v>43743.02</c:v>
                </c:pt>
                <c:pt idx="914">
                  <c:v>22625.91</c:v>
                </c:pt>
                <c:pt idx="917">
                  <c:v>17321.62</c:v>
                </c:pt>
                <c:pt idx="923">
                  <c:v>25791.19</c:v>
                </c:pt>
                <c:pt idx="936">
                  <c:v>5118.95</c:v>
                </c:pt>
                <c:pt idx="939">
                  <c:v>27535.279999999999</c:v>
                </c:pt>
                <c:pt idx="942">
                  <c:v>3653.9</c:v>
                </c:pt>
                <c:pt idx="949">
                  <c:v>22438.06</c:v>
                </c:pt>
                <c:pt idx="971">
                  <c:v>8115.74</c:v>
                </c:pt>
                <c:pt idx="973">
                  <c:v>7272.65</c:v>
                </c:pt>
                <c:pt idx="978">
                  <c:v>34103.83</c:v>
                </c:pt>
                <c:pt idx="979">
                  <c:v>13045</c:v>
                </c:pt>
                <c:pt idx="982">
                  <c:v>48965.79</c:v>
                </c:pt>
                <c:pt idx="988">
                  <c:v>24637.14</c:v>
                </c:pt>
                <c:pt idx="997">
                  <c:v>37159.78</c:v>
                </c:pt>
                <c:pt idx="998">
                  <c:v>36362.04</c:v>
                </c:pt>
                <c:pt idx="999">
                  <c:v>33740.400000000001</c:v>
                </c:pt>
                <c:pt idx="1007">
                  <c:v>82069.740000000005</c:v>
                </c:pt>
                <c:pt idx="1016">
                  <c:v>43612.17</c:v>
                </c:pt>
                <c:pt idx="1020">
                  <c:v>33814.199999999997</c:v>
                </c:pt>
                <c:pt idx="1021">
                  <c:v>46232.959999999999</c:v>
                </c:pt>
                <c:pt idx="1023">
                  <c:v>32857.25</c:v>
                </c:pt>
                <c:pt idx="1031">
                  <c:v>30458.58</c:v>
                </c:pt>
                <c:pt idx="1037">
                  <c:v>56515.1</c:v>
                </c:pt>
                <c:pt idx="1038">
                  <c:v>42217.4</c:v>
                </c:pt>
                <c:pt idx="1039">
                  <c:v>20790.349999999999</c:v>
                </c:pt>
                <c:pt idx="1042">
                  <c:v>33949.910000000003</c:v>
                </c:pt>
                <c:pt idx="1045">
                  <c:v>1757.82</c:v>
                </c:pt>
                <c:pt idx="1056">
                  <c:v>16220.72</c:v>
                </c:pt>
                <c:pt idx="1061">
                  <c:v>17930.3</c:v>
                </c:pt>
                <c:pt idx="1062">
                  <c:v>5840.31</c:v>
                </c:pt>
                <c:pt idx="1064">
                  <c:v>30004.76</c:v>
                </c:pt>
                <c:pt idx="1066">
                  <c:v>33834.92</c:v>
                </c:pt>
                <c:pt idx="1067">
                  <c:v>23371.47</c:v>
                </c:pt>
                <c:pt idx="1075">
                  <c:v>5109.6400000000003</c:v>
                </c:pt>
                <c:pt idx="1077">
                  <c:v>7127.89</c:v>
                </c:pt>
                <c:pt idx="1078">
                  <c:v>9027.3700000000008</c:v>
                </c:pt>
                <c:pt idx="1080">
                  <c:v>44294.96</c:v>
                </c:pt>
                <c:pt idx="1081">
                  <c:v>5341.37</c:v>
                </c:pt>
                <c:pt idx="1085">
                  <c:v>35981.53</c:v>
                </c:pt>
                <c:pt idx="1087">
                  <c:v>26618.1</c:v>
                </c:pt>
                <c:pt idx="1092">
                  <c:v>45449.65</c:v>
                </c:pt>
                <c:pt idx="1106">
                  <c:v>7341.6</c:v>
                </c:pt>
                <c:pt idx="1108">
                  <c:v>48473.2</c:v>
                </c:pt>
                <c:pt idx="1110">
                  <c:v>11359.92</c:v>
                </c:pt>
                <c:pt idx="1112">
                  <c:v>44968.62</c:v>
                </c:pt>
                <c:pt idx="1114">
                  <c:v>8993.9500000000007</c:v>
                </c:pt>
                <c:pt idx="1119">
                  <c:v>49596.65</c:v>
                </c:pt>
                <c:pt idx="1120">
                  <c:v>39271.17</c:v>
                </c:pt>
                <c:pt idx="1127">
                  <c:v>33631.910000000003</c:v>
                </c:pt>
                <c:pt idx="1130">
                  <c:v>5691.3</c:v>
                </c:pt>
                <c:pt idx="1143">
                  <c:v>22265.9</c:v>
                </c:pt>
                <c:pt idx="1147">
                  <c:v>37775.129999999997</c:v>
                </c:pt>
                <c:pt idx="1151">
                  <c:v>27244.41</c:v>
                </c:pt>
                <c:pt idx="1153">
                  <c:v>30677.45</c:v>
                </c:pt>
                <c:pt idx="1154">
                  <c:v>12966.7</c:v>
                </c:pt>
                <c:pt idx="1155">
                  <c:v>8698.58</c:v>
                </c:pt>
                <c:pt idx="1156">
                  <c:v>17991</c:v>
                </c:pt>
                <c:pt idx="1157">
                  <c:v>48170.84</c:v>
                </c:pt>
                <c:pt idx="1159">
                  <c:v>49838.83</c:v>
                </c:pt>
                <c:pt idx="1162">
                  <c:v>4955.16</c:v>
                </c:pt>
                <c:pt idx="1171">
                  <c:v>34431.25</c:v>
                </c:pt>
                <c:pt idx="1173">
                  <c:v>35324.32</c:v>
                </c:pt>
                <c:pt idx="1175">
                  <c:v>21204.62</c:v>
                </c:pt>
                <c:pt idx="1177">
                  <c:v>31975.13</c:v>
                </c:pt>
                <c:pt idx="1187">
                  <c:v>35394.85</c:v>
                </c:pt>
                <c:pt idx="1188">
                  <c:v>40348.129999999997</c:v>
                </c:pt>
                <c:pt idx="1192">
                  <c:v>31693.48</c:v>
                </c:pt>
                <c:pt idx="1193">
                  <c:v>29802.97</c:v>
                </c:pt>
                <c:pt idx="1195">
                  <c:v>42454.93</c:v>
                </c:pt>
                <c:pt idx="1203">
                  <c:v>22495.360000000001</c:v>
                </c:pt>
                <c:pt idx="1204">
                  <c:v>29635.63</c:v>
                </c:pt>
                <c:pt idx="1208">
                  <c:v>26768.92</c:v>
                </c:pt>
                <c:pt idx="1209">
                  <c:v>20266.59</c:v>
                </c:pt>
                <c:pt idx="1213">
                  <c:v>20221.580000000002</c:v>
                </c:pt>
                <c:pt idx="1215">
                  <c:v>13572.89</c:v>
                </c:pt>
                <c:pt idx="1217">
                  <c:v>48313.41</c:v>
                </c:pt>
                <c:pt idx="1228">
                  <c:v>15247.58</c:v>
                </c:pt>
                <c:pt idx="1232">
                  <c:v>7924.7</c:v>
                </c:pt>
                <c:pt idx="1233">
                  <c:v>45529.87</c:v>
                </c:pt>
                <c:pt idx="1234">
                  <c:v>33832.42</c:v>
                </c:pt>
                <c:pt idx="1238">
                  <c:v>49814.71</c:v>
                </c:pt>
                <c:pt idx="1241">
                  <c:v>46332.76</c:v>
                </c:pt>
                <c:pt idx="1244">
                  <c:v>3075.42</c:v>
                </c:pt>
                <c:pt idx="1248">
                  <c:v>47887.51</c:v>
                </c:pt>
                <c:pt idx="1251">
                  <c:v>18801.02</c:v>
                </c:pt>
                <c:pt idx="1255">
                  <c:v>29910.05</c:v>
                </c:pt>
                <c:pt idx="1259">
                  <c:v>46549.02</c:v>
                </c:pt>
                <c:pt idx="1261">
                  <c:v>34831.839999999997</c:v>
                </c:pt>
                <c:pt idx="1262">
                  <c:v>42358.41</c:v>
                </c:pt>
                <c:pt idx="1266">
                  <c:v>45592.08</c:v>
                </c:pt>
                <c:pt idx="1268">
                  <c:v>37967.14</c:v>
                </c:pt>
                <c:pt idx="1270">
                  <c:v>49452.35</c:v>
                </c:pt>
                <c:pt idx="1280">
                  <c:v>21150.98</c:v>
                </c:pt>
                <c:pt idx="1287">
                  <c:v>3425.68</c:v>
                </c:pt>
                <c:pt idx="1290">
                  <c:v>33904.14</c:v>
                </c:pt>
                <c:pt idx="1297">
                  <c:v>11378.34</c:v>
                </c:pt>
                <c:pt idx="1299">
                  <c:v>43390.559999999998</c:v>
                </c:pt>
                <c:pt idx="1303">
                  <c:v>34342.81</c:v>
                </c:pt>
                <c:pt idx="1315">
                  <c:v>47381.72</c:v>
                </c:pt>
                <c:pt idx="1316">
                  <c:v>8538.7000000000007</c:v>
                </c:pt>
                <c:pt idx="1317">
                  <c:v>21139.08</c:v>
                </c:pt>
                <c:pt idx="1324">
                  <c:v>42234.25</c:v>
                </c:pt>
                <c:pt idx="1325">
                  <c:v>12025.25</c:v>
                </c:pt>
                <c:pt idx="1326">
                  <c:v>43172.38</c:v>
                </c:pt>
                <c:pt idx="1332">
                  <c:v>40859.33</c:v>
                </c:pt>
                <c:pt idx="1338">
                  <c:v>43426.36</c:v>
                </c:pt>
                <c:pt idx="1343">
                  <c:v>585.4</c:v>
                </c:pt>
                <c:pt idx="1346">
                  <c:v>19033.8</c:v>
                </c:pt>
                <c:pt idx="1357">
                  <c:v>48464.2</c:v>
                </c:pt>
                <c:pt idx="1359">
                  <c:v>6528.88</c:v>
                </c:pt>
                <c:pt idx="1370">
                  <c:v>16579.05</c:v>
                </c:pt>
                <c:pt idx="1373">
                  <c:v>42806.19</c:v>
                </c:pt>
                <c:pt idx="1384">
                  <c:v>5538.89</c:v>
                </c:pt>
                <c:pt idx="1386">
                  <c:v>20141.48</c:v>
                </c:pt>
                <c:pt idx="1387">
                  <c:v>43039.87</c:v>
                </c:pt>
                <c:pt idx="1390">
                  <c:v>29659.42</c:v>
                </c:pt>
                <c:pt idx="1392">
                  <c:v>46502.54</c:v>
                </c:pt>
                <c:pt idx="1393">
                  <c:v>34139.839999999997</c:v>
                </c:pt>
                <c:pt idx="1401">
                  <c:v>21627.88</c:v>
                </c:pt>
                <c:pt idx="1407">
                  <c:v>20698.650000000001</c:v>
                </c:pt>
                <c:pt idx="1412">
                  <c:v>28141.01</c:v>
                </c:pt>
                <c:pt idx="1415">
                  <c:v>15405.8</c:v>
                </c:pt>
                <c:pt idx="1416">
                  <c:v>40487.07</c:v>
                </c:pt>
                <c:pt idx="1418">
                  <c:v>29853.01</c:v>
                </c:pt>
                <c:pt idx="1424">
                  <c:v>790.57</c:v>
                </c:pt>
                <c:pt idx="1430">
                  <c:v>54492</c:v>
                </c:pt>
                <c:pt idx="1432">
                  <c:v>30155.42</c:v>
                </c:pt>
                <c:pt idx="1433">
                  <c:v>9564.34</c:v>
                </c:pt>
                <c:pt idx="1438">
                  <c:v>41642.019999999997</c:v>
                </c:pt>
                <c:pt idx="1442">
                  <c:v>37935.93</c:v>
                </c:pt>
                <c:pt idx="1451">
                  <c:v>33823.370000000003</c:v>
                </c:pt>
                <c:pt idx="1455">
                  <c:v>1937.62</c:v>
                </c:pt>
                <c:pt idx="1456">
                  <c:v>20378.09</c:v>
                </c:pt>
                <c:pt idx="1465">
                  <c:v>12331.3</c:v>
                </c:pt>
                <c:pt idx="1474">
                  <c:v>47351.34</c:v>
                </c:pt>
                <c:pt idx="1479">
                  <c:v>49747.64</c:v>
                </c:pt>
                <c:pt idx="1481">
                  <c:v>9731.18</c:v>
                </c:pt>
                <c:pt idx="1484">
                  <c:v>7780.18</c:v>
                </c:pt>
                <c:pt idx="1489">
                  <c:v>39456.07</c:v>
                </c:pt>
                <c:pt idx="1492">
                  <c:v>20865.73</c:v>
                </c:pt>
                <c:pt idx="1498">
                  <c:v>17950.150000000001</c:v>
                </c:pt>
                <c:pt idx="1512">
                  <c:v>20999.82</c:v>
                </c:pt>
                <c:pt idx="1513">
                  <c:v>2064.16</c:v>
                </c:pt>
                <c:pt idx="1514">
                  <c:v>29742.33</c:v>
                </c:pt>
                <c:pt idx="1516">
                  <c:v>64684.429999999993</c:v>
                </c:pt>
                <c:pt idx="1517">
                  <c:v>79094.44</c:v>
                </c:pt>
                <c:pt idx="1519">
                  <c:v>20653.11</c:v>
                </c:pt>
                <c:pt idx="1520">
                  <c:v>42100.55</c:v>
                </c:pt>
                <c:pt idx="1526">
                  <c:v>26252.23</c:v>
                </c:pt>
                <c:pt idx="1529">
                  <c:v>32120.65</c:v>
                </c:pt>
                <c:pt idx="1532">
                  <c:v>18636.5</c:v>
                </c:pt>
                <c:pt idx="1536">
                  <c:v>5264.08</c:v>
                </c:pt>
                <c:pt idx="1539">
                  <c:v>22322.240000000002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01-418C-A936-F9CD3C72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9332176"/>
        <c:axId val="1599329680"/>
      </c:barChart>
      <c:catAx>
        <c:axId val="15993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29680"/>
        <c:crosses val="autoZero"/>
        <c:auto val="1"/>
        <c:lblAlgn val="ctr"/>
        <c:lblOffset val="100"/>
        <c:noMultiLvlLbl val="0"/>
      </c:catAx>
      <c:valAx>
        <c:axId val="15993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final.xlsx]Q8 answer!PivotTable11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 answer'!$C$3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'Q8 answer'!$A$4:$B$14</c:f>
              <c:multiLvlStrCache>
                <c:ptCount val="10"/>
                <c:lvl>
                  <c:pt idx="0">
                    <c:v>Savings</c:v>
                  </c:pt>
                  <c:pt idx="1">
                    <c:v>Savings</c:v>
                  </c:pt>
                  <c:pt idx="2">
                    <c:v>Joint</c:v>
                  </c:pt>
                  <c:pt idx="3">
                    <c:v>Joint</c:v>
                  </c:pt>
                  <c:pt idx="4">
                    <c:v>Joint</c:v>
                  </c:pt>
                  <c:pt idx="5">
                    <c:v>Savings</c:v>
                  </c:pt>
                  <c:pt idx="6">
                    <c:v>Savings</c:v>
                  </c:pt>
                  <c:pt idx="7">
                    <c:v>Retirement</c:v>
                  </c:pt>
                  <c:pt idx="8">
                    <c:v>Joint</c:v>
                  </c:pt>
                  <c:pt idx="9">
                    <c:v>Business</c:v>
                  </c:pt>
                </c:lvl>
                <c:lvl>
                  <c:pt idx="0">
                    <c:v>137</c:v>
                  </c:pt>
                  <c:pt idx="1">
                    <c:v>615</c:v>
                  </c:pt>
                  <c:pt idx="2">
                    <c:v>820</c:v>
                  </c:pt>
                  <c:pt idx="3">
                    <c:v>968</c:v>
                  </c:pt>
                  <c:pt idx="4">
                    <c:v>1192</c:v>
                  </c:pt>
                  <c:pt idx="5">
                    <c:v>1233</c:v>
                  </c:pt>
                  <c:pt idx="6">
                    <c:v>1466</c:v>
                  </c:pt>
                  <c:pt idx="7">
                    <c:v>1513</c:v>
                  </c:pt>
                  <c:pt idx="8">
                    <c:v>1590</c:v>
                  </c:pt>
                  <c:pt idx="9">
                    <c:v>1631</c:v>
                  </c:pt>
                </c:lvl>
              </c:multiLvlStrCache>
            </c:multiLvlStrRef>
          </c:cat>
          <c:val>
            <c:numRef>
              <c:f>'Q8 answer'!$C$4:$C$14</c:f>
              <c:numCache>
                <c:formatCode>General</c:formatCode>
                <c:ptCount val="10"/>
                <c:pt idx="0">
                  <c:v>29578.86</c:v>
                </c:pt>
                <c:pt idx="1">
                  <c:v>27573.01</c:v>
                </c:pt>
                <c:pt idx="2">
                  <c:v>30571.43</c:v>
                </c:pt>
                <c:pt idx="3">
                  <c:v>33349.589999999997</c:v>
                </c:pt>
                <c:pt idx="4">
                  <c:v>36104.86</c:v>
                </c:pt>
                <c:pt idx="5">
                  <c:v>31932.53</c:v>
                </c:pt>
                <c:pt idx="6">
                  <c:v>32151.279999999999</c:v>
                </c:pt>
                <c:pt idx="7">
                  <c:v>27848.81</c:v>
                </c:pt>
                <c:pt idx="8">
                  <c:v>27836.85</c:v>
                </c:pt>
                <c:pt idx="9">
                  <c:v>41448.699999999997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8-4D06-91DE-D46B348FA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118400"/>
        <c:axId val="975123808"/>
      </c:barChart>
      <c:catAx>
        <c:axId val="97511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123808"/>
        <c:crosses val="autoZero"/>
        <c:auto val="1"/>
        <c:lblAlgn val="ctr"/>
        <c:lblOffset val="100"/>
        <c:noMultiLvlLbl val="0"/>
      </c:catAx>
      <c:valAx>
        <c:axId val="97512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118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'Q9 answer'!$B$3</c:f>
              <c:strCache>
                <c:ptCount val="1"/>
                <c:pt idx="0">
                  <c:v>Count of TransactionID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'Q9 answer'!$A$4:$A$6</c:f>
              <c:strCache>
                <c:ptCount val="3"/>
                <c:pt idx="0">
                  <c:v>Cancelled</c:v>
                </c:pt>
                <c:pt idx="1">
                  <c:v>Completed</c:v>
                </c:pt>
                <c:pt idx="2">
                  <c:v>Pending</c:v>
                </c:pt>
              </c:strCache>
            </c:strRef>
          </c:cat>
          <c:val>
            <c:numRef>
              <c:f>'Q9 answer'!$B$4:$B$6</c:f>
              <c:numCache>
                <c:formatCode>General</c:formatCode>
                <c:ptCount val="3"/>
                <c:pt idx="0">
                  <c:v>648</c:v>
                </c:pt>
                <c:pt idx="1">
                  <c:v>656</c:v>
                </c:pt>
                <c:pt idx="2">
                  <c:v>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9-4B05-98AB-F1C1045D1598}"/>
            </c:ext>
          </c:extLst>
        </c:ser>
        <c:ser>
          <c:idx val="1"/>
          <c:order val="1"/>
          <c:tx>
            <c:strRef>
              <c:f>'Q9 answer'!$C$3</c:f>
              <c:strCache>
                <c:ptCount val="1"/>
                <c:pt idx="0">
                  <c:v>Sum of TransactionID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'Q9 answer'!$A$4:$A$6</c:f>
              <c:strCache>
                <c:ptCount val="3"/>
                <c:pt idx="0">
                  <c:v>Cancelled</c:v>
                </c:pt>
                <c:pt idx="1">
                  <c:v>Completed</c:v>
                </c:pt>
                <c:pt idx="2">
                  <c:v>Pending</c:v>
                </c:pt>
              </c:strCache>
            </c:strRef>
          </c:cat>
          <c:val>
            <c:numRef>
              <c:f>'Q9 answer'!$C$4:$C$6</c:f>
              <c:numCache>
                <c:formatCode>General</c:formatCode>
                <c:ptCount val="3"/>
                <c:pt idx="0">
                  <c:v>663143</c:v>
                </c:pt>
                <c:pt idx="1">
                  <c:v>666467</c:v>
                </c:pt>
                <c:pt idx="2">
                  <c:v>671390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9-4B05-98AB-F1C1045D1598}"/>
            </c:ext>
          </c:extLst>
        </c:ser>
        <c:ser>
          <c:idx val="2"/>
          <c:order val="2"/>
          <c:tx>
            <c:strRef>
              <c:f>'Q9 answer'!$D$3</c:f>
              <c:strCache>
                <c:ptCount val="1"/>
                <c:pt idx="0">
                  <c:v>percentage of transaction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'Q9 answer'!$A$4:$A$6</c:f>
              <c:strCache>
                <c:ptCount val="3"/>
                <c:pt idx="0">
                  <c:v>Cancelled</c:v>
                </c:pt>
                <c:pt idx="1">
                  <c:v>Completed</c:v>
                </c:pt>
                <c:pt idx="2">
                  <c:v>Pending</c:v>
                </c:pt>
              </c:strCache>
            </c:strRef>
          </c:cat>
          <c:val>
            <c:numRef>
              <c:f>'Q9 answer'!$D$4:$D$6</c:f>
              <c:numCache>
                <c:formatCode>General</c:formatCode>
                <c:ptCount val="3"/>
                <c:pt idx="0">
                  <c:v>9.7716480457457904E-4</c:v>
                </c:pt>
                <c:pt idx="1">
                  <c:v>9.8429479629148927E-4</c:v>
                </c:pt>
                <c:pt idx="2">
                  <c:v>1.036655297219202E-3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9-4B05-98AB-F1C1045D1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3393888"/>
        <c:axId val="1063395968"/>
      </c:barChart>
      <c:catAx>
        <c:axId val="106339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395968"/>
        <c:crosses val="autoZero"/>
        <c:auto val="1"/>
        <c:lblAlgn val="ctr"/>
        <c:lblOffset val="100"/>
        <c:noMultiLvlLbl val="0"/>
      </c:catAx>
      <c:valAx>
        <c:axId val="106339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3938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final.xlsx]Q2 answer!PivotTable3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 answer'!$C$3:$C$4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'Q2 answer'!$A$5:$B$17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adult</c:v>
                  </c:pt>
                  <c:pt idx="2">
                    <c:v>senior</c:v>
                  </c:pt>
                  <c:pt idx="4">
                    <c:v>teen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'Q2 answer'!$C$5:$C$17</c:f>
              <c:numCache>
                <c:formatCode>General</c:formatCode>
                <c:ptCount val="8"/>
                <c:pt idx="0">
                  <c:v>36</c:v>
                </c:pt>
                <c:pt idx="1">
                  <c:v>35</c:v>
                </c:pt>
                <c:pt idx="2">
                  <c:v>109</c:v>
                </c:pt>
                <c:pt idx="3">
                  <c:v>59</c:v>
                </c:pt>
                <c:pt idx="4">
                  <c:v>5</c:v>
                </c:pt>
                <c:pt idx="5">
                  <c:v>2</c:v>
                </c:pt>
                <c:pt idx="6">
                  <c:v>27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3-4074-B780-A69C604B89E5}"/>
            </c:ext>
          </c:extLst>
        </c:ser>
        <c:ser>
          <c:idx val="1"/>
          <c:order val="1"/>
          <c:tx>
            <c:strRef>
              <c:f>'Q2 answer'!$D$3:$D$4</c:f>
              <c:strCache>
                <c:ptCount val="1"/>
                <c:pt idx="0">
                  <c:v>North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'Q2 answer'!$A$5:$B$17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adult</c:v>
                  </c:pt>
                  <c:pt idx="2">
                    <c:v>senior</c:v>
                  </c:pt>
                  <c:pt idx="4">
                    <c:v>teen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'Q2 answer'!$D$5:$D$17</c:f>
              <c:numCache>
                <c:formatCode>General</c:formatCode>
                <c:ptCount val="8"/>
                <c:pt idx="0">
                  <c:v>50</c:v>
                </c:pt>
                <c:pt idx="1">
                  <c:v>41</c:v>
                </c:pt>
                <c:pt idx="2">
                  <c:v>49</c:v>
                </c:pt>
                <c:pt idx="3">
                  <c:v>84</c:v>
                </c:pt>
                <c:pt idx="4">
                  <c:v>4</c:v>
                </c:pt>
                <c:pt idx="5">
                  <c:v>1</c:v>
                </c:pt>
                <c:pt idx="6">
                  <c:v>32</c:v>
                </c:pt>
                <c:pt idx="7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3-4074-B780-A69C604B89E5}"/>
            </c:ext>
          </c:extLst>
        </c:ser>
        <c:ser>
          <c:idx val="2"/>
          <c:order val="2"/>
          <c:tx>
            <c:strRef>
              <c:f>'Q2 answer'!$E$3:$E$4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'Q2 answer'!$A$5:$B$17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adult</c:v>
                  </c:pt>
                  <c:pt idx="2">
                    <c:v>senior</c:v>
                  </c:pt>
                  <c:pt idx="4">
                    <c:v>teen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'Q2 answer'!$E$5:$E$17</c:f>
              <c:numCache>
                <c:formatCode>General</c:formatCode>
                <c:ptCount val="8"/>
                <c:pt idx="0">
                  <c:v>55</c:v>
                </c:pt>
                <c:pt idx="1">
                  <c:v>68</c:v>
                </c:pt>
                <c:pt idx="2">
                  <c:v>86</c:v>
                </c:pt>
                <c:pt idx="3">
                  <c:v>63</c:v>
                </c:pt>
                <c:pt idx="4">
                  <c:v>9</c:v>
                </c:pt>
                <c:pt idx="5">
                  <c:v>3</c:v>
                </c:pt>
                <c:pt idx="6">
                  <c:v>28</c:v>
                </c:pt>
                <c:pt idx="7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A3-4074-B780-A69C604B89E5}"/>
            </c:ext>
          </c:extLst>
        </c:ser>
        <c:ser>
          <c:idx val="3"/>
          <c:order val="3"/>
          <c:tx>
            <c:strRef>
              <c:f>'Q2 answer'!$F$3:$F$4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'Q2 answer'!$A$5:$B$17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adult</c:v>
                  </c:pt>
                  <c:pt idx="2">
                    <c:v>senior</c:v>
                  </c:pt>
                  <c:pt idx="4">
                    <c:v>teen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'Q2 answer'!$F$5:$F$17</c:f>
              <c:numCache>
                <c:formatCode>General</c:formatCode>
                <c:ptCount val="8"/>
                <c:pt idx="0">
                  <c:v>64</c:v>
                </c:pt>
                <c:pt idx="1">
                  <c:v>84</c:v>
                </c:pt>
                <c:pt idx="2">
                  <c:v>93</c:v>
                </c:pt>
                <c:pt idx="3">
                  <c:v>69</c:v>
                </c:pt>
                <c:pt idx="4">
                  <c:v>22</c:v>
                </c:pt>
                <c:pt idx="5">
                  <c:v>3</c:v>
                </c:pt>
                <c:pt idx="6">
                  <c:v>23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A3-4074-B780-A69C604B8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819136"/>
        <c:axId val="1094823296"/>
      </c:barChart>
      <c:catAx>
        <c:axId val="109481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23296"/>
        <c:crosses val="autoZero"/>
        <c:auto val="1"/>
        <c:lblAlgn val="ctr"/>
        <c:lblOffset val="100"/>
        <c:noMultiLvlLbl val="0"/>
      </c:catAx>
      <c:valAx>
        <c:axId val="109482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final.xlsx]Q3answer!PivotTable5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Q3answer!$B$3:$B$4</c:f>
              <c:strCache>
                <c:ptCount val="1"/>
                <c:pt idx="0">
                  <c:v>Business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Q3answer!$B$5:$B$9</c:f>
              <c:numCache>
                <c:formatCode>General</c:formatCode>
                <c:ptCount val="4"/>
                <c:pt idx="0">
                  <c:v>452536.52</c:v>
                </c:pt>
                <c:pt idx="1">
                  <c:v>449698.07</c:v>
                </c:pt>
                <c:pt idx="2">
                  <c:v>380345.21</c:v>
                </c:pt>
                <c:pt idx="3">
                  <c:v>516401.8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2-46D2-A68D-70A9C9092846}"/>
            </c:ext>
          </c:extLst>
        </c:ser>
        <c:ser>
          <c:idx val="1"/>
          <c:order val="1"/>
          <c:tx>
            <c:strRef>
              <c:f>Q3answer!$C$3:$C$4</c:f>
              <c:strCache>
                <c:ptCount val="1"/>
                <c:pt idx="0">
                  <c:v>Investment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Q3answer!$C$5:$C$9</c:f>
              <c:numCache>
                <c:formatCode>General</c:formatCode>
                <c:ptCount val="4"/>
                <c:pt idx="0">
                  <c:v>577055.48</c:v>
                </c:pt>
                <c:pt idx="1">
                  <c:v>502252.96</c:v>
                </c:pt>
                <c:pt idx="2">
                  <c:v>541350.57999999996</c:v>
                </c:pt>
                <c:pt idx="3">
                  <c:v>540466.42000000004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F2-46D2-A68D-70A9C9092846}"/>
            </c:ext>
          </c:extLst>
        </c:ser>
        <c:ser>
          <c:idx val="2"/>
          <c:order val="2"/>
          <c:tx>
            <c:strRef>
              <c:f>Q3answer!$D$3:$D$4</c:f>
              <c:strCache>
                <c:ptCount val="1"/>
                <c:pt idx="0">
                  <c:v>Joint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Q3answer!$D$5:$D$9</c:f>
              <c:numCache>
                <c:formatCode>General</c:formatCode>
                <c:ptCount val="4"/>
                <c:pt idx="0">
                  <c:v>389415.79</c:v>
                </c:pt>
                <c:pt idx="1">
                  <c:v>434818.82</c:v>
                </c:pt>
                <c:pt idx="2">
                  <c:v>544074.94999999995</c:v>
                </c:pt>
                <c:pt idx="3">
                  <c:v>462715.71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F2-46D2-A68D-70A9C9092846}"/>
            </c:ext>
          </c:extLst>
        </c:ser>
        <c:ser>
          <c:idx val="3"/>
          <c:order val="3"/>
          <c:tx>
            <c:strRef>
              <c:f>Q3answer!$E$3:$E$4</c:f>
              <c:strCache>
                <c:ptCount val="1"/>
                <c:pt idx="0">
                  <c:v>Retirement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Q3answer!$E$5:$E$9</c:f>
              <c:numCache>
                <c:formatCode>General</c:formatCode>
                <c:ptCount val="4"/>
                <c:pt idx="0">
                  <c:v>465283.1</c:v>
                </c:pt>
                <c:pt idx="1">
                  <c:v>563159.36</c:v>
                </c:pt>
                <c:pt idx="2">
                  <c:v>476681.74</c:v>
                </c:pt>
                <c:pt idx="3">
                  <c:v>570903.69999999995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F2-46D2-A68D-70A9C9092846}"/>
            </c:ext>
          </c:extLst>
        </c:ser>
        <c:ser>
          <c:idx val="4"/>
          <c:order val="4"/>
          <c:tx>
            <c:strRef>
              <c:f>Q3answer!$F$3:$F$4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Q3answer!$A$5:$A$9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Q3answer!$F$5:$F$9</c:f>
              <c:numCache>
                <c:formatCode>General</c:formatCode>
                <c:ptCount val="4"/>
                <c:pt idx="0">
                  <c:v>497955.37</c:v>
                </c:pt>
                <c:pt idx="1">
                  <c:v>414945.46</c:v>
                </c:pt>
                <c:pt idx="2">
                  <c:v>521557.44</c:v>
                </c:pt>
                <c:pt idx="3">
                  <c:v>611329.22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F2-46D2-A68D-70A9C9092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6409728"/>
        <c:axId val="1076410144"/>
      </c:barChart>
      <c:catAx>
        <c:axId val="10764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10144"/>
        <c:crosses val="autoZero"/>
        <c:auto val="1"/>
        <c:lblAlgn val="ctr"/>
        <c:lblOffset val="100"/>
        <c:noMultiLvlLbl val="0"/>
      </c:catAx>
      <c:valAx>
        <c:axId val="10764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final.xlsx]Q4 answer!PivotTable2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 answer'!$B$3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 answer'!$A$4:$A$1878</c:f>
              <c:strCache>
                <c:ptCount val="1874"/>
                <c:pt idx="0">
                  <c:v>Aaronfort</c:v>
                </c:pt>
                <c:pt idx="1">
                  <c:v>Aaronmouth</c:v>
                </c:pt>
                <c:pt idx="2">
                  <c:v>Aaronville</c:v>
                </c:pt>
                <c:pt idx="3">
                  <c:v>Adambury</c:v>
                </c:pt>
                <c:pt idx="4">
                  <c:v>Adamsside</c:v>
                </c:pt>
                <c:pt idx="5">
                  <c:v>Adamville</c:v>
                </c:pt>
                <c:pt idx="6">
                  <c:v>Aguirreberg</c:v>
                </c:pt>
                <c:pt idx="7">
                  <c:v>Alejandraborough</c:v>
                </c:pt>
                <c:pt idx="8">
                  <c:v>Alexanderland</c:v>
                </c:pt>
                <c:pt idx="9">
                  <c:v>Alexandrafort</c:v>
                </c:pt>
                <c:pt idx="10">
                  <c:v>Alexisfort</c:v>
                </c:pt>
                <c:pt idx="11">
                  <c:v>Alexistown</c:v>
                </c:pt>
                <c:pt idx="12">
                  <c:v>Aliceland</c:v>
                </c:pt>
                <c:pt idx="13">
                  <c:v>Aliciaborough</c:v>
                </c:pt>
                <c:pt idx="14">
                  <c:v>Aliciamouth</c:v>
                </c:pt>
                <c:pt idx="15">
                  <c:v>Aliciaport</c:v>
                </c:pt>
                <c:pt idx="16">
                  <c:v>Aliciaville</c:v>
                </c:pt>
                <c:pt idx="17">
                  <c:v>Allenburgh</c:v>
                </c:pt>
                <c:pt idx="18">
                  <c:v>Allenmouth</c:v>
                </c:pt>
                <c:pt idx="19">
                  <c:v>Allisonton</c:v>
                </c:pt>
                <c:pt idx="20">
                  <c:v>Alvaradostad</c:v>
                </c:pt>
                <c:pt idx="21">
                  <c:v>Alvareztown</c:v>
                </c:pt>
                <c:pt idx="22">
                  <c:v>Amandabury</c:v>
                </c:pt>
                <c:pt idx="23">
                  <c:v>Amandafurt</c:v>
                </c:pt>
                <c:pt idx="24">
                  <c:v>Amandamouth</c:v>
                </c:pt>
                <c:pt idx="25">
                  <c:v>Amberbury</c:v>
                </c:pt>
                <c:pt idx="26">
                  <c:v>Amybury</c:v>
                </c:pt>
                <c:pt idx="27">
                  <c:v>Amyfort</c:v>
                </c:pt>
                <c:pt idx="28">
                  <c:v>Amymouth</c:v>
                </c:pt>
                <c:pt idx="29">
                  <c:v>Amyshire</c:v>
                </c:pt>
                <c:pt idx="30">
                  <c:v>Andersonburgh</c:v>
                </c:pt>
                <c:pt idx="31">
                  <c:v>Andersonchester</c:v>
                </c:pt>
                <c:pt idx="32">
                  <c:v>Andersonhaven</c:v>
                </c:pt>
                <c:pt idx="33">
                  <c:v>Andersonstad</c:v>
                </c:pt>
                <c:pt idx="34">
                  <c:v>Andreamouth</c:v>
                </c:pt>
                <c:pt idx="35">
                  <c:v>Andreatown</c:v>
                </c:pt>
                <c:pt idx="36">
                  <c:v>Andrechester</c:v>
                </c:pt>
                <c:pt idx="37">
                  <c:v>Andrewstad</c:v>
                </c:pt>
                <c:pt idx="38">
                  <c:v>Angelaborough</c:v>
                </c:pt>
                <c:pt idx="39">
                  <c:v>Angelberg</c:v>
                </c:pt>
                <c:pt idx="40">
                  <c:v>Angelicamouth</c:v>
                </c:pt>
                <c:pt idx="41">
                  <c:v>Anitaton</c:v>
                </c:pt>
                <c:pt idx="42">
                  <c:v>Annaberg</c:v>
                </c:pt>
                <c:pt idx="43">
                  <c:v>Anneside</c:v>
                </c:pt>
                <c:pt idx="44">
                  <c:v>Anntown</c:v>
                </c:pt>
                <c:pt idx="45">
                  <c:v>Annville</c:v>
                </c:pt>
                <c:pt idx="46">
                  <c:v>Anthonyfurt</c:v>
                </c:pt>
                <c:pt idx="47">
                  <c:v>Anthonyview</c:v>
                </c:pt>
                <c:pt idx="48">
                  <c:v>Aprilhaven</c:v>
                </c:pt>
                <c:pt idx="49">
                  <c:v>Aprilview</c:v>
                </c:pt>
                <c:pt idx="50">
                  <c:v>Archermouth</c:v>
                </c:pt>
                <c:pt idx="51">
                  <c:v>Armstrongborough</c:v>
                </c:pt>
                <c:pt idx="52">
                  <c:v>Ashleechester</c:v>
                </c:pt>
                <c:pt idx="53">
                  <c:v>Ashleyfort</c:v>
                </c:pt>
                <c:pt idx="54">
                  <c:v>Ashleystad</c:v>
                </c:pt>
                <c:pt idx="55">
                  <c:v>Atkinsmouth</c:v>
                </c:pt>
                <c:pt idx="56">
                  <c:v>Audreyshire</c:v>
                </c:pt>
                <c:pt idx="57">
                  <c:v>Autumnstad</c:v>
                </c:pt>
                <c:pt idx="58">
                  <c:v>Baileyborough</c:v>
                </c:pt>
                <c:pt idx="59">
                  <c:v>Bakerberg</c:v>
                </c:pt>
                <c:pt idx="60">
                  <c:v>Baldwinmouth</c:v>
                </c:pt>
                <c:pt idx="61">
                  <c:v>Ballardburgh</c:v>
                </c:pt>
                <c:pt idx="62">
                  <c:v>Ballview</c:v>
                </c:pt>
                <c:pt idx="63">
                  <c:v>Banksfort</c:v>
                </c:pt>
                <c:pt idx="64">
                  <c:v>Barnesstad</c:v>
                </c:pt>
                <c:pt idx="65">
                  <c:v>Barreraview</c:v>
                </c:pt>
                <c:pt idx="66">
                  <c:v>Barronport</c:v>
                </c:pt>
                <c:pt idx="67">
                  <c:v>Bassburgh</c:v>
                </c:pt>
                <c:pt idx="68">
                  <c:v>Beardmouth</c:v>
                </c:pt>
                <c:pt idx="69">
                  <c:v>Bellchester</c:v>
                </c:pt>
                <c:pt idx="70">
                  <c:v>Benderberg</c:v>
                </c:pt>
                <c:pt idx="71">
                  <c:v>Benitezland</c:v>
                </c:pt>
                <c:pt idx="72">
                  <c:v>Benjaminborough</c:v>
                </c:pt>
                <c:pt idx="73">
                  <c:v>Benjaminburgh</c:v>
                </c:pt>
                <c:pt idx="74">
                  <c:v>Benjaminfurt</c:v>
                </c:pt>
                <c:pt idx="75">
                  <c:v>Benjaminview</c:v>
                </c:pt>
                <c:pt idx="76">
                  <c:v>Bentonmouth</c:v>
                </c:pt>
                <c:pt idx="77">
                  <c:v>Berryburgh</c:v>
                </c:pt>
                <c:pt idx="78">
                  <c:v>Bethanystad</c:v>
                </c:pt>
                <c:pt idx="79">
                  <c:v>Bettyport</c:v>
                </c:pt>
                <c:pt idx="80">
                  <c:v>Beverlymouth</c:v>
                </c:pt>
                <c:pt idx="81">
                  <c:v>Biancaside</c:v>
                </c:pt>
                <c:pt idx="82">
                  <c:v>Birdtown</c:v>
                </c:pt>
                <c:pt idx="83">
                  <c:v>Bishopton</c:v>
                </c:pt>
                <c:pt idx="84">
                  <c:v>Blackberg</c:v>
                </c:pt>
                <c:pt idx="85">
                  <c:v>Blackstad</c:v>
                </c:pt>
                <c:pt idx="86">
                  <c:v>Blairchester</c:v>
                </c:pt>
                <c:pt idx="87">
                  <c:v>Blanchardtown</c:v>
                </c:pt>
                <c:pt idx="88">
                  <c:v>Bobbymouth</c:v>
                </c:pt>
                <c:pt idx="89">
                  <c:v>Boydhaven</c:v>
                </c:pt>
                <c:pt idx="90">
                  <c:v>Bradleybury</c:v>
                </c:pt>
                <c:pt idx="91">
                  <c:v>Bradleyport</c:v>
                </c:pt>
                <c:pt idx="92">
                  <c:v>Bradleyshire</c:v>
                </c:pt>
                <c:pt idx="93">
                  <c:v>Bradshawborough</c:v>
                </c:pt>
                <c:pt idx="94">
                  <c:v>Bradyview</c:v>
                </c:pt>
                <c:pt idx="95">
                  <c:v>Brandonbury</c:v>
                </c:pt>
                <c:pt idx="96">
                  <c:v>Brandonchester</c:v>
                </c:pt>
                <c:pt idx="97">
                  <c:v>Brandonside</c:v>
                </c:pt>
                <c:pt idx="98">
                  <c:v>Brandonville</c:v>
                </c:pt>
                <c:pt idx="99">
                  <c:v>Brandtfurt</c:v>
                </c:pt>
                <c:pt idx="100">
                  <c:v>Brandychester</c:v>
                </c:pt>
                <c:pt idx="101">
                  <c:v>Brendafort</c:v>
                </c:pt>
                <c:pt idx="102">
                  <c:v>Brendanbury</c:v>
                </c:pt>
                <c:pt idx="103">
                  <c:v>Brentmouth</c:v>
                </c:pt>
                <c:pt idx="104">
                  <c:v>Brewerville</c:v>
                </c:pt>
                <c:pt idx="105">
                  <c:v>Brianhaven</c:v>
                </c:pt>
                <c:pt idx="106">
                  <c:v>Brianmouth</c:v>
                </c:pt>
                <c:pt idx="107">
                  <c:v>Brianstad</c:v>
                </c:pt>
                <c:pt idx="108">
                  <c:v>Brittanyville</c:v>
                </c:pt>
                <c:pt idx="109">
                  <c:v>Brittneyhaven</c:v>
                </c:pt>
                <c:pt idx="110">
                  <c:v>Brookehaven</c:v>
                </c:pt>
                <c:pt idx="111">
                  <c:v>Brownberg</c:v>
                </c:pt>
                <c:pt idx="112">
                  <c:v>Brownborough</c:v>
                </c:pt>
                <c:pt idx="113">
                  <c:v>Brownhaven</c:v>
                </c:pt>
                <c:pt idx="114">
                  <c:v>Brownmouth</c:v>
                </c:pt>
                <c:pt idx="115">
                  <c:v>Browntown</c:v>
                </c:pt>
                <c:pt idx="116">
                  <c:v>Brownview</c:v>
                </c:pt>
                <c:pt idx="117">
                  <c:v>Bryanbury</c:v>
                </c:pt>
                <c:pt idx="118">
                  <c:v>Bryantberg</c:v>
                </c:pt>
                <c:pt idx="119">
                  <c:v>Bryantfurt</c:v>
                </c:pt>
                <c:pt idx="120">
                  <c:v>Bryanview</c:v>
                </c:pt>
                <c:pt idx="121">
                  <c:v>Buckfurt</c:v>
                </c:pt>
                <c:pt idx="122">
                  <c:v>Burkeberg</c:v>
                </c:pt>
                <c:pt idx="123">
                  <c:v>Burkeville</c:v>
                </c:pt>
                <c:pt idx="124">
                  <c:v>Bushville</c:v>
                </c:pt>
                <c:pt idx="125">
                  <c:v>Butlerton</c:v>
                </c:pt>
                <c:pt idx="126">
                  <c:v>Butlerville</c:v>
                </c:pt>
                <c:pt idx="127">
                  <c:v>Callahanfort</c:v>
                </c:pt>
                <c:pt idx="128">
                  <c:v>Cameronview</c:v>
                </c:pt>
                <c:pt idx="129">
                  <c:v>Campbellbury</c:v>
                </c:pt>
                <c:pt idx="130">
                  <c:v>Campbelltown</c:v>
                </c:pt>
                <c:pt idx="131">
                  <c:v>Cantrellberg</c:v>
                </c:pt>
                <c:pt idx="132">
                  <c:v>Careyshire</c:v>
                </c:pt>
                <c:pt idx="133">
                  <c:v>Carlosland</c:v>
                </c:pt>
                <c:pt idx="134">
                  <c:v>Carpenterburgh</c:v>
                </c:pt>
                <c:pt idx="135">
                  <c:v>Carpenterport</c:v>
                </c:pt>
                <c:pt idx="136">
                  <c:v>Carpenterton</c:v>
                </c:pt>
                <c:pt idx="137">
                  <c:v>Carpenterville</c:v>
                </c:pt>
                <c:pt idx="138">
                  <c:v>Carrollton</c:v>
                </c:pt>
                <c:pt idx="139">
                  <c:v>Carsonland</c:v>
                </c:pt>
                <c:pt idx="140">
                  <c:v>Carterland</c:v>
                </c:pt>
                <c:pt idx="141">
                  <c:v>Caseberg</c:v>
                </c:pt>
                <c:pt idx="142">
                  <c:v>Chadmouth</c:v>
                </c:pt>
                <c:pt idx="143">
                  <c:v>Chantown</c:v>
                </c:pt>
                <c:pt idx="144">
                  <c:v>Charlesfurt</c:v>
                </c:pt>
                <c:pt idx="145">
                  <c:v>Charlesside</c:v>
                </c:pt>
                <c:pt idx="146">
                  <c:v>Chaseport</c:v>
                </c:pt>
                <c:pt idx="147">
                  <c:v>Chaseshire</c:v>
                </c:pt>
                <c:pt idx="148">
                  <c:v>Chasestad</c:v>
                </c:pt>
                <c:pt idx="149">
                  <c:v>Cheryltown</c:v>
                </c:pt>
                <c:pt idx="150">
                  <c:v>Choifurt</c:v>
                </c:pt>
                <c:pt idx="151">
                  <c:v>Christinamouth</c:v>
                </c:pt>
                <c:pt idx="152">
                  <c:v>Christopherchester</c:v>
                </c:pt>
                <c:pt idx="153">
                  <c:v>Christopherfort</c:v>
                </c:pt>
                <c:pt idx="154">
                  <c:v>Christophermouth</c:v>
                </c:pt>
                <c:pt idx="155">
                  <c:v>Christophershire</c:v>
                </c:pt>
                <c:pt idx="156">
                  <c:v>Christopherside</c:v>
                </c:pt>
                <c:pt idx="157">
                  <c:v>Christopherton</c:v>
                </c:pt>
                <c:pt idx="158">
                  <c:v>Cindychester</c:v>
                </c:pt>
                <c:pt idx="159">
                  <c:v>Clarkborough</c:v>
                </c:pt>
                <c:pt idx="160">
                  <c:v>Clarkburgh</c:v>
                </c:pt>
                <c:pt idx="161">
                  <c:v>Clarkfurt</c:v>
                </c:pt>
                <c:pt idx="162">
                  <c:v>Clarkmouth</c:v>
                </c:pt>
                <c:pt idx="163">
                  <c:v>Clarkshire</c:v>
                </c:pt>
                <c:pt idx="164">
                  <c:v>Codyberg</c:v>
                </c:pt>
                <c:pt idx="165">
                  <c:v>Codyhaven</c:v>
                </c:pt>
                <c:pt idx="166">
                  <c:v>Cohentown</c:v>
                </c:pt>
                <c:pt idx="167">
                  <c:v>Colemanborough</c:v>
                </c:pt>
                <c:pt idx="168">
                  <c:v>Coleville</c:v>
                </c:pt>
                <c:pt idx="169">
                  <c:v>Colinbury</c:v>
                </c:pt>
                <c:pt idx="170">
                  <c:v>Collierberg</c:v>
                </c:pt>
                <c:pt idx="171">
                  <c:v>Collierville</c:v>
                </c:pt>
                <c:pt idx="172">
                  <c:v>Collinschester</c:v>
                </c:pt>
                <c:pt idx="173">
                  <c:v>Conniefurt</c:v>
                </c:pt>
                <c:pt idx="174">
                  <c:v>Contrerasborough</c:v>
                </c:pt>
                <c:pt idx="175">
                  <c:v>Cookeshire</c:v>
                </c:pt>
                <c:pt idx="176">
                  <c:v>Cortezhaven</c:v>
                </c:pt>
                <c:pt idx="177">
                  <c:v>Courtneyview</c:v>
                </c:pt>
                <c:pt idx="178">
                  <c:v>Craneshire</c:v>
                </c:pt>
                <c:pt idx="179">
                  <c:v>Cruzberg</c:v>
                </c:pt>
                <c:pt idx="180">
                  <c:v>Cruzview</c:v>
                </c:pt>
                <c:pt idx="181">
                  <c:v>Crystalview</c:v>
                </c:pt>
                <c:pt idx="182">
                  <c:v>Crystalville</c:v>
                </c:pt>
                <c:pt idx="183">
                  <c:v>Cynthiamouth</c:v>
                </c:pt>
                <c:pt idx="184">
                  <c:v>Cynthiaport</c:v>
                </c:pt>
                <c:pt idx="185">
                  <c:v>Danabury</c:v>
                </c:pt>
                <c:pt idx="186">
                  <c:v>Danaville</c:v>
                </c:pt>
                <c:pt idx="187">
                  <c:v>Danielberg</c:v>
                </c:pt>
                <c:pt idx="188">
                  <c:v>Danielbury</c:v>
                </c:pt>
                <c:pt idx="189">
                  <c:v>Danielfort</c:v>
                </c:pt>
                <c:pt idx="190">
                  <c:v>Danielleton</c:v>
                </c:pt>
                <c:pt idx="191">
                  <c:v>Danielport</c:v>
                </c:pt>
                <c:pt idx="192">
                  <c:v>Danielshire</c:v>
                </c:pt>
                <c:pt idx="193">
                  <c:v>Danielstad</c:v>
                </c:pt>
                <c:pt idx="194">
                  <c:v>Danielsview</c:v>
                </c:pt>
                <c:pt idx="195">
                  <c:v>Darrelltown</c:v>
                </c:pt>
                <c:pt idx="196">
                  <c:v>Davemouth</c:v>
                </c:pt>
                <c:pt idx="197">
                  <c:v>Davidberg</c:v>
                </c:pt>
                <c:pt idx="198">
                  <c:v>Davidburgh</c:v>
                </c:pt>
                <c:pt idx="199">
                  <c:v>Davidfurt</c:v>
                </c:pt>
                <c:pt idx="200">
                  <c:v>Davidhaven</c:v>
                </c:pt>
                <c:pt idx="201">
                  <c:v>Davidland</c:v>
                </c:pt>
                <c:pt idx="202">
                  <c:v>Davidmouth</c:v>
                </c:pt>
                <c:pt idx="203">
                  <c:v>Davidport</c:v>
                </c:pt>
                <c:pt idx="204">
                  <c:v>Davidside</c:v>
                </c:pt>
                <c:pt idx="205">
                  <c:v>Davidsonburgh</c:v>
                </c:pt>
                <c:pt idx="206">
                  <c:v>Davidstad</c:v>
                </c:pt>
                <c:pt idx="207">
                  <c:v>Davidview</c:v>
                </c:pt>
                <c:pt idx="208">
                  <c:v>Davidville</c:v>
                </c:pt>
                <c:pt idx="209">
                  <c:v>Davisburgh</c:v>
                </c:pt>
                <c:pt idx="210">
                  <c:v>Davismouth</c:v>
                </c:pt>
                <c:pt idx="211">
                  <c:v>Davisside</c:v>
                </c:pt>
                <c:pt idx="212">
                  <c:v>Daviston</c:v>
                </c:pt>
                <c:pt idx="213">
                  <c:v>Davisview</c:v>
                </c:pt>
                <c:pt idx="214">
                  <c:v>Dawnland</c:v>
                </c:pt>
                <c:pt idx="215">
                  <c:v>Dawnmouth</c:v>
                </c:pt>
                <c:pt idx="216">
                  <c:v>Dawsonfort</c:v>
                </c:pt>
                <c:pt idx="217">
                  <c:v>Dayport</c:v>
                </c:pt>
                <c:pt idx="218">
                  <c:v>Deanville</c:v>
                </c:pt>
                <c:pt idx="219">
                  <c:v>Debbieborough</c:v>
                </c:pt>
                <c:pt idx="220">
                  <c:v>Deborahside</c:v>
                </c:pt>
                <c:pt idx="221">
                  <c:v>Deborahview</c:v>
                </c:pt>
                <c:pt idx="222">
                  <c:v>Denisefort</c:v>
                </c:pt>
                <c:pt idx="223">
                  <c:v>Deniseland</c:v>
                </c:pt>
                <c:pt idx="224">
                  <c:v>Dennisbury</c:v>
                </c:pt>
                <c:pt idx="225">
                  <c:v>Dennisport</c:v>
                </c:pt>
                <c:pt idx="226">
                  <c:v>Dennisstad</c:v>
                </c:pt>
                <c:pt idx="227">
                  <c:v>Dennistown</c:v>
                </c:pt>
                <c:pt idx="228">
                  <c:v>Dennisview</c:v>
                </c:pt>
                <c:pt idx="229">
                  <c:v>Derekfurt</c:v>
                </c:pt>
                <c:pt idx="230">
                  <c:v>Derrickborough</c:v>
                </c:pt>
                <c:pt idx="231">
                  <c:v>Dianafort</c:v>
                </c:pt>
                <c:pt idx="232">
                  <c:v>Dianeborough</c:v>
                </c:pt>
                <c:pt idx="233">
                  <c:v>Diazberg</c:v>
                </c:pt>
                <c:pt idx="234">
                  <c:v>Dillontown</c:v>
                </c:pt>
                <c:pt idx="235">
                  <c:v>Dixonhaven</c:v>
                </c:pt>
                <c:pt idx="236">
                  <c:v>Dodsonfurt</c:v>
                </c:pt>
                <c:pt idx="237">
                  <c:v>Donaldberg</c:v>
                </c:pt>
                <c:pt idx="238">
                  <c:v>Donaldmouth</c:v>
                </c:pt>
                <c:pt idx="239">
                  <c:v>Dorothyfurt</c:v>
                </c:pt>
                <c:pt idx="240">
                  <c:v>Doughertystad</c:v>
                </c:pt>
                <c:pt idx="241">
                  <c:v>Douglasmouth</c:v>
                </c:pt>
                <c:pt idx="242">
                  <c:v>Douglasport</c:v>
                </c:pt>
                <c:pt idx="243">
                  <c:v>Doyleberg</c:v>
                </c:pt>
                <c:pt idx="244">
                  <c:v>Duarteshire</c:v>
                </c:pt>
                <c:pt idx="245">
                  <c:v>East Aaronstad</c:v>
                </c:pt>
                <c:pt idx="246">
                  <c:v>East Adrian</c:v>
                </c:pt>
                <c:pt idx="247">
                  <c:v>East Alexandra</c:v>
                </c:pt>
                <c:pt idx="248">
                  <c:v>East Amber</c:v>
                </c:pt>
                <c:pt idx="249">
                  <c:v>East Amberborough</c:v>
                </c:pt>
                <c:pt idx="250">
                  <c:v>East Anthony</c:v>
                </c:pt>
                <c:pt idx="251">
                  <c:v>East Ashley</c:v>
                </c:pt>
                <c:pt idx="252">
                  <c:v>East Bethany</c:v>
                </c:pt>
                <c:pt idx="253">
                  <c:v>East Brenda</c:v>
                </c:pt>
                <c:pt idx="254">
                  <c:v>East Brendan</c:v>
                </c:pt>
                <c:pt idx="255">
                  <c:v>East Brian</c:v>
                </c:pt>
                <c:pt idx="256">
                  <c:v>East Brittany</c:v>
                </c:pt>
                <c:pt idx="257">
                  <c:v>East Carlaview</c:v>
                </c:pt>
                <c:pt idx="258">
                  <c:v>East Carly</c:v>
                </c:pt>
                <c:pt idx="259">
                  <c:v>East Cassandra</c:v>
                </c:pt>
                <c:pt idx="260">
                  <c:v>East Catherineshire</c:v>
                </c:pt>
                <c:pt idx="261">
                  <c:v>East Christine</c:v>
                </c:pt>
                <c:pt idx="262">
                  <c:v>East Christinebury</c:v>
                </c:pt>
                <c:pt idx="263">
                  <c:v>East Colin</c:v>
                </c:pt>
                <c:pt idx="264">
                  <c:v>East Colleen</c:v>
                </c:pt>
                <c:pt idx="265">
                  <c:v>East Crystaltown</c:v>
                </c:pt>
                <c:pt idx="266">
                  <c:v>East Danielfort</c:v>
                </c:pt>
                <c:pt idx="267">
                  <c:v>East Davidberg</c:v>
                </c:pt>
                <c:pt idx="268">
                  <c:v>East Denisehaven</c:v>
                </c:pt>
                <c:pt idx="269">
                  <c:v>East Destinymouth</c:v>
                </c:pt>
                <c:pt idx="270">
                  <c:v>East Dianeside</c:v>
                </c:pt>
                <c:pt idx="271">
                  <c:v>East Donald</c:v>
                </c:pt>
                <c:pt idx="272">
                  <c:v>East Donaldchester</c:v>
                </c:pt>
                <c:pt idx="273">
                  <c:v>East Donna</c:v>
                </c:pt>
                <c:pt idx="274">
                  <c:v>East Donnachester</c:v>
                </c:pt>
                <c:pt idx="275">
                  <c:v>East Donnahaven</c:v>
                </c:pt>
                <c:pt idx="276">
                  <c:v>East Elizabethport</c:v>
                </c:pt>
                <c:pt idx="277">
                  <c:v>East Emilyville</c:v>
                </c:pt>
                <c:pt idx="278">
                  <c:v>East Ericabury</c:v>
                </c:pt>
                <c:pt idx="279">
                  <c:v>East Ericamouth</c:v>
                </c:pt>
                <c:pt idx="280">
                  <c:v>East Ericmouth</c:v>
                </c:pt>
                <c:pt idx="281">
                  <c:v>East Ericshire</c:v>
                </c:pt>
                <c:pt idx="282">
                  <c:v>East Felicia</c:v>
                </c:pt>
                <c:pt idx="283">
                  <c:v>East Gabriella</c:v>
                </c:pt>
                <c:pt idx="284">
                  <c:v>East Garychester</c:v>
                </c:pt>
                <c:pt idx="285">
                  <c:v>East George</c:v>
                </c:pt>
                <c:pt idx="286">
                  <c:v>East Georgeburgh</c:v>
                </c:pt>
                <c:pt idx="287">
                  <c:v>East Georgetown</c:v>
                </c:pt>
                <c:pt idx="288">
                  <c:v>East Gregory</c:v>
                </c:pt>
                <c:pt idx="289">
                  <c:v>East Jackview</c:v>
                </c:pt>
                <c:pt idx="290">
                  <c:v>East Jacob</c:v>
                </c:pt>
                <c:pt idx="291">
                  <c:v>East Jacqueline</c:v>
                </c:pt>
                <c:pt idx="292">
                  <c:v>East Jamesborough</c:v>
                </c:pt>
                <c:pt idx="293">
                  <c:v>East Jasmine</c:v>
                </c:pt>
                <c:pt idx="294">
                  <c:v>East Jason</c:v>
                </c:pt>
                <c:pt idx="295">
                  <c:v>East Jeffrey</c:v>
                </c:pt>
                <c:pt idx="296">
                  <c:v>East Jeffreybury</c:v>
                </c:pt>
                <c:pt idx="297">
                  <c:v>East Jeffreymouth</c:v>
                </c:pt>
                <c:pt idx="298">
                  <c:v>East Jenniferview</c:v>
                </c:pt>
                <c:pt idx="299">
                  <c:v>East Jeremyborough</c:v>
                </c:pt>
                <c:pt idx="300">
                  <c:v>East Jesse</c:v>
                </c:pt>
                <c:pt idx="301">
                  <c:v>East Jessehaven</c:v>
                </c:pt>
                <c:pt idx="302">
                  <c:v>East John</c:v>
                </c:pt>
                <c:pt idx="303">
                  <c:v>East Jon</c:v>
                </c:pt>
                <c:pt idx="304">
                  <c:v>East Jonathanburgh</c:v>
                </c:pt>
                <c:pt idx="305">
                  <c:v>East Jonathanview</c:v>
                </c:pt>
                <c:pt idx="306">
                  <c:v>East Josephchester</c:v>
                </c:pt>
                <c:pt idx="307">
                  <c:v>East Josephland</c:v>
                </c:pt>
                <c:pt idx="308">
                  <c:v>East Juliaton</c:v>
                </c:pt>
                <c:pt idx="309">
                  <c:v>East Justinfurt</c:v>
                </c:pt>
                <c:pt idx="310">
                  <c:v>East Karen</c:v>
                </c:pt>
                <c:pt idx="311">
                  <c:v>East Karenberg</c:v>
                </c:pt>
                <c:pt idx="312">
                  <c:v>East Kathy</c:v>
                </c:pt>
                <c:pt idx="313">
                  <c:v>East Katrina</c:v>
                </c:pt>
                <c:pt idx="314">
                  <c:v>East Kayla</c:v>
                </c:pt>
                <c:pt idx="315">
                  <c:v>East Kelly</c:v>
                </c:pt>
                <c:pt idx="316">
                  <c:v>East Kennethton</c:v>
                </c:pt>
                <c:pt idx="317">
                  <c:v>East Kim</c:v>
                </c:pt>
                <c:pt idx="318">
                  <c:v>East Kimberly</c:v>
                </c:pt>
                <c:pt idx="319">
                  <c:v>East Kimberlyton</c:v>
                </c:pt>
                <c:pt idx="320">
                  <c:v>East Kimberlyville</c:v>
                </c:pt>
                <c:pt idx="321">
                  <c:v>East Kimshire</c:v>
                </c:pt>
                <c:pt idx="322">
                  <c:v>East Kristi</c:v>
                </c:pt>
                <c:pt idx="323">
                  <c:v>East Kristinfort</c:v>
                </c:pt>
                <c:pt idx="324">
                  <c:v>East Kristy</c:v>
                </c:pt>
                <c:pt idx="325">
                  <c:v>East Lauraburgh</c:v>
                </c:pt>
                <c:pt idx="326">
                  <c:v>East Lisa</c:v>
                </c:pt>
                <c:pt idx="327">
                  <c:v>East Lisamouth</c:v>
                </c:pt>
                <c:pt idx="328">
                  <c:v>East Mariaport</c:v>
                </c:pt>
                <c:pt idx="329">
                  <c:v>East Markport</c:v>
                </c:pt>
                <c:pt idx="330">
                  <c:v>East Marymouth</c:v>
                </c:pt>
                <c:pt idx="331">
                  <c:v>East Matthew</c:v>
                </c:pt>
                <c:pt idx="332">
                  <c:v>East Matthewborough</c:v>
                </c:pt>
                <c:pt idx="333">
                  <c:v>East Melindaton</c:v>
                </c:pt>
                <c:pt idx="334">
                  <c:v>East Michael</c:v>
                </c:pt>
                <c:pt idx="335">
                  <c:v>East Michaelport</c:v>
                </c:pt>
                <c:pt idx="336">
                  <c:v>East Michaelstad</c:v>
                </c:pt>
                <c:pt idx="337">
                  <c:v>East Michaelton</c:v>
                </c:pt>
                <c:pt idx="338">
                  <c:v>East Michele</c:v>
                </c:pt>
                <c:pt idx="339">
                  <c:v>East Michelebury</c:v>
                </c:pt>
                <c:pt idx="340">
                  <c:v>East Monica</c:v>
                </c:pt>
                <c:pt idx="341">
                  <c:v>East Monicafurt</c:v>
                </c:pt>
                <c:pt idx="342">
                  <c:v>East Nancy</c:v>
                </c:pt>
                <c:pt idx="343">
                  <c:v>East Nataliefurt</c:v>
                </c:pt>
                <c:pt idx="344">
                  <c:v>East Nicolemouth</c:v>
                </c:pt>
                <c:pt idx="345">
                  <c:v>East Pamela</c:v>
                </c:pt>
                <c:pt idx="346">
                  <c:v>East Patriciashire</c:v>
                </c:pt>
                <c:pt idx="347">
                  <c:v>East Patrickmouth</c:v>
                </c:pt>
                <c:pt idx="348">
                  <c:v>East Philip</c:v>
                </c:pt>
                <c:pt idx="349">
                  <c:v>East Priscillafurt</c:v>
                </c:pt>
                <c:pt idx="350">
                  <c:v>East Randy</c:v>
                </c:pt>
                <c:pt idx="351">
                  <c:v>East Raymond</c:v>
                </c:pt>
                <c:pt idx="352">
                  <c:v>East Rebeccafort</c:v>
                </c:pt>
                <c:pt idx="353">
                  <c:v>East Robertbury</c:v>
                </c:pt>
                <c:pt idx="354">
                  <c:v>East Ronald</c:v>
                </c:pt>
                <c:pt idx="355">
                  <c:v>East Samuel</c:v>
                </c:pt>
                <c:pt idx="356">
                  <c:v>East Scottchester</c:v>
                </c:pt>
                <c:pt idx="357">
                  <c:v>East Stacieside</c:v>
                </c:pt>
                <c:pt idx="358">
                  <c:v>East Stanley</c:v>
                </c:pt>
                <c:pt idx="359">
                  <c:v>East Stephen</c:v>
                </c:pt>
                <c:pt idx="360">
                  <c:v>East Stephenville</c:v>
                </c:pt>
                <c:pt idx="361">
                  <c:v>East Steven</c:v>
                </c:pt>
                <c:pt idx="362">
                  <c:v>East Tammie</c:v>
                </c:pt>
                <c:pt idx="363">
                  <c:v>East Tanya</c:v>
                </c:pt>
                <c:pt idx="364">
                  <c:v>East Tanyaton</c:v>
                </c:pt>
                <c:pt idx="365">
                  <c:v>East Thomas</c:v>
                </c:pt>
                <c:pt idx="366">
                  <c:v>East Thomasborough</c:v>
                </c:pt>
                <c:pt idx="367">
                  <c:v>East Thomaston</c:v>
                </c:pt>
                <c:pt idx="368">
                  <c:v>East Timothyfort</c:v>
                </c:pt>
                <c:pt idx="369">
                  <c:v>East Todd</c:v>
                </c:pt>
                <c:pt idx="370">
                  <c:v>East Tonyaside</c:v>
                </c:pt>
                <c:pt idx="371">
                  <c:v>East Troyland</c:v>
                </c:pt>
                <c:pt idx="372">
                  <c:v>East Virginia</c:v>
                </c:pt>
                <c:pt idx="373">
                  <c:v>East Walter</c:v>
                </c:pt>
                <c:pt idx="374">
                  <c:v>East William</c:v>
                </c:pt>
                <c:pt idx="375">
                  <c:v>Edgarland</c:v>
                </c:pt>
                <c:pt idx="376">
                  <c:v>Edwardland</c:v>
                </c:pt>
                <c:pt idx="377">
                  <c:v>Edwardsmouth</c:v>
                </c:pt>
                <c:pt idx="378">
                  <c:v>Edwardview</c:v>
                </c:pt>
                <c:pt idx="379">
                  <c:v>Edwinview</c:v>
                </c:pt>
                <c:pt idx="380">
                  <c:v>Elizabethport</c:v>
                </c:pt>
                <c:pt idx="381">
                  <c:v>Elizabethstad</c:v>
                </c:pt>
                <c:pt idx="382">
                  <c:v>Ellisview</c:v>
                </c:pt>
                <c:pt idx="383">
                  <c:v>Emilyberg</c:v>
                </c:pt>
                <c:pt idx="384">
                  <c:v>Emilyshire</c:v>
                </c:pt>
                <c:pt idx="385">
                  <c:v>Emmatown</c:v>
                </c:pt>
                <c:pt idx="386">
                  <c:v>Ericburgh</c:v>
                </c:pt>
                <c:pt idx="387">
                  <c:v>Ericport</c:v>
                </c:pt>
                <c:pt idx="388">
                  <c:v>Erinberg</c:v>
                </c:pt>
                <c:pt idx="389">
                  <c:v>Escobarport</c:v>
                </c:pt>
                <c:pt idx="390">
                  <c:v>Ethanton</c:v>
                </c:pt>
                <c:pt idx="391">
                  <c:v>Evanchester</c:v>
                </c:pt>
                <c:pt idx="392">
                  <c:v>Evansport</c:v>
                </c:pt>
                <c:pt idx="393">
                  <c:v>Evansview</c:v>
                </c:pt>
                <c:pt idx="394">
                  <c:v>Farleyport</c:v>
                </c:pt>
                <c:pt idx="395">
                  <c:v>Fernandezhaven</c:v>
                </c:pt>
                <c:pt idx="396">
                  <c:v>Ferrellshire</c:v>
                </c:pt>
                <c:pt idx="397">
                  <c:v>Fieldsport</c:v>
                </c:pt>
                <c:pt idx="398">
                  <c:v>Figueroaport</c:v>
                </c:pt>
                <c:pt idx="399">
                  <c:v>Fitzgeraldberg</c:v>
                </c:pt>
                <c:pt idx="400">
                  <c:v>Fitzgeraldburgh</c:v>
                </c:pt>
                <c:pt idx="401">
                  <c:v>Fitzpatrickchester</c:v>
                </c:pt>
                <c:pt idx="402">
                  <c:v>Floresstad</c:v>
                </c:pt>
                <c:pt idx="403">
                  <c:v>Flynnborough</c:v>
                </c:pt>
                <c:pt idx="404">
                  <c:v>Fosterberg</c:v>
                </c:pt>
                <c:pt idx="405">
                  <c:v>Franklinfurt</c:v>
                </c:pt>
                <c:pt idx="406">
                  <c:v>Freemanmouth</c:v>
                </c:pt>
                <c:pt idx="407">
                  <c:v>Freemanview</c:v>
                </c:pt>
                <c:pt idx="408">
                  <c:v>Friedmanberg</c:v>
                </c:pt>
                <c:pt idx="409">
                  <c:v>Fullerstad</c:v>
                </c:pt>
                <c:pt idx="410">
                  <c:v>Fullerview</c:v>
                </c:pt>
                <c:pt idx="411">
                  <c:v>Gambleport</c:v>
                </c:pt>
                <c:pt idx="412">
                  <c:v>Garciaberg</c:v>
                </c:pt>
                <c:pt idx="413">
                  <c:v>Garciaborough</c:v>
                </c:pt>
                <c:pt idx="414">
                  <c:v>Garciahaven</c:v>
                </c:pt>
                <c:pt idx="415">
                  <c:v>Garciamouth</c:v>
                </c:pt>
                <c:pt idx="416">
                  <c:v>Gardnerborough</c:v>
                </c:pt>
                <c:pt idx="417">
                  <c:v>Gardnerbury</c:v>
                </c:pt>
                <c:pt idx="418">
                  <c:v>Garnermouth</c:v>
                </c:pt>
                <c:pt idx="419">
                  <c:v>Garretthaven</c:v>
                </c:pt>
                <c:pt idx="420">
                  <c:v>Garrettview</c:v>
                </c:pt>
                <c:pt idx="421">
                  <c:v>Garrettville</c:v>
                </c:pt>
                <c:pt idx="422">
                  <c:v>Georgestad</c:v>
                </c:pt>
                <c:pt idx="423">
                  <c:v>Gibsonstad</c:v>
                </c:pt>
                <c:pt idx="424">
                  <c:v>Gillport</c:v>
                </c:pt>
                <c:pt idx="425">
                  <c:v>Gilmoreside</c:v>
                </c:pt>
                <c:pt idx="426">
                  <c:v>Ginafurt</c:v>
                </c:pt>
                <c:pt idx="427">
                  <c:v>Ginatown</c:v>
                </c:pt>
                <c:pt idx="428">
                  <c:v>Glassland</c:v>
                </c:pt>
                <c:pt idx="429">
                  <c:v>Gloverville</c:v>
                </c:pt>
                <c:pt idx="430">
                  <c:v>Gomezshire</c:v>
                </c:pt>
                <c:pt idx="431">
                  <c:v>Gonzalesbury</c:v>
                </c:pt>
                <c:pt idx="432">
                  <c:v>Gonzaleshaven</c:v>
                </c:pt>
                <c:pt idx="433">
                  <c:v>Gonzalezport</c:v>
                </c:pt>
                <c:pt idx="434">
                  <c:v>Gonzalezview</c:v>
                </c:pt>
                <c:pt idx="435">
                  <c:v>Gouldhaven</c:v>
                </c:pt>
                <c:pt idx="436">
                  <c:v>Grahammouth</c:v>
                </c:pt>
                <c:pt idx="437">
                  <c:v>Grahamstad</c:v>
                </c:pt>
                <c:pt idx="438">
                  <c:v>Greenefurt</c:v>
                </c:pt>
                <c:pt idx="439">
                  <c:v>Greeneside</c:v>
                </c:pt>
                <c:pt idx="440">
                  <c:v>Greenport</c:v>
                </c:pt>
                <c:pt idx="441">
                  <c:v>Gregoryside</c:v>
                </c:pt>
                <c:pt idx="442">
                  <c:v>Grimesborough</c:v>
                </c:pt>
                <c:pt idx="443">
                  <c:v>Gutierrezborough</c:v>
                </c:pt>
                <c:pt idx="444">
                  <c:v>Guystad</c:v>
                </c:pt>
                <c:pt idx="445">
                  <c:v>Haasview</c:v>
                </c:pt>
                <c:pt idx="446">
                  <c:v>Hahnstad</c:v>
                </c:pt>
                <c:pt idx="447">
                  <c:v>Haleyfurt</c:v>
                </c:pt>
                <c:pt idx="448">
                  <c:v>Hallbury</c:v>
                </c:pt>
                <c:pt idx="449">
                  <c:v>Hallview</c:v>
                </c:pt>
                <c:pt idx="450">
                  <c:v>Hammondmouth</c:v>
                </c:pt>
                <c:pt idx="451">
                  <c:v>Hannahland</c:v>
                </c:pt>
                <c:pt idx="452">
                  <c:v>Hannahmouth</c:v>
                </c:pt>
                <c:pt idx="453">
                  <c:v>Hansenstad</c:v>
                </c:pt>
                <c:pt idx="454">
                  <c:v>Harmonchester</c:v>
                </c:pt>
                <c:pt idx="455">
                  <c:v>Haroldfort</c:v>
                </c:pt>
                <c:pt idx="456">
                  <c:v>Harpermouth</c:v>
                </c:pt>
                <c:pt idx="457">
                  <c:v>Harrisonchester</c:v>
                </c:pt>
                <c:pt idx="458">
                  <c:v>Harrisshire</c:v>
                </c:pt>
                <c:pt idx="459">
                  <c:v>Hayesborough</c:v>
                </c:pt>
                <c:pt idx="460">
                  <c:v>Heatherfurt</c:v>
                </c:pt>
                <c:pt idx="461">
                  <c:v>Heathermouth</c:v>
                </c:pt>
                <c:pt idx="462">
                  <c:v>Heatherside</c:v>
                </c:pt>
                <c:pt idx="463">
                  <c:v>Heatherville</c:v>
                </c:pt>
                <c:pt idx="464">
                  <c:v>Hendersonbury</c:v>
                </c:pt>
                <c:pt idx="465">
                  <c:v>Henryborough</c:v>
                </c:pt>
                <c:pt idx="466">
                  <c:v>Henryview</c:v>
                </c:pt>
                <c:pt idx="467">
                  <c:v>Hernandezchester</c:v>
                </c:pt>
                <c:pt idx="468">
                  <c:v>Herreraborough</c:v>
                </c:pt>
                <c:pt idx="469">
                  <c:v>Herreraport</c:v>
                </c:pt>
                <c:pt idx="470">
                  <c:v>Hillborough</c:v>
                </c:pt>
                <c:pt idx="471">
                  <c:v>Hillport</c:v>
                </c:pt>
                <c:pt idx="472">
                  <c:v>Hillton</c:v>
                </c:pt>
                <c:pt idx="473">
                  <c:v>Hollandmouth</c:v>
                </c:pt>
                <c:pt idx="474">
                  <c:v>Hollyview</c:v>
                </c:pt>
                <c:pt idx="475">
                  <c:v>Hoodstad</c:v>
                </c:pt>
                <c:pt idx="476">
                  <c:v>Hoshire</c:v>
                </c:pt>
                <c:pt idx="477">
                  <c:v>Howardside</c:v>
                </c:pt>
                <c:pt idx="478">
                  <c:v>Howardview</c:v>
                </c:pt>
                <c:pt idx="479">
                  <c:v>Howellfurt</c:v>
                </c:pt>
                <c:pt idx="480">
                  <c:v>Hufffort</c:v>
                </c:pt>
                <c:pt idx="481">
                  <c:v>Hughesberg</c:v>
                </c:pt>
                <c:pt idx="482">
                  <c:v>Humphreystad</c:v>
                </c:pt>
                <c:pt idx="483">
                  <c:v>Huntville</c:v>
                </c:pt>
                <c:pt idx="484">
                  <c:v>Hurstfort</c:v>
                </c:pt>
                <c:pt idx="485">
                  <c:v>Ianfort</c:v>
                </c:pt>
                <c:pt idx="486">
                  <c:v>Iantown</c:v>
                </c:pt>
                <c:pt idx="487">
                  <c:v>Isabellaton</c:v>
                </c:pt>
                <c:pt idx="488">
                  <c:v>Jacksonberg</c:v>
                </c:pt>
                <c:pt idx="489">
                  <c:v>Jacksontown</c:v>
                </c:pt>
                <c:pt idx="490">
                  <c:v>Jacksonville</c:v>
                </c:pt>
                <c:pt idx="491">
                  <c:v>Jacobborough</c:v>
                </c:pt>
                <c:pt idx="492">
                  <c:v>Jacobport</c:v>
                </c:pt>
                <c:pt idx="493">
                  <c:v>Jacobsmouth</c:v>
                </c:pt>
                <c:pt idx="494">
                  <c:v>Jacobton</c:v>
                </c:pt>
                <c:pt idx="495">
                  <c:v>Jameschester</c:v>
                </c:pt>
                <c:pt idx="496">
                  <c:v>Jamesfurt</c:v>
                </c:pt>
                <c:pt idx="497">
                  <c:v>Jamesmouth</c:v>
                </c:pt>
                <c:pt idx="498">
                  <c:v>Jamestown</c:v>
                </c:pt>
                <c:pt idx="499">
                  <c:v>Jamesview</c:v>
                </c:pt>
                <c:pt idx="500">
                  <c:v>Jamieville</c:v>
                </c:pt>
                <c:pt idx="501">
                  <c:v>Janeshire</c:v>
                </c:pt>
                <c:pt idx="502">
                  <c:v>Janicechester</c:v>
                </c:pt>
                <c:pt idx="503">
                  <c:v>Jaredbury</c:v>
                </c:pt>
                <c:pt idx="504">
                  <c:v>Jaredfurt</c:v>
                </c:pt>
                <c:pt idx="505">
                  <c:v>Jasmineborough</c:v>
                </c:pt>
                <c:pt idx="506">
                  <c:v>Jasminetown</c:v>
                </c:pt>
                <c:pt idx="507">
                  <c:v>Jasonfort</c:v>
                </c:pt>
                <c:pt idx="508">
                  <c:v>Jasonport</c:v>
                </c:pt>
                <c:pt idx="509">
                  <c:v>Javierland</c:v>
                </c:pt>
                <c:pt idx="510">
                  <c:v>Jayburgh</c:v>
                </c:pt>
                <c:pt idx="511">
                  <c:v>Jeanettebury</c:v>
                </c:pt>
                <c:pt idx="512">
                  <c:v>Jeannemouth</c:v>
                </c:pt>
                <c:pt idx="513">
                  <c:v>Jefferyberg</c:v>
                </c:pt>
                <c:pt idx="514">
                  <c:v>Jeffreyville</c:v>
                </c:pt>
                <c:pt idx="515">
                  <c:v>Jenkinsburgh</c:v>
                </c:pt>
                <c:pt idx="516">
                  <c:v>Jenkinshaven</c:v>
                </c:pt>
                <c:pt idx="517">
                  <c:v>Jennafort</c:v>
                </c:pt>
                <c:pt idx="518">
                  <c:v>Jenniferfurt</c:v>
                </c:pt>
                <c:pt idx="519">
                  <c:v>Jenniferhaven</c:v>
                </c:pt>
                <c:pt idx="520">
                  <c:v>Jenniferland</c:v>
                </c:pt>
                <c:pt idx="521">
                  <c:v>Jennifermouth</c:v>
                </c:pt>
                <c:pt idx="522">
                  <c:v>Jennifershire</c:v>
                </c:pt>
                <c:pt idx="523">
                  <c:v>Jenniferstad</c:v>
                </c:pt>
                <c:pt idx="524">
                  <c:v>Jeremiahhaven</c:v>
                </c:pt>
                <c:pt idx="525">
                  <c:v>Jeremyport</c:v>
                </c:pt>
                <c:pt idx="526">
                  <c:v>Jeromechester</c:v>
                </c:pt>
                <c:pt idx="527">
                  <c:v>Jerrybury</c:v>
                </c:pt>
                <c:pt idx="528">
                  <c:v>Jessicaberg</c:v>
                </c:pt>
                <c:pt idx="529">
                  <c:v>Jessicaburgh</c:v>
                </c:pt>
                <c:pt idx="530">
                  <c:v>Jessicahaven</c:v>
                </c:pt>
                <c:pt idx="531">
                  <c:v>Jessicaton</c:v>
                </c:pt>
                <c:pt idx="532">
                  <c:v>Jessicaville</c:v>
                </c:pt>
                <c:pt idx="533">
                  <c:v>Jillianport</c:v>
                </c:pt>
                <c:pt idx="534">
                  <c:v>Joelberg</c:v>
                </c:pt>
                <c:pt idx="535">
                  <c:v>Johnborough</c:v>
                </c:pt>
                <c:pt idx="536">
                  <c:v>Johnburgh</c:v>
                </c:pt>
                <c:pt idx="537">
                  <c:v>Johnfort</c:v>
                </c:pt>
                <c:pt idx="538">
                  <c:v>Johnmouth</c:v>
                </c:pt>
                <c:pt idx="539">
                  <c:v>Johnnybury</c:v>
                </c:pt>
                <c:pt idx="540">
                  <c:v>Johnside</c:v>
                </c:pt>
                <c:pt idx="541">
                  <c:v>Johnsonborough</c:v>
                </c:pt>
                <c:pt idx="542">
                  <c:v>Johnsonbury</c:v>
                </c:pt>
                <c:pt idx="543">
                  <c:v>Johnsonfurt</c:v>
                </c:pt>
                <c:pt idx="544">
                  <c:v>Johnsonport</c:v>
                </c:pt>
                <c:pt idx="545">
                  <c:v>Johnsonshire</c:v>
                </c:pt>
                <c:pt idx="546">
                  <c:v>Johnsonton</c:v>
                </c:pt>
                <c:pt idx="547">
                  <c:v>Johnstonburgh</c:v>
                </c:pt>
                <c:pt idx="548">
                  <c:v>Johnstonville</c:v>
                </c:pt>
                <c:pt idx="549">
                  <c:v>Jonathanfort</c:v>
                </c:pt>
                <c:pt idx="550">
                  <c:v>Jonathantown</c:v>
                </c:pt>
                <c:pt idx="551">
                  <c:v>Joneshaven</c:v>
                </c:pt>
                <c:pt idx="552">
                  <c:v>Jonesmouth</c:v>
                </c:pt>
                <c:pt idx="553">
                  <c:v>Jonesport</c:v>
                </c:pt>
                <c:pt idx="554">
                  <c:v>Jonesstad</c:v>
                </c:pt>
                <c:pt idx="555">
                  <c:v>Jordanland</c:v>
                </c:pt>
                <c:pt idx="556">
                  <c:v>Josephbury</c:v>
                </c:pt>
                <c:pt idx="557">
                  <c:v>Josephton</c:v>
                </c:pt>
                <c:pt idx="558">
                  <c:v>Joseville</c:v>
                </c:pt>
                <c:pt idx="559">
                  <c:v>Joshuaberg</c:v>
                </c:pt>
                <c:pt idx="560">
                  <c:v>Joshuafort</c:v>
                </c:pt>
                <c:pt idx="561">
                  <c:v>Joshuafurt</c:v>
                </c:pt>
                <c:pt idx="562">
                  <c:v>Joshuaview</c:v>
                </c:pt>
                <c:pt idx="563">
                  <c:v>Joshuaville</c:v>
                </c:pt>
                <c:pt idx="564">
                  <c:v>Juanville</c:v>
                </c:pt>
                <c:pt idx="565">
                  <c:v>Juarezfort</c:v>
                </c:pt>
                <c:pt idx="566">
                  <c:v>Julieview</c:v>
                </c:pt>
                <c:pt idx="567">
                  <c:v>Justinview</c:v>
                </c:pt>
                <c:pt idx="568">
                  <c:v>Kathleenchester</c:v>
                </c:pt>
                <c:pt idx="569">
                  <c:v>Kathrynfurt</c:v>
                </c:pt>
                <c:pt idx="570">
                  <c:v>Kathyview</c:v>
                </c:pt>
                <c:pt idx="571">
                  <c:v>Katiefurt</c:v>
                </c:pt>
                <c:pt idx="572">
                  <c:v>Katrinachester</c:v>
                </c:pt>
                <c:pt idx="573">
                  <c:v>Keithview</c:v>
                </c:pt>
                <c:pt idx="574">
                  <c:v>Kelliview</c:v>
                </c:pt>
                <c:pt idx="575">
                  <c:v>Kellyfort</c:v>
                </c:pt>
                <c:pt idx="576">
                  <c:v>Kellyland</c:v>
                </c:pt>
                <c:pt idx="577">
                  <c:v>Kennedyburgh</c:v>
                </c:pt>
                <c:pt idx="578">
                  <c:v>Kennethchester</c:v>
                </c:pt>
                <c:pt idx="579">
                  <c:v>Kennethfurt</c:v>
                </c:pt>
                <c:pt idx="580">
                  <c:v>Kentchester</c:v>
                </c:pt>
                <c:pt idx="581">
                  <c:v>Kevinborough</c:v>
                </c:pt>
                <c:pt idx="582">
                  <c:v>Kevinhaven</c:v>
                </c:pt>
                <c:pt idx="583">
                  <c:v>Kevinside</c:v>
                </c:pt>
                <c:pt idx="584">
                  <c:v>Kevintown</c:v>
                </c:pt>
                <c:pt idx="585">
                  <c:v>Kimberlyfurt</c:v>
                </c:pt>
                <c:pt idx="586">
                  <c:v>Kimberlymouth</c:v>
                </c:pt>
                <c:pt idx="587">
                  <c:v>Kimberlyshire</c:v>
                </c:pt>
                <c:pt idx="588">
                  <c:v>Kingstad</c:v>
                </c:pt>
                <c:pt idx="589">
                  <c:v>Knightville</c:v>
                </c:pt>
                <c:pt idx="590">
                  <c:v>Knoxstad</c:v>
                </c:pt>
                <c:pt idx="591">
                  <c:v>Kristenhaven</c:v>
                </c:pt>
                <c:pt idx="592">
                  <c:v>Kristinafort</c:v>
                </c:pt>
                <c:pt idx="593">
                  <c:v>Kristinamouth</c:v>
                </c:pt>
                <c:pt idx="594">
                  <c:v>Kristinstad</c:v>
                </c:pt>
                <c:pt idx="595">
                  <c:v>Lake Aaronmouth</c:v>
                </c:pt>
                <c:pt idx="596">
                  <c:v>Lake Abigail</c:v>
                </c:pt>
                <c:pt idx="597">
                  <c:v>Lake Alexahaven</c:v>
                </c:pt>
                <c:pt idx="598">
                  <c:v>Lake Allisonshire</c:v>
                </c:pt>
                <c:pt idx="599">
                  <c:v>Lake Amanda</c:v>
                </c:pt>
                <c:pt idx="600">
                  <c:v>Lake Amandabury</c:v>
                </c:pt>
                <c:pt idx="601">
                  <c:v>Lake Amy</c:v>
                </c:pt>
                <c:pt idx="602">
                  <c:v>Lake Andrewmouth</c:v>
                </c:pt>
                <c:pt idx="603">
                  <c:v>Lake Angela</c:v>
                </c:pt>
                <c:pt idx="604">
                  <c:v>Lake April</c:v>
                </c:pt>
                <c:pt idx="605">
                  <c:v>Lake Baileyhaven</c:v>
                </c:pt>
                <c:pt idx="606">
                  <c:v>Lake Barbaraborough</c:v>
                </c:pt>
                <c:pt idx="607">
                  <c:v>Lake Barbaraville</c:v>
                </c:pt>
                <c:pt idx="608">
                  <c:v>Lake Beckyfurt</c:v>
                </c:pt>
                <c:pt idx="609">
                  <c:v>Lake Bethany</c:v>
                </c:pt>
                <c:pt idx="610">
                  <c:v>Lake Brandifort</c:v>
                </c:pt>
                <c:pt idx="611">
                  <c:v>Lake Brandon</c:v>
                </c:pt>
                <c:pt idx="612">
                  <c:v>Lake Brandonton</c:v>
                </c:pt>
                <c:pt idx="613">
                  <c:v>Lake Brianchester</c:v>
                </c:pt>
                <c:pt idx="614">
                  <c:v>Lake Brianstad</c:v>
                </c:pt>
                <c:pt idx="615">
                  <c:v>Lake Brookeberg</c:v>
                </c:pt>
                <c:pt idx="616">
                  <c:v>Lake Cameron</c:v>
                </c:pt>
                <c:pt idx="617">
                  <c:v>Lake Catherine</c:v>
                </c:pt>
                <c:pt idx="618">
                  <c:v>Lake Chad</c:v>
                </c:pt>
                <c:pt idx="619">
                  <c:v>Lake Christinaton</c:v>
                </c:pt>
                <c:pt idx="620">
                  <c:v>Lake Christophershire</c:v>
                </c:pt>
                <c:pt idx="621">
                  <c:v>Lake Claudia</c:v>
                </c:pt>
                <c:pt idx="622">
                  <c:v>Lake Coreystad</c:v>
                </c:pt>
                <c:pt idx="623">
                  <c:v>Lake Courtney</c:v>
                </c:pt>
                <c:pt idx="624">
                  <c:v>Lake Curtisland</c:v>
                </c:pt>
                <c:pt idx="625">
                  <c:v>Lake Dana</c:v>
                </c:pt>
                <c:pt idx="626">
                  <c:v>Lake Daniel</c:v>
                </c:pt>
                <c:pt idx="627">
                  <c:v>Lake Danielle</c:v>
                </c:pt>
                <c:pt idx="628">
                  <c:v>Lake Dawnshire</c:v>
                </c:pt>
                <c:pt idx="629">
                  <c:v>Lake Deborah</c:v>
                </c:pt>
                <c:pt idx="630">
                  <c:v>Lake Debraburgh</c:v>
                </c:pt>
                <c:pt idx="631">
                  <c:v>Lake Derekfort</c:v>
                </c:pt>
                <c:pt idx="632">
                  <c:v>Lake Dianafort</c:v>
                </c:pt>
                <c:pt idx="633">
                  <c:v>Lake Donnaland</c:v>
                </c:pt>
                <c:pt idx="634">
                  <c:v>Lake Douglas</c:v>
                </c:pt>
                <c:pt idx="635">
                  <c:v>Lake Dwayne</c:v>
                </c:pt>
                <c:pt idx="636">
                  <c:v>Lake Elizabeth</c:v>
                </c:pt>
                <c:pt idx="637">
                  <c:v>Lake Elizabethchester</c:v>
                </c:pt>
                <c:pt idx="638">
                  <c:v>Lake Emilybury</c:v>
                </c:pt>
                <c:pt idx="639">
                  <c:v>Lake Ericabury</c:v>
                </c:pt>
                <c:pt idx="640">
                  <c:v>Lake Ericborough</c:v>
                </c:pt>
                <c:pt idx="641">
                  <c:v>Lake Erikaview</c:v>
                </c:pt>
                <c:pt idx="642">
                  <c:v>Lake Feliciaberg</c:v>
                </c:pt>
                <c:pt idx="643">
                  <c:v>Lake Gail</c:v>
                </c:pt>
                <c:pt idx="644">
                  <c:v>Lake Garrett</c:v>
                </c:pt>
                <c:pt idx="645">
                  <c:v>Lake Gina</c:v>
                </c:pt>
                <c:pt idx="646">
                  <c:v>Lake Hannah</c:v>
                </c:pt>
                <c:pt idx="647">
                  <c:v>Lake Hayleyhaven</c:v>
                </c:pt>
                <c:pt idx="648">
                  <c:v>Lake James</c:v>
                </c:pt>
                <c:pt idx="649">
                  <c:v>Lake Jamesborough</c:v>
                </c:pt>
                <c:pt idx="650">
                  <c:v>Lake Jason</c:v>
                </c:pt>
                <c:pt idx="651">
                  <c:v>Lake Jefferyton</c:v>
                </c:pt>
                <c:pt idx="652">
                  <c:v>Lake Jeremy</c:v>
                </c:pt>
                <c:pt idx="653">
                  <c:v>Lake Jerry</c:v>
                </c:pt>
                <c:pt idx="654">
                  <c:v>Lake Jessechester</c:v>
                </c:pt>
                <c:pt idx="655">
                  <c:v>Lake Jessica</c:v>
                </c:pt>
                <c:pt idx="656">
                  <c:v>Lake Jesus</c:v>
                </c:pt>
                <c:pt idx="657">
                  <c:v>Lake Joanna</c:v>
                </c:pt>
                <c:pt idx="658">
                  <c:v>Lake John</c:v>
                </c:pt>
                <c:pt idx="659">
                  <c:v>Lake Johnny</c:v>
                </c:pt>
                <c:pt idx="660">
                  <c:v>Lake Jonathan</c:v>
                </c:pt>
                <c:pt idx="661">
                  <c:v>Lake Joshua</c:v>
                </c:pt>
                <c:pt idx="662">
                  <c:v>Lake Joshuaport</c:v>
                </c:pt>
                <c:pt idx="663">
                  <c:v>Lake Juan</c:v>
                </c:pt>
                <c:pt idx="664">
                  <c:v>Lake Kathleen</c:v>
                </c:pt>
                <c:pt idx="665">
                  <c:v>Lake Kathryn</c:v>
                </c:pt>
                <c:pt idx="666">
                  <c:v>Lake Kathrynville</c:v>
                </c:pt>
                <c:pt idx="667">
                  <c:v>Lake Katiestad</c:v>
                </c:pt>
                <c:pt idx="668">
                  <c:v>Lake Kayla</c:v>
                </c:pt>
                <c:pt idx="669">
                  <c:v>Lake Kaylaside</c:v>
                </c:pt>
                <c:pt idx="670">
                  <c:v>Lake Kennethside</c:v>
                </c:pt>
                <c:pt idx="671">
                  <c:v>Lake Kevin</c:v>
                </c:pt>
                <c:pt idx="672">
                  <c:v>Lake Kevinshire</c:v>
                </c:pt>
                <c:pt idx="673">
                  <c:v>Lake Kimberly</c:v>
                </c:pt>
                <c:pt idx="674">
                  <c:v>Lake Kristen</c:v>
                </c:pt>
                <c:pt idx="675">
                  <c:v>Lake Kristina</c:v>
                </c:pt>
                <c:pt idx="676">
                  <c:v>Lake Kristinehaven</c:v>
                </c:pt>
                <c:pt idx="677">
                  <c:v>Lake Laurenstad</c:v>
                </c:pt>
                <c:pt idx="678">
                  <c:v>Lake Leah</c:v>
                </c:pt>
                <c:pt idx="679">
                  <c:v>Lake Lee</c:v>
                </c:pt>
                <c:pt idx="680">
                  <c:v>Lake Linda</c:v>
                </c:pt>
                <c:pt idx="681">
                  <c:v>Lake Lindachester</c:v>
                </c:pt>
                <c:pt idx="682">
                  <c:v>Lake Lindsayville</c:v>
                </c:pt>
                <c:pt idx="683">
                  <c:v>Lake Lisastad</c:v>
                </c:pt>
                <c:pt idx="684">
                  <c:v>Lake Lisatown</c:v>
                </c:pt>
                <c:pt idx="685">
                  <c:v>Lake Loganfurt</c:v>
                </c:pt>
                <c:pt idx="686">
                  <c:v>Lake Luis</c:v>
                </c:pt>
                <c:pt idx="687">
                  <c:v>Lake Madison</c:v>
                </c:pt>
                <c:pt idx="688">
                  <c:v>Lake Malloryhaven</c:v>
                </c:pt>
                <c:pt idx="689">
                  <c:v>Lake Marc</c:v>
                </c:pt>
                <c:pt idx="690">
                  <c:v>Lake Marioshire</c:v>
                </c:pt>
                <c:pt idx="691">
                  <c:v>Lake Markville</c:v>
                </c:pt>
                <c:pt idx="692">
                  <c:v>Lake Mathew</c:v>
                </c:pt>
                <c:pt idx="693">
                  <c:v>Lake Matthewborough</c:v>
                </c:pt>
                <c:pt idx="694">
                  <c:v>Lake Megan</c:v>
                </c:pt>
                <c:pt idx="695">
                  <c:v>Lake Meganborough</c:v>
                </c:pt>
                <c:pt idx="696">
                  <c:v>Lake Melissaton</c:v>
                </c:pt>
                <c:pt idx="697">
                  <c:v>Lake Michael</c:v>
                </c:pt>
                <c:pt idx="698">
                  <c:v>Lake Monica</c:v>
                </c:pt>
                <c:pt idx="699">
                  <c:v>Lake Nancy</c:v>
                </c:pt>
                <c:pt idx="700">
                  <c:v>Lake Nathanielport</c:v>
                </c:pt>
                <c:pt idx="701">
                  <c:v>Lake Nathanmouth</c:v>
                </c:pt>
                <c:pt idx="702">
                  <c:v>Lake Nicholas</c:v>
                </c:pt>
                <c:pt idx="703">
                  <c:v>Lake Nicholasfurt</c:v>
                </c:pt>
                <c:pt idx="704">
                  <c:v>Lake Pam</c:v>
                </c:pt>
                <c:pt idx="705">
                  <c:v>Lake Pamela</c:v>
                </c:pt>
                <c:pt idx="706">
                  <c:v>Lake Pamelashire</c:v>
                </c:pt>
                <c:pt idx="707">
                  <c:v>Lake Patricia</c:v>
                </c:pt>
                <c:pt idx="708">
                  <c:v>Lake Paulaborough</c:v>
                </c:pt>
                <c:pt idx="709">
                  <c:v>Lake Peter</c:v>
                </c:pt>
                <c:pt idx="710">
                  <c:v>Lake Peterfurt</c:v>
                </c:pt>
                <c:pt idx="711">
                  <c:v>Lake Phillip</c:v>
                </c:pt>
                <c:pt idx="712">
                  <c:v>Lake Rachel</c:v>
                </c:pt>
                <c:pt idx="713">
                  <c:v>Lake Raymond</c:v>
                </c:pt>
                <c:pt idx="714">
                  <c:v>Lake Robert</c:v>
                </c:pt>
                <c:pt idx="715">
                  <c:v>Lake Roberttown</c:v>
                </c:pt>
                <c:pt idx="716">
                  <c:v>Lake Sabrinamouth</c:v>
                </c:pt>
                <c:pt idx="717">
                  <c:v>Lake Samanthamouth</c:v>
                </c:pt>
                <c:pt idx="718">
                  <c:v>Lake Sandra</c:v>
                </c:pt>
                <c:pt idx="719">
                  <c:v>Lake Sarah</c:v>
                </c:pt>
                <c:pt idx="720">
                  <c:v>Lake Scott</c:v>
                </c:pt>
                <c:pt idx="721">
                  <c:v>Lake Sean</c:v>
                </c:pt>
                <c:pt idx="722">
                  <c:v>Lake Seantown</c:v>
                </c:pt>
                <c:pt idx="723">
                  <c:v>Lake Sharon</c:v>
                </c:pt>
                <c:pt idx="724">
                  <c:v>Lake Stephen</c:v>
                </c:pt>
                <c:pt idx="725">
                  <c:v>Lake Stephenton</c:v>
                </c:pt>
                <c:pt idx="726">
                  <c:v>Lake Stevenberg</c:v>
                </c:pt>
                <c:pt idx="727">
                  <c:v>Lake Susanville</c:v>
                </c:pt>
                <c:pt idx="728">
                  <c:v>Lake Tammy</c:v>
                </c:pt>
                <c:pt idx="729">
                  <c:v>Lake Tanner</c:v>
                </c:pt>
                <c:pt idx="730">
                  <c:v>Lake Theresa</c:v>
                </c:pt>
                <c:pt idx="731">
                  <c:v>Lake Thomasstad</c:v>
                </c:pt>
                <c:pt idx="732">
                  <c:v>Lake Timothyville</c:v>
                </c:pt>
                <c:pt idx="733">
                  <c:v>Lake Tinaville</c:v>
                </c:pt>
                <c:pt idx="734">
                  <c:v>Lake Tonya</c:v>
                </c:pt>
                <c:pt idx="735">
                  <c:v>Lake Traceyhaven</c:v>
                </c:pt>
                <c:pt idx="736">
                  <c:v>Lake Valeriehaven</c:v>
                </c:pt>
                <c:pt idx="737">
                  <c:v>Lake Vickie</c:v>
                </c:pt>
                <c:pt idx="738">
                  <c:v>Lake Wendy</c:v>
                </c:pt>
                <c:pt idx="739">
                  <c:v>Lake Williamstad</c:v>
                </c:pt>
                <c:pt idx="740">
                  <c:v>Lake Xavier</c:v>
                </c:pt>
                <c:pt idx="741">
                  <c:v>Lake Zachary</c:v>
                </c:pt>
                <c:pt idx="742">
                  <c:v>Lambertton</c:v>
                </c:pt>
                <c:pt idx="743">
                  <c:v>Lambfort</c:v>
                </c:pt>
                <c:pt idx="744">
                  <c:v>Laneton</c:v>
                </c:pt>
                <c:pt idx="745">
                  <c:v>Lanetown</c:v>
                </c:pt>
                <c:pt idx="746">
                  <c:v>Laraland</c:v>
                </c:pt>
                <c:pt idx="747">
                  <c:v>Larashire</c:v>
                </c:pt>
                <c:pt idx="748">
                  <c:v>Larsonshire</c:v>
                </c:pt>
                <c:pt idx="749">
                  <c:v>Larsonville</c:v>
                </c:pt>
                <c:pt idx="750">
                  <c:v>Laurafurt</c:v>
                </c:pt>
                <c:pt idx="751">
                  <c:v>Lauraport</c:v>
                </c:pt>
                <c:pt idx="752">
                  <c:v>Laurashire</c:v>
                </c:pt>
                <c:pt idx="753">
                  <c:v>Laurastad</c:v>
                </c:pt>
                <c:pt idx="754">
                  <c:v>Lauratown</c:v>
                </c:pt>
                <c:pt idx="755">
                  <c:v>Laurenberg</c:v>
                </c:pt>
                <c:pt idx="756">
                  <c:v>Laurenhaven</c:v>
                </c:pt>
                <c:pt idx="757">
                  <c:v>Lawrencetown</c:v>
                </c:pt>
                <c:pt idx="758">
                  <c:v>Leahstad</c:v>
                </c:pt>
                <c:pt idx="759">
                  <c:v>Leblancmouth</c:v>
                </c:pt>
                <c:pt idx="760">
                  <c:v>Leeburgh</c:v>
                </c:pt>
                <c:pt idx="761">
                  <c:v>Leonardland</c:v>
                </c:pt>
                <c:pt idx="762">
                  <c:v>Leside</c:v>
                </c:pt>
                <c:pt idx="763">
                  <c:v>Lesliefurt</c:v>
                </c:pt>
                <c:pt idx="764">
                  <c:v>Lesterbury</c:v>
                </c:pt>
                <c:pt idx="765">
                  <c:v>Levineport</c:v>
                </c:pt>
                <c:pt idx="766">
                  <c:v>Lewisbury</c:v>
                </c:pt>
                <c:pt idx="767">
                  <c:v>Lewischester</c:v>
                </c:pt>
                <c:pt idx="768">
                  <c:v>Lewishaven</c:v>
                </c:pt>
                <c:pt idx="769">
                  <c:v>Lewisville</c:v>
                </c:pt>
                <c:pt idx="770">
                  <c:v>Lindabury</c:v>
                </c:pt>
                <c:pt idx="771">
                  <c:v>Lindaport</c:v>
                </c:pt>
                <c:pt idx="772">
                  <c:v>Lindsayview</c:v>
                </c:pt>
                <c:pt idx="773">
                  <c:v>Lindseyton</c:v>
                </c:pt>
                <c:pt idx="774">
                  <c:v>Lindseytown</c:v>
                </c:pt>
                <c:pt idx="775">
                  <c:v>Lindseyville</c:v>
                </c:pt>
                <c:pt idx="776">
                  <c:v>Lisamouth</c:v>
                </c:pt>
                <c:pt idx="777">
                  <c:v>Lisashire</c:v>
                </c:pt>
                <c:pt idx="778">
                  <c:v>Lisaview</c:v>
                </c:pt>
                <c:pt idx="779">
                  <c:v>Lisaville</c:v>
                </c:pt>
                <c:pt idx="780">
                  <c:v>Longmouth</c:v>
                </c:pt>
                <c:pt idx="781">
                  <c:v>Lopeztown</c:v>
                </c:pt>
                <c:pt idx="782">
                  <c:v>Lopezville</c:v>
                </c:pt>
                <c:pt idx="783">
                  <c:v>Lorichester</c:v>
                </c:pt>
                <c:pt idx="784">
                  <c:v>Lorimouth</c:v>
                </c:pt>
                <c:pt idx="785">
                  <c:v>Lovetown</c:v>
                </c:pt>
                <c:pt idx="786">
                  <c:v>Lucasburgh</c:v>
                </c:pt>
                <c:pt idx="787">
                  <c:v>Luceroburgh</c:v>
                </c:pt>
                <c:pt idx="788">
                  <c:v>Lukeburgh</c:v>
                </c:pt>
                <c:pt idx="789">
                  <c:v>Lukemouth</c:v>
                </c:pt>
                <c:pt idx="790">
                  <c:v>Lutzshire</c:v>
                </c:pt>
                <c:pt idx="791">
                  <c:v>Lynchburgh</c:v>
                </c:pt>
                <c:pt idx="792">
                  <c:v>Lynchville</c:v>
                </c:pt>
                <c:pt idx="793">
                  <c:v>Macdonaldfort</c:v>
                </c:pt>
                <c:pt idx="794">
                  <c:v>Macdonaldtown</c:v>
                </c:pt>
                <c:pt idx="795">
                  <c:v>Maciasfort</c:v>
                </c:pt>
                <c:pt idx="796">
                  <c:v>Mackenziestad</c:v>
                </c:pt>
                <c:pt idx="797">
                  <c:v>Maddoxmouth</c:v>
                </c:pt>
                <c:pt idx="798">
                  <c:v>Madisonside</c:v>
                </c:pt>
                <c:pt idx="799">
                  <c:v>Maldonadoburgh</c:v>
                </c:pt>
                <c:pt idx="800">
                  <c:v>Maldonadoville</c:v>
                </c:pt>
                <c:pt idx="801">
                  <c:v>Margaretport</c:v>
                </c:pt>
                <c:pt idx="802">
                  <c:v>Mariashire</c:v>
                </c:pt>
                <c:pt idx="803">
                  <c:v>Mariatown</c:v>
                </c:pt>
                <c:pt idx="804">
                  <c:v>Marilynview</c:v>
                </c:pt>
                <c:pt idx="805">
                  <c:v>Markborough</c:v>
                </c:pt>
                <c:pt idx="806">
                  <c:v>Markburgh</c:v>
                </c:pt>
                <c:pt idx="807">
                  <c:v>Markfurt</c:v>
                </c:pt>
                <c:pt idx="808">
                  <c:v>Markmouth</c:v>
                </c:pt>
                <c:pt idx="809">
                  <c:v>Markport</c:v>
                </c:pt>
                <c:pt idx="810">
                  <c:v>Markside</c:v>
                </c:pt>
                <c:pt idx="811">
                  <c:v>Marshshire</c:v>
                </c:pt>
                <c:pt idx="812">
                  <c:v>Martinezborough</c:v>
                </c:pt>
                <c:pt idx="813">
                  <c:v>Martinezfort</c:v>
                </c:pt>
                <c:pt idx="814">
                  <c:v>Martinezfurt</c:v>
                </c:pt>
                <c:pt idx="815">
                  <c:v>Martinezhaven</c:v>
                </c:pt>
                <c:pt idx="816">
                  <c:v>Martinezland</c:v>
                </c:pt>
                <c:pt idx="817">
                  <c:v>Martinfurt</c:v>
                </c:pt>
                <c:pt idx="818">
                  <c:v>Martinhaven</c:v>
                </c:pt>
                <c:pt idx="819">
                  <c:v>Maryberg</c:v>
                </c:pt>
                <c:pt idx="820">
                  <c:v>Marybury</c:v>
                </c:pt>
                <c:pt idx="821">
                  <c:v>Marymouth</c:v>
                </c:pt>
                <c:pt idx="822">
                  <c:v>Marytown</c:v>
                </c:pt>
                <c:pt idx="823">
                  <c:v>Maryville</c:v>
                </c:pt>
                <c:pt idx="824">
                  <c:v>Masonton</c:v>
                </c:pt>
                <c:pt idx="825">
                  <c:v>Masseyland</c:v>
                </c:pt>
                <c:pt idx="826">
                  <c:v>Matthewhaven</c:v>
                </c:pt>
                <c:pt idx="827">
                  <c:v>Matthewshire</c:v>
                </c:pt>
                <c:pt idx="828">
                  <c:v>Matthewside</c:v>
                </c:pt>
                <c:pt idx="829">
                  <c:v>Matthewsland</c:v>
                </c:pt>
                <c:pt idx="830">
                  <c:v>Matthewstad</c:v>
                </c:pt>
                <c:pt idx="831">
                  <c:v>Matthewtown</c:v>
                </c:pt>
                <c:pt idx="832">
                  <c:v>Maxwellbury</c:v>
                </c:pt>
                <c:pt idx="833">
                  <c:v>Mccoyland</c:v>
                </c:pt>
                <c:pt idx="834">
                  <c:v>Mcdowellborough</c:v>
                </c:pt>
                <c:pt idx="835">
                  <c:v>Mcintoshview</c:v>
                </c:pt>
                <c:pt idx="836">
                  <c:v>Mckeemouth</c:v>
                </c:pt>
                <c:pt idx="837">
                  <c:v>Mcmillantown</c:v>
                </c:pt>
                <c:pt idx="838">
                  <c:v>Mcneilchester</c:v>
                </c:pt>
                <c:pt idx="839">
                  <c:v>Meadowshaven</c:v>
                </c:pt>
                <c:pt idx="840">
                  <c:v>Megantown</c:v>
                </c:pt>
                <c:pt idx="841">
                  <c:v>Meganville</c:v>
                </c:pt>
                <c:pt idx="842">
                  <c:v>Mejiaburgh</c:v>
                </c:pt>
                <c:pt idx="843">
                  <c:v>Melissaberg</c:v>
                </c:pt>
                <c:pt idx="844">
                  <c:v>Melissaborough</c:v>
                </c:pt>
                <c:pt idx="845">
                  <c:v>Melissafurt</c:v>
                </c:pt>
                <c:pt idx="846">
                  <c:v>Melissastad</c:v>
                </c:pt>
                <c:pt idx="847">
                  <c:v>Melissaview</c:v>
                </c:pt>
                <c:pt idx="848">
                  <c:v>Mendozaborough</c:v>
                </c:pt>
                <c:pt idx="849">
                  <c:v>Meyersland</c:v>
                </c:pt>
                <c:pt idx="850">
                  <c:v>Mezaland</c:v>
                </c:pt>
                <c:pt idx="851">
                  <c:v>Michaelburgh</c:v>
                </c:pt>
                <c:pt idx="852">
                  <c:v>Michaelbury</c:v>
                </c:pt>
                <c:pt idx="853">
                  <c:v>Michaelfurt</c:v>
                </c:pt>
                <c:pt idx="854">
                  <c:v>Michaelland</c:v>
                </c:pt>
                <c:pt idx="855">
                  <c:v>Michaelstad</c:v>
                </c:pt>
                <c:pt idx="856">
                  <c:v>Michaeltown</c:v>
                </c:pt>
                <c:pt idx="857">
                  <c:v>Micheleborough</c:v>
                </c:pt>
                <c:pt idx="858">
                  <c:v>Michelleport</c:v>
                </c:pt>
                <c:pt idx="859">
                  <c:v>Michelleshire</c:v>
                </c:pt>
                <c:pt idx="860">
                  <c:v>Michellestad</c:v>
                </c:pt>
                <c:pt idx="861">
                  <c:v>Mikeberg</c:v>
                </c:pt>
                <c:pt idx="862">
                  <c:v>Millerbury</c:v>
                </c:pt>
                <c:pt idx="863">
                  <c:v>Millerchester</c:v>
                </c:pt>
                <c:pt idx="864">
                  <c:v>Millerhaven</c:v>
                </c:pt>
                <c:pt idx="865">
                  <c:v>Millershire</c:v>
                </c:pt>
                <c:pt idx="866">
                  <c:v>Millertown</c:v>
                </c:pt>
                <c:pt idx="867">
                  <c:v>Millsbury</c:v>
                </c:pt>
                <c:pt idx="868">
                  <c:v>Millsview</c:v>
                </c:pt>
                <c:pt idx="869">
                  <c:v>Mistyshire</c:v>
                </c:pt>
                <c:pt idx="870">
                  <c:v>Mitchellton</c:v>
                </c:pt>
                <c:pt idx="871">
                  <c:v>Molinashire</c:v>
                </c:pt>
                <c:pt idx="872">
                  <c:v>Monicaberg</c:v>
                </c:pt>
                <c:pt idx="873">
                  <c:v>Monicaburgh</c:v>
                </c:pt>
                <c:pt idx="874">
                  <c:v>Monicahaven</c:v>
                </c:pt>
                <c:pt idx="875">
                  <c:v>Monroeton</c:v>
                </c:pt>
                <c:pt idx="876">
                  <c:v>Moodyshire</c:v>
                </c:pt>
                <c:pt idx="877">
                  <c:v>Moodyton</c:v>
                </c:pt>
                <c:pt idx="878">
                  <c:v>Mooneychester</c:v>
                </c:pt>
                <c:pt idx="879">
                  <c:v>Mooreville</c:v>
                </c:pt>
                <c:pt idx="880">
                  <c:v>Moraport</c:v>
                </c:pt>
                <c:pt idx="881">
                  <c:v>Morenostad</c:v>
                </c:pt>
                <c:pt idx="882">
                  <c:v>Morganbury</c:v>
                </c:pt>
                <c:pt idx="883">
                  <c:v>Morganton</c:v>
                </c:pt>
                <c:pt idx="884">
                  <c:v>Morganview</c:v>
                </c:pt>
                <c:pt idx="885">
                  <c:v>Morrisonport</c:v>
                </c:pt>
                <c:pt idx="886">
                  <c:v>Morrisonville</c:v>
                </c:pt>
                <c:pt idx="887">
                  <c:v>Morriston</c:v>
                </c:pt>
                <c:pt idx="888">
                  <c:v>Mosesside</c:v>
                </c:pt>
                <c:pt idx="889">
                  <c:v>Mossborough</c:v>
                </c:pt>
                <c:pt idx="890">
                  <c:v>Mosstown</c:v>
                </c:pt>
                <c:pt idx="891">
                  <c:v>Mullenhaven</c:v>
                </c:pt>
                <c:pt idx="892">
                  <c:v>Munozview</c:v>
                </c:pt>
                <c:pt idx="893">
                  <c:v>Murphytown</c:v>
                </c:pt>
                <c:pt idx="894">
                  <c:v>Myersburgh</c:v>
                </c:pt>
                <c:pt idx="895">
                  <c:v>Nancychester</c:v>
                </c:pt>
                <c:pt idx="896">
                  <c:v>Nealfort</c:v>
                </c:pt>
                <c:pt idx="897">
                  <c:v>Nelsonside</c:v>
                </c:pt>
                <c:pt idx="898">
                  <c:v>New Adam</c:v>
                </c:pt>
                <c:pt idx="899">
                  <c:v>New Adrianashire</c:v>
                </c:pt>
                <c:pt idx="900">
                  <c:v>New Alan</c:v>
                </c:pt>
                <c:pt idx="901">
                  <c:v>New Alexanderport</c:v>
                </c:pt>
                <c:pt idx="902">
                  <c:v>New Amy</c:v>
                </c:pt>
                <c:pt idx="903">
                  <c:v>New Amyburgh</c:v>
                </c:pt>
                <c:pt idx="904">
                  <c:v>New Andreaberg</c:v>
                </c:pt>
                <c:pt idx="905">
                  <c:v>New Andres</c:v>
                </c:pt>
                <c:pt idx="906">
                  <c:v>New Andrew</c:v>
                </c:pt>
                <c:pt idx="907">
                  <c:v>New Angela</c:v>
                </c:pt>
                <c:pt idx="908">
                  <c:v>New Angelafurt</c:v>
                </c:pt>
                <c:pt idx="909">
                  <c:v>New Angelicatown</c:v>
                </c:pt>
                <c:pt idx="910">
                  <c:v>New Anthonyberg</c:v>
                </c:pt>
                <c:pt idx="911">
                  <c:v>New Benjamin</c:v>
                </c:pt>
                <c:pt idx="912">
                  <c:v>New Billy</c:v>
                </c:pt>
                <c:pt idx="913">
                  <c:v>New Billyview</c:v>
                </c:pt>
                <c:pt idx="914">
                  <c:v>New Blakeville</c:v>
                </c:pt>
                <c:pt idx="915">
                  <c:v>New Brandonport</c:v>
                </c:pt>
                <c:pt idx="916">
                  <c:v>New Brenda</c:v>
                </c:pt>
                <c:pt idx="917">
                  <c:v>New Brian</c:v>
                </c:pt>
                <c:pt idx="918">
                  <c:v>New Brianland</c:v>
                </c:pt>
                <c:pt idx="919">
                  <c:v>New Bruce</c:v>
                </c:pt>
                <c:pt idx="920">
                  <c:v>New Carloston</c:v>
                </c:pt>
                <c:pt idx="921">
                  <c:v>New Carolyn</c:v>
                </c:pt>
                <c:pt idx="922">
                  <c:v>New Charlesfurt</c:v>
                </c:pt>
                <c:pt idx="923">
                  <c:v>New Charleston</c:v>
                </c:pt>
                <c:pt idx="924">
                  <c:v>New Charlesville</c:v>
                </c:pt>
                <c:pt idx="925">
                  <c:v>New Cherylburgh</c:v>
                </c:pt>
                <c:pt idx="926">
                  <c:v>New Christina</c:v>
                </c:pt>
                <c:pt idx="927">
                  <c:v>New Christine</c:v>
                </c:pt>
                <c:pt idx="928">
                  <c:v>New Christineborough</c:v>
                </c:pt>
                <c:pt idx="929">
                  <c:v>New Christinefort</c:v>
                </c:pt>
                <c:pt idx="930">
                  <c:v>New Christophermouth</c:v>
                </c:pt>
                <c:pt idx="931">
                  <c:v>New Claudia</c:v>
                </c:pt>
                <c:pt idx="932">
                  <c:v>New Connie</c:v>
                </c:pt>
                <c:pt idx="933">
                  <c:v>New Craig</c:v>
                </c:pt>
                <c:pt idx="934">
                  <c:v>New Crystal</c:v>
                </c:pt>
                <c:pt idx="935">
                  <c:v>New Curtis</c:v>
                </c:pt>
                <c:pt idx="936">
                  <c:v>New Daisy</c:v>
                </c:pt>
                <c:pt idx="937">
                  <c:v>New Dana</c:v>
                </c:pt>
                <c:pt idx="938">
                  <c:v>New Daniel</c:v>
                </c:pt>
                <c:pt idx="939">
                  <c:v>New Danielfurt</c:v>
                </c:pt>
                <c:pt idx="940">
                  <c:v>New Darrylmouth</c:v>
                </c:pt>
                <c:pt idx="941">
                  <c:v>New David</c:v>
                </c:pt>
                <c:pt idx="942">
                  <c:v>New Davidview</c:v>
                </c:pt>
                <c:pt idx="943">
                  <c:v>New Derrick</c:v>
                </c:pt>
                <c:pt idx="944">
                  <c:v>New Douglaston</c:v>
                </c:pt>
                <c:pt idx="945">
                  <c:v>New Edward</c:v>
                </c:pt>
                <c:pt idx="946">
                  <c:v>New Edwinport</c:v>
                </c:pt>
                <c:pt idx="947">
                  <c:v>New Elijah</c:v>
                </c:pt>
                <c:pt idx="948">
                  <c:v>New Emily</c:v>
                </c:pt>
                <c:pt idx="949">
                  <c:v>New Emilyfurt</c:v>
                </c:pt>
                <c:pt idx="950">
                  <c:v>New Emilyville</c:v>
                </c:pt>
                <c:pt idx="951">
                  <c:v>New Ericchester</c:v>
                </c:pt>
                <c:pt idx="952">
                  <c:v>New Erichaven</c:v>
                </c:pt>
                <c:pt idx="953">
                  <c:v>New Erin</c:v>
                </c:pt>
                <c:pt idx="954">
                  <c:v>New Ethan</c:v>
                </c:pt>
                <c:pt idx="955">
                  <c:v>New Fernando</c:v>
                </c:pt>
                <c:pt idx="956">
                  <c:v>New Howard</c:v>
                </c:pt>
                <c:pt idx="957">
                  <c:v>New Jackiebury</c:v>
                </c:pt>
                <c:pt idx="958">
                  <c:v>New Jacob</c:v>
                </c:pt>
                <c:pt idx="959">
                  <c:v>New Jacobfurt</c:v>
                </c:pt>
                <c:pt idx="960">
                  <c:v>New Jacquelineberg</c:v>
                </c:pt>
                <c:pt idx="961">
                  <c:v>New Jacquelinebury</c:v>
                </c:pt>
                <c:pt idx="962">
                  <c:v>New James</c:v>
                </c:pt>
                <c:pt idx="963">
                  <c:v>New Jamesburgh</c:v>
                </c:pt>
                <c:pt idx="964">
                  <c:v>New Jason</c:v>
                </c:pt>
                <c:pt idx="965">
                  <c:v>New Jeffreyland</c:v>
                </c:pt>
                <c:pt idx="966">
                  <c:v>New Jeffreyshire</c:v>
                </c:pt>
                <c:pt idx="967">
                  <c:v>New Jenna</c:v>
                </c:pt>
                <c:pt idx="968">
                  <c:v>New Jerryport</c:v>
                </c:pt>
                <c:pt idx="969">
                  <c:v>New Jessica</c:v>
                </c:pt>
                <c:pt idx="970">
                  <c:v>New Jessicaland</c:v>
                </c:pt>
                <c:pt idx="971">
                  <c:v>New Joanstad</c:v>
                </c:pt>
                <c:pt idx="972">
                  <c:v>New John</c:v>
                </c:pt>
                <c:pt idx="973">
                  <c:v>New Johnmouth</c:v>
                </c:pt>
                <c:pt idx="974">
                  <c:v>New Jonathan</c:v>
                </c:pt>
                <c:pt idx="975">
                  <c:v>New Jonathonland</c:v>
                </c:pt>
                <c:pt idx="976">
                  <c:v>New Josephmouth</c:v>
                </c:pt>
                <c:pt idx="977">
                  <c:v>New Joshua</c:v>
                </c:pt>
                <c:pt idx="978">
                  <c:v>New Joshuachester</c:v>
                </c:pt>
                <c:pt idx="979">
                  <c:v>New Juliaville</c:v>
                </c:pt>
                <c:pt idx="980">
                  <c:v>New Justin</c:v>
                </c:pt>
                <c:pt idx="981">
                  <c:v>New Kaitlin</c:v>
                </c:pt>
                <c:pt idx="982">
                  <c:v>New Karenside</c:v>
                </c:pt>
                <c:pt idx="983">
                  <c:v>New Kathrynhaven</c:v>
                </c:pt>
                <c:pt idx="984">
                  <c:v>New Kelseyburgh</c:v>
                </c:pt>
                <c:pt idx="985">
                  <c:v>New Kevinbury</c:v>
                </c:pt>
                <c:pt idx="986">
                  <c:v>New Kevinside</c:v>
                </c:pt>
                <c:pt idx="987">
                  <c:v>New Kevinview</c:v>
                </c:pt>
                <c:pt idx="988">
                  <c:v>New Kimberly</c:v>
                </c:pt>
                <c:pt idx="989">
                  <c:v>New Kimberlyview</c:v>
                </c:pt>
                <c:pt idx="990">
                  <c:v>New Kristi</c:v>
                </c:pt>
                <c:pt idx="991">
                  <c:v>New Kristinton</c:v>
                </c:pt>
                <c:pt idx="992">
                  <c:v>New Laura</c:v>
                </c:pt>
                <c:pt idx="993">
                  <c:v>New Lauraborough</c:v>
                </c:pt>
                <c:pt idx="994">
                  <c:v>New Linda</c:v>
                </c:pt>
                <c:pt idx="995">
                  <c:v>New Lisa</c:v>
                </c:pt>
                <c:pt idx="996">
                  <c:v>New Lisabury</c:v>
                </c:pt>
                <c:pt idx="997">
                  <c:v>New Luisside</c:v>
                </c:pt>
                <c:pt idx="998">
                  <c:v>New Mark</c:v>
                </c:pt>
                <c:pt idx="999">
                  <c:v>New Markside</c:v>
                </c:pt>
                <c:pt idx="1000">
                  <c:v>New Mary</c:v>
                </c:pt>
                <c:pt idx="1001">
                  <c:v>New Mathew</c:v>
                </c:pt>
                <c:pt idx="1002">
                  <c:v>New Mathewshire</c:v>
                </c:pt>
                <c:pt idx="1003">
                  <c:v>New Matthewmouth</c:v>
                </c:pt>
                <c:pt idx="1004">
                  <c:v>New Melissaburgh</c:v>
                </c:pt>
                <c:pt idx="1005">
                  <c:v>New Melvinborough</c:v>
                </c:pt>
                <c:pt idx="1006">
                  <c:v>New Michael</c:v>
                </c:pt>
                <c:pt idx="1007">
                  <c:v>New Michaelton</c:v>
                </c:pt>
                <c:pt idx="1008">
                  <c:v>New Michaeltown</c:v>
                </c:pt>
                <c:pt idx="1009">
                  <c:v>New Michelle</c:v>
                </c:pt>
                <c:pt idx="1010">
                  <c:v>New Michellemouth</c:v>
                </c:pt>
                <c:pt idx="1011">
                  <c:v>New Mistyburgh</c:v>
                </c:pt>
                <c:pt idx="1012">
                  <c:v>New Mitchell</c:v>
                </c:pt>
                <c:pt idx="1013">
                  <c:v>New Monica</c:v>
                </c:pt>
                <c:pt idx="1014">
                  <c:v>New Nancyside</c:v>
                </c:pt>
                <c:pt idx="1015">
                  <c:v>New Natalie</c:v>
                </c:pt>
                <c:pt idx="1016">
                  <c:v>New Nicholas</c:v>
                </c:pt>
                <c:pt idx="1017">
                  <c:v>New Pamelamouth</c:v>
                </c:pt>
                <c:pt idx="1018">
                  <c:v>New Patriciafort</c:v>
                </c:pt>
                <c:pt idx="1019">
                  <c:v>New Paul</c:v>
                </c:pt>
                <c:pt idx="1020">
                  <c:v>New Peter</c:v>
                </c:pt>
                <c:pt idx="1021">
                  <c:v>New Rebeccamouth</c:v>
                </c:pt>
                <c:pt idx="1022">
                  <c:v>New Richardfort</c:v>
                </c:pt>
                <c:pt idx="1023">
                  <c:v>New Robert</c:v>
                </c:pt>
                <c:pt idx="1024">
                  <c:v>New Robertborough</c:v>
                </c:pt>
                <c:pt idx="1025">
                  <c:v>New Robertchester</c:v>
                </c:pt>
                <c:pt idx="1026">
                  <c:v>New Robertview</c:v>
                </c:pt>
                <c:pt idx="1027">
                  <c:v>New Roger</c:v>
                </c:pt>
                <c:pt idx="1028">
                  <c:v>New Ruthfurt</c:v>
                </c:pt>
                <c:pt idx="1029">
                  <c:v>New Ruthside</c:v>
                </c:pt>
                <c:pt idx="1030">
                  <c:v>New Ryan</c:v>
                </c:pt>
                <c:pt idx="1031">
                  <c:v>New Ryanbury</c:v>
                </c:pt>
                <c:pt idx="1032">
                  <c:v>New Sabrina</c:v>
                </c:pt>
                <c:pt idx="1033">
                  <c:v>New Sandra</c:v>
                </c:pt>
                <c:pt idx="1034">
                  <c:v>New Sara</c:v>
                </c:pt>
                <c:pt idx="1035">
                  <c:v>New Sarahborough</c:v>
                </c:pt>
                <c:pt idx="1036">
                  <c:v>New Shaneton</c:v>
                </c:pt>
                <c:pt idx="1037">
                  <c:v>New Shawn</c:v>
                </c:pt>
                <c:pt idx="1038">
                  <c:v>New Sheila</c:v>
                </c:pt>
                <c:pt idx="1039">
                  <c:v>New Shelia</c:v>
                </c:pt>
                <c:pt idx="1040">
                  <c:v>New Shirleyhaven</c:v>
                </c:pt>
                <c:pt idx="1041">
                  <c:v>New Sophia</c:v>
                </c:pt>
                <c:pt idx="1042">
                  <c:v>New Staceyberg</c:v>
                </c:pt>
                <c:pt idx="1043">
                  <c:v>New Stacy</c:v>
                </c:pt>
                <c:pt idx="1044">
                  <c:v>New Stanley</c:v>
                </c:pt>
                <c:pt idx="1045">
                  <c:v>New Stephanie</c:v>
                </c:pt>
                <c:pt idx="1046">
                  <c:v>New Stephaniefurt</c:v>
                </c:pt>
                <c:pt idx="1047">
                  <c:v>New Stephanieside</c:v>
                </c:pt>
                <c:pt idx="1048">
                  <c:v>New Steventon</c:v>
                </c:pt>
                <c:pt idx="1049">
                  <c:v>New Suzanne</c:v>
                </c:pt>
                <c:pt idx="1050">
                  <c:v>New Tammyborough</c:v>
                </c:pt>
                <c:pt idx="1051">
                  <c:v>New Tanner</c:v>
                </c:pt>
                <c:pt idx="1052">
                  <c:v>New Taramouth</c:v>
                </c:pt>
                <c:pt idx="1053">
                  <c:v>New Teresa</c:v>
                </c:pt>
                <c:pt idx="1054">
                  <c:v>New Teresaton</c:v>
                </c:pt>
                <c:pt idx="1055">
                  <c:v>New Timothychester</c:v>
                </c:pt>
                <c:pt idx="1056">
                  <c:v>New Travis</c:v>
                </c:pt>
                <c:pt idx="1057">
                  <c:v>New Valerieland</c:v>
                </c:pt>
                <c:pt idx="1058">
                  <c:v>New Victor</c:v>
                </c:pt>
                <c:pt idx="1059">
                  <c:v>New Victoria</c:v>
                </c:pt>
                <c:pt idx="1060">
                  <c:v>New Wendy</c:v>
                </c:pt>
                <c:pt idx="1061">
                  <c:v>New William</c:v>
                </c:pt>
                <c:pt idx="1062">
                  <c:v>Nicholasborough</c:v>
                </c:pt>
                <c:pt idx="1063">
                  <c:v>Nicholasshire</c:v>
                </c:pt>
                <c:pt idx="1064">
                  <c:v>Nicholeside</c:v>
                </c:pt>
                <c:pt idx="1065">
                  <c:v>Nicholsfort</c:v>
                </c:pt>
                <c:pt idx="1066">
                  <c:v>Nicolebury</c:v>
                </c:pt>
                <c:pt idx="1067">
                  <c:v>Nicolefort</c:v>
                </c:pt>
                <c:pt idx="1068">
                  <c:v>Nielsenton</c:v>
                </c:pt>
                <c:pt idx="1069">
                  <c:v>North Aaronborough</c:v>
                </c:pt>
                <c:pt idx="1070">
                  <c:v>North Alexisside</c:v>
                </c:pt>
                <c:pt idx="1071">
                  <c:v>North Allisontown</c:v>
                </c:pt>
                <c:pt idx="1072">
                  <c:v>North Ambertown</c:v>
                </c:pt>
                <c:pt idx="1073">
                  <c:v>North Amy</c:v>
                </c:pt>
                <c:pt idx="1074">
                  <c:v>North Andre</c:v>
                </c:pt>
                <c:pt idx="1075">
                  <c:v>North Andreabury</c:v>
                </c:pt>
                <c:pt idx="1076">
                  <c:v>North Andreaville</c:v>
                </c:pt>
                <c:pt idx="1077">
                  <c:v>North Andrew</c:v>
                </c:pt>
                <c:pt idx="1078">
                  <c:v>North Angelabury</c:v>
                </c:pt>
                <c:pt idx="1079">
                  <c:v>North Angelaside</c:v>
                </c:pt>
                <c:pt idx="1080">
                  <c:v>North Angelaton</c:v>
                </c:pt>
                <c:pt idx="1081">
                  <c:v>North Arielville</c:v>
                </c:pt>
                <c:pt idx="1082">
                  <c:v>North Benjaminmouth</c:v>
                </c:pt>
                <c:pt idx="1083">
                  <c:v>North Beverly</c:v>
                </c:pt>
                <c:pt idx="1084">
                  <c:v>North Brendafort</c:v>
                </c:pt>
                <c:pt idx="1085">
                  <c:v>North Brian</c:v>
                </c:pt>
                <c:pt idx="1086">
                  <c:v>North Brianafurt</c:v>
                </c:pt>
                <c:pt idx="1087">
                  <c:v>North Brianstad</c:v>
                </c:pt>
                <c:pt idx="1088">
                  <c:v>North Bruce</c:v>
                </c:pt>
                <c:pt idx="1089">
                  <c:v>North Cameron</c:v>
                </c:pt>
                <c:pt idx="1090">
                  <c:v>North Caseyland</c:v>
                </c:pt>
                <c:pt idx="1091">
                  <c:v>North Charlesfurt</c:v>
                </c:pt>
                <c:pt idx="1092">
                  <c:v>North Chris</c:v>
                </c:pt>
                <c:pt idx="1093">
                  <c:v>North Christinaberg</c:v>
                </c:pt>
                <c:pt idx="1094">
                  <c:v>North Christophermouth</c:v>
                </c:pt>
                <c:pt idx="1095">
                  <c:v>North Christopherstad</c:v>
                </c:pt>
                <c:pt idx="1096">
                  <c:v>North Cole</c:v>
                </c:pt>
                <c:pt idx="1097">
                  <c:v>North Courtneyland</c:v>
                </c:pt>
                <c:pt idx="1098">
                  <c:v>North Dana</c:v>
                </c:pt>
                <c:pt idx="1099">
                  <c:v>North Daniel</c:v>
                </c:pt>
                <c:pt idx="1100">
                  <c:v>North Danielle</c:v>
                </c:pt>
                <c:pt idx="1101">
                  <c:v>North Davidland</c:v>
                </c:pt>
                <c:pt idx="1102">
                  <c:v>North Davidmouth</c:v>
                </c:pt>
                <c:pt idx="1103">
                  <c:v>North Denise</c:v>
                </c:pt>
                <c:pt idx="1104">
                  <c:v>North Dominique</c:v>
                </c:pt>
                <c:pt idx="1105">
                  <c:v>North Don</c:v>
                </c:pt>
                <c:pt idx="1106">
                  <c:v>North Douglas</c:v>
                </c:pt>
                <c:pt idx="1107">
                  <c:v>North Eddie</c:v>
                </c:pt>
                <c:pt idx="1108">
                  <c:v>North Elaine</c:v>
                </c:pt>
                <c:pt idx="1109">
                  <c:v>North Elizabeth</c:v>
                </c:pt>
                <c:pt idx="1110">
                  <c:v>North Ericaburgh</c:v>
                </c:pt>
                <c:pt idx="1111">
                  <c:v>North Erika</c:v>
                </c:pt>
                <c:pt idx="1112">
                  <c:v>North Gerald</c:v>
                </c:pt>
                <c:pt idx="1113">
                  <c:v>North Gwendolyn</c:v>
                </c:pt>
                <c:pt idx="1114">
                  <c:v>North Hunterport</c:v>
                </c:pt>
                <c:pt idx="1115">
                  <c:v>North Jacqueline</c:v>
                </c:pt>
                <c:pt idx="1116">
                  <c:v>North Jamesview</c:v>
                </c:pt>
                <c:pt idx="1117">
                  <c:v>North Jennifershire</c:v>
                </c:pt>
                <c:pt idx="1118">
                  <c:v>North Jessehaven</c:v>
                </c:pt>
                <c:pt idx="1119">
                  <c:v>North Jessica</c:v>
                </c:pt>
                <c:pt idx="1120">
                  <c:v>North Jessicahaven</c:v>
                </c:pt>
                <c:pt idx="1121">
                  <c:v>North Joel</c:v>
                </c:pt>
                <c:pt idx="1122">
                  <c:v>North John</c:v>
                </c:pt>
                <c:pt idx="1123">
                  <c:v>North Johnland</c:v>
                </c:pt>
                <c:pt idx="1124">
                  <c:v>North Josephmouth</c:v>
                </c:pt>
                <c:pt idx="1125">
                  <c:v>North Joshuafurt</c:v>
                </c:pt>
                <c:pt idx="1126">
                  <c:v>North Juanport</c:v>
                </c:pt>
                <c:pt idx="1127">
                  <c:v>North Juliahaven</c:v>
                </c:pt>
                <c:pt idx="1128">
                  <c:v>North Julie</c:v>
                </c:pt>
                <c:pt idx="1129">
                  <c:v>North Kathryn</c:v>
                </c:pt>
                <c:pt idx="1130">
                  <c:v>North Kathrynburgh</c:v>
                </c:pt>
                <c:pt idx="1131">
                  <c:v>North Kaylaside</c:v>
                </c:pt>
                <c:pt idx="1132">
                  <c:v>North Keith</c:v>
                </c:pt>
                <c:pt idx="1133">
                  <c:v>North Kelly</c:v>
                </c:pt>
                <c:pt idx="1134">
                  <c:v>North Kimberlystad</c:v>
                </c:pt>
                <c:pt idx="1135">
                  <c:v>North Kimstad</c:v>
                </c:pt>
                <c:pt idx="1136">
                  <c:v>North Kristine</c:v>
                </c:pt>
                <c:pt idx="1137">
                  <c:v>North Kristineport</c:v>
                </c:pt>
                <c:pt idx="1138">
                  <c:v>North Kyle</c:v>
                </c:pt>
                <c:pt idx="1139">
                  <c:v>North Lawrence</c:v>
                </c:pt>
                <c:pt idx="1140">
                  <c:v>North Linda</c:v>
                </c:pt>
                <c:pt idx="1141">
                  <c:v>North Lori</c:v>
                </c:pt>
                <c:pt idx="1142">
                  <c:v>North Luis</c:v>
                </c:pt>
                <c:pt idx="1143">
                  <c:v>North Marcoland</c:v>
                </c:pt>
                <c:pt idx="1144">
                  <c:v>North Marcus</c:v>
                </c:pt>
                <c:pt idx="1145">
                  <c:v>North Margaret</c:v>
                </c:pt>
                <c:pt idx="1146">
                  <c:v>North Mary</c:v>
                </c:pt>
                <c:pt idx="1147">
                  <c:v>North Matthewborough</c:v>
                </c:pt>
                <c:pt idx="1148">
                  <c:v>North Matthewland</c:v>
                </c:pt>
                <c:pt idx="1149">
                  <c:v>North Meagan</c:v>
                </c:pt>
                <c:pt idx="1150">
                  <c:v>North Meganberg</c:v>
                </c:pt>
                <c:pt idx="1151">
                  <c:v>North Melissaborough</c:v>
                </c:pt>
                <c:pt idx="1152">
                  <c:v>North Michael</c:v>
                </c:pt>
                <c:pt idx="1153">
                  <c:v>North Michaelport</c:v>
                </c:pt>
                <c:pt idx="1154">
                  <c:v>North Michaelville</c:v>
                </c:pt>
                <c:pt idx="1155">
                  <c:v>North Michelleburgh</c:v>
                </c:pt>
                <c:pt idx="1156">
                  <c:v>North Nicholasbury</c:v>
                </c:pt>
                <c:pt idx="1157">
                  <c:v>North Nicholasview</c:v>
                </c:pt>
                <c:pt idx="1158">
                  <c:v>North Nicole</c:v>
                </c:pt>
                <c:pt idx="1159">
                  <c:v>North Omar</c:v>
                </c:pt>
                <c:pt idx="1160">
                  <c:v>North Paul</c:v>
                </c:pt>
                <c:pt idx="1161">
                  <c:v>North Rachelmouth</c:v>
                </c:pt>
                <c:pt idx="1162">
                  <c:v>North Raymondhaven</c:v>
                </c:pt>
                <c:pt idx="1163">
                  <c:v>North Rebecca</c:v>
                </c:pt>
                <c:pt idx="1164">
                  <c:v>North Rebeccamouth</c:v>
                </c:pt>
                <c:pt idx="1165">
                  <c:v>North Reginafort</c:v>
                </c:pt>
                <c:pt idx="1166">
                  <c:v>North Richard</c:v>
                </c:pt>
                <c:pt idx="1167">
                  <c:v>North Roger</c:v>
                </c:pt>
                <c:pt idx="1168">
                  <c:v>North Ryan</c:v>
                </c:pt>
                <c:pt idx="1169">
                  <c:v>North Samueltown</c:v>
                </c:pt>
                <c:pt idx="1170">
                  <c:v>North Scott</c:v>
                </c:pt>
                <c:pt idx="1171">
                  <c:v>North Shannonfort</c:v>
                </c:pt>
                <c:pt idx="1172">
                  <c:v>North Sharon</c:v>
                </c:pt>
                <c:pt idx="1173">
                  <c:v>North Shawn</c:v>
                </c:pt>
                <c:pt idx="1174">
                  <c:v>North Shellyshire</c:v>
                </c:pt>
                <c:pt idx="1175">
                  <c:v>North Steven</c:v>
                </c:pt>
                <c:pt idx="1176">
                  <c:v>North Steventon</c:v>
                </c:pt>
                <c:pt idx="1177">
                  <c:v>North Thomashaven</c:v>
                </c:pt>
                <c:pt idx="1178">
                  <c:v>North Thomasmouth</c:v>
                </c:pt>
                <c:pt idx="1179">
                  <c:v>North Tiffany</c:v>
                </c:pt>
                <c:pt idx="1180">
                  <c:v>North Tonya</c:v>
                </c:pt>
                <c:pt idx="1181">
                  <c:v>North Tracyhaven</c:v>
                </c:pt>
                <c:pt idx="1182">
                  <c:v>North Trevor</c:v>
                </c:pt>
                <c:pt idx="1183">
                  <c:v>North Tristanmouth</c:v>
                </c:pt>
                <c:pt idx="1184">
                  <c:v>North Valerie</c:v>
                </c:pt>
                <c:pt idx="1185">
                  <c:v>North Victor</c:v>
                </c:pt>
                <c:pt idx="1186">
                  <c:v>North Victoriaton</c:v>
                </c:pt>
                <c:pt idx="1187">
                  <c:v>North Virginia</c:v>
                </c:pt>
                <c:pt idx="1188">
                  <c:v>North Waltertown</c:v>
                </c:pt>
                <c:pt idx="1189">
                  <c:v>North Whitneymouth</c:v>
                </c:pt>
                <c:pt idx="1190">
                  <c:v>North William</c:v>
                </c:pt>
                <c:pt idx="1191">
                  <c:v>North Williamborough</c:v>
                </c:pt>
                <c:pt idx="1192">
                  <c:v>North Williamview</c:v>
                </c:pt>
                <c:pt idx="1193">
                  <c:v>Nortonport</c:v>
                </c:pt>
                <c:pt idx="1194">
                  <c:v>Oliverhaven</c:v>
                </c:pt>
                <c:pt idx="1195">
                  <c:v>Olsonmouth</c:v>
                </c:pt>
                <c:pt idx="1196">
                  <c:v>Omarhaven</c:v>
                </c:pt>
                <c:pt idx="1197">
                  <c:v>Ortegaview</c:v>
                </c:pt>
                <c:pt idx="1198">
                  <c:v>Ortizberg</c:v>
                </c:pt>
                <c:pt idx="1199">
                  <c:v>Ortizton</c:v>
                </c:pt>
                <c:pt idx="1200">
                  <c:v>Osbornebury</c:v>
                </c:pt>
                <c:pt idx="1201">
                  <c:v>Oscarmouth</c:v>
                </c:pt>
                <c:pt idx="1202">
                  <c:v>Owensfurt</c:v>
                </c:pt>
                <c:pt idx="1203">
                  <c:v>Pachecoberg</c:v>
                </c:pt>
                <c:pt idx="1204">
                  <c:v>Pagemouth</c:v>
                </c:pt>
                <c:pt idx="1205">
                  <c:v>Palmerborough</c:v>
                </c:pt>
                <c:pt idx="1206">
                  <c:v>Parkbury</c:v>
                </c:pt>
                <c:pt idx="1207">
                  <c:v>Parkerside</c:v>
                </c:pt>
                <c:pt idx="1208">
                  <c:v>Parrishberg</c:v>
                </c:pt>
                <c:pt idx="1209">
                  <c:v>Parrishchester</c:v>
                </c:pt>
                <c:pt idx="1210">
                  <c:v>Patelport</c:v>
                </c:pt>
                <c:pt idx="1211">
                  <c:v>Patriciaborough</c:v>
                </c:pt>
                <c:pt idx="1212">
                  <c:v>Patricialand</c:v>
                </c:pt>
                <c:pt idx="1213">
                  <c:v>Patriciastad</c:v>
                </c:pt>
                <c:pt idx="1214">
                  <c:v>Patriciatown</c:v>
                </c:pt>
                <c:pt idx="1215">
                  <c:v>Patrickhaven</c:v>
                </c:pt>
                <c:pt idx="1216">
                  <c:v>Paulaland</c:v>
                </c:pt>
                <c:pt idx="1217">
                  <c:v>Paulaton</c:v>
                </c:pt>
                <c:pt idx="1218">
                  <c:v>Paulburgh</c:v>
                </c:pt>
                <c:pt idx="1219">
                  <c:v>Paulfort</c:v>
                </c:pt>
                <c:pt idx="1220">
                  <c:v>Paulmouth</c:v>
                </c:pt>
                <c:pt idx="1221">
                  <c:v>Paultown</c:v>
                </c:pt>
                <c:pt idx="1222">
                  <c:v>Perezhaven</c:v>
                </c:pt>
                <c:pt idx="1223">
                  <c:v>Perkinsbury</c:v>
                </c:pt>
                <c:pt idx="1224">
                  <c:v>Perryside</c:v>
                </c:pt>
                <c:pt idx="1225">
                  <c:v>Peterberg</c:v>
                </c:pt>
                <c:pt idx="1226">
                  <c:v>Petersbury</c:v>
                </c:pt>
                <c:pt idx="1227">
                  <c:v>Petersonmouth</c:v>
                </c:pt>
                <c:pt idx="1228">
                  <c:v>Petersonport</c:v>
                </c:pt>
                <c:pt idx="1229">
                  <c:v>Petersport</c:v>
                </c:pt>
                <c:pt idx="1230">
                  <c:v>Peterville</c:v>
                </c:pt>
                <c:pt idx="1231">
                  <c:v>Philipberg</c:v>
                </c:pt>
                <c:pt idx="1232">
                  <c:v>Phillipberg</c:v>
                </c:pt>
                <c:pt idx="1233">
                  <c:v>Phillipsberg</c:v>
                </c:pt>
                <c:pt idx="1234">
                  <c:v>Phillipsfurt</c:v>
                </c:pt>
                <c:pt idx="1235">
                  <c:v>Phillipsshire</c:v>
                </c:pt>
                <c:pt idx="1236">
                  <c:v>Port Aaron</c:v>
                </c:pt>
                <c:pt idx="1237">
                  <c:v>Port Alechaven</c:v>
                </c:pt>
                <c:pt idx="1238">
                  <c:v>Port Allenport</c:v>
                </c:pt>
                <c:pt idx="1239">
                  <c:v>Port Amandaland</c:v>
                </c:pt>
                <c:pt idx="1240">
                  <c:v>Port Amberfurt</c:v>
                </c:pt>
                <c:pt idx="1241">
                  <c:v>Port Amy</c:v>
                </c:pt>
                <c:pt idx="1242">
                  <c:v>Port Amyborough</c:v>
                </c:pt>
                <c:pt idx="1243">
                  <c:v>Port Amybury</c:v>
                </c:pt>
                <c:pt idx="1244">
                  <c:v>Port Amymouth</c:v>
                </c:pt>
                <c:pt idx="1245">
                  <c:v>Port Ana</c:v>
                </c:pt>
                <c:pt idx="1246">
                  <c:v>Port Andrea</c:v>
                </c:pt>
                <c:pt idx="1247">
                  <c:v>Port Annettechester</c:v>
                </c:pt>
                <c:pt idx="1248">
                  <c:v>Port Annside</c:v>
                </c:pt>
                <c:pt idx="1249">
                  <c:v>Port Anthonytown</c:v>
                </c:pt>
                <c:pt idx="1250">
                  <c:v>Port Brandon</c:v>
                </c:pt>
                <c:pt idx="1251">
                  <c:v>Port Brandontown</c:v>
                </c:pt>
                <c:pt idx="1252">
                  <c:v>Port Brianchester</c:v>
                </c:pt>
                <c:pt idx="1253">
                  <c:v>Port Cassandra</c:v>
                </c:pt>
                <c:pt idx="1254">
                  <c:v>Port Chad</c:v>
                </c:pt>
                <c:pt idx="1255">
                  <c:v>Port Charlotteton</c:v>
                </c:pt>
                <c:pt idx="1256">
                  <c:v>Port Christopherchester</c:v>
                </c:pt>
                <c:pt idx="1257">
                  <c:v>Port Colleenfurt</c:v>
                </c:pt>
                <c:pt idx="1258">
                  <c:v>Port Crystal</c:v>
                </c:pt>
                <c:pt idx="1259">
                  <c:v>Port Cynthia</c:v>
                </c:pt>
                <c:pt idx="1260">
                  <c:v>Port Daniel</c:v>
                </c:pt>
                <c:pt idx="1261">
                  <c:v>Port Danielstad</c:v>
                </c:pt>
                <c:pt idx="1262">
                  <c:v>Port David</c:v>
                </c:pt>
                <c:pt idx="1263">
                  <c:v>Port Dawn</c:v>
                </c:pt>
                <c:pt idx="1264">
                  <c:v>Port Deborah</c:v>
                </c:pt>
                <c:pt idx="1265">
                  <c:v>Port Debrachester</c:v>
                </c:pt>
                <c:pt idx="1266">
                  <c:v>Port Deniseborough</c:v>
                </c:pt>
                <c:pt idx="1267">
                  <c:v>Port Denisemouth</c:v>
                </c:pt>
                <c:pt idx="1268">
                  <c:v>Port Dennisfurt</c:v>
                </c:pt>
                <c:pt idx="1269">
                  <c:v>Port Derekhaven</c:v>
                </c:pt>
                <c:pt idx="1270">
                  <c:v>Port Donna</c:v>
                </c:pt>
                <c:pt idx="1271">
                  <c:v>Port Donnaview</c:v>
                </c:pt>
                <c:pt idx="1272">
                  <c:v>Port Dustinbury</c:v>
                </c:pt>
                <c:pt idx="1273">
                  <c:v>Port Emily</c:v>
                </c:pt>
                <c:pt idx="1274">
                  <c:v>Port Emilyberg</c:v>
                </c:pt>
                <c:pt idx="1275">
                  <c:v>Port Emma</c:v>
                </c:pt>
                <c:pt idx="1276">
                  <c:v>Port Fred</c:v>
                </c:pt>
                <c:pt idx="1277">
                  <c:v>Port Gabrielatown</c:v>
                </c:pt>
                <c:pt idx="1278">
                  <c:v>Port Gina</c:v>
                </c:pt>
                <c:pt idx="1279">
                  <c:v>Port Gregory</c:v>
                </c:pt>
                <c:pt idx="1280">
                  <c:v>Port Hannah</c:v>
                </c:pt>
                <c:pt idx="1281">
                  <c:v>Port Hannahshire</c:v>
                </c:pt>
                <c:pt idx="1282">
                  <c:v>Port Jacqueline</c:v>
                </c:pt>
                <c:pt idx="1283">
                  <c:v>Port Jake</c:v>
                </c:pt>
                <c:pt idx="1284">
                  <c:v>Port James</c:v>
                </c:pt>
                <c:pt idx="1285">
                  <c:v>Port Jameshaven</c:v>
                </c:pt>
                <c:pt idx="1286">
                  <c:v>Port Jamesview</c:v>
                </c:pt>
                <c:pt idx="1287">
                  <c:v>Port Jason</c:v>
                </c:pt>
                <c:pt idx="1288">
                  <c:v>Port Jasonport</c:v>
                </c:pt>
                <c:pt idx="1289">
                  <c:v>Port Jeffreyburgh</c:v>
                </c:pt>
                <c:pt idx="1290">
                  <c:v>Port Jeffreyhaven</c:v>
                </c:pt>
                <c:pt idx="1291">
                  <c:v>Port Jennifermouth</c:v>
                </c:pt>
                <c:pt idx="1292">
                  <c:v>Port Jennifershire</c:v>
                </c:pt>
                <c:pt idx="1293">
                  <c:v>Port Jeremiah</c:v>
                </c:pt>
                <c:pt idx="1294">
                  <c:v>Port Jessica</c:v>
                </c:pt>
                <c:pt idx="1295">
                  <c:v>Port Jessicaberg</c:v>
                </c:pt>
                <c:pt idx="1296">
                  <c:v>Port Jessicafurt</c:v>
                </c:pt>
                <c:pt idx="1297">
                  <c:v>Port Jessicashire</c:v>
                </c:pt>
                <c:pt idx="1298">
                  <c:v>Port John</c:v>
                </c:pt>
                <c:pt idx="1299">
                  <c:v>Port Johnbury</c:v>
                </c:pt>
                <c:pt idx="1300">
                  <c:v>Port Jonchester</c:v>
                </c:pt>
                <c:pt idx="1301">
                  <c:v>Port Josephborough</c:v>
                </c:pt>
                <c:pt idx="1302">
                  <c:v>Port Josephville</c:v>
                </c:pt>
                <c:pt idx="1303">
                  <c:v>Port Karenport</c:v>
                </c:pt>
                <c:pt idx="1304">
                  <c:v>Port Katherineside</c:v>
                </c:pt>
                <c:pt idx="1305">
                  <c:v>Port Katie</c:v>
                </c:pt>
                <c:pt idx="1306">
                  <c:v>Port Kennethmouth</c:v>
                </c:pt>
                <c:pt idx="1307">
                  <c:v>Port Kennethside</c:v>
                </c:pt>
                <c:pt idx="1308">
                  <c:v>Port Kimberly</c:v>
                </c:pt>
                <c:pt idx="1309">
                  <c:v>Port Laurabury</c:v>
                </c:pt>
                <c:pt idx="1310">
                  <c:v>Port Laurenhaven</c:v>
                </c:pt>
                <c:pt idx="1311">
                  <c:v>Port Lisa</c:v>
                </c:pt>
                <c:pt idx="1312">
                  <c:v>Port Loriside</c:v>
                </c:pt>
                <c:pt idx="1313">
                  <c:v>Port Louis</c:v>
                </c:pt>
                <c:pt idx="1314">
                  <c:v>Port Maryborough</c:v>
                </c:pt>
                <c:pt idx="1315">
                  <c:v>Port Melissa</c:v>
                </c:pt>
                <c:pt idx="1316">
                  <c:v>Port Michael</c:v>
                </c:pt>
                <c:pt idx="1317">
                  <c:v>Port Michaelbury</c:v>
                </c:pt>
                <c:pt idx="1318">
                  <c:v>Port Michele</c:v>
                </c:pt>
                <c:pt idx="1319">
                  <c:v>Port Michelleton</c:v>
                </c:pt>
                <c:pt idx="1320">
                  <c:v>Port Natalieview</c:v>
                </c:pt>
                <c:pt idx="1321">
                  <c:v>Port Nicholas</c:v>
                </c:pt>
                <c:pt idx="1322">
                  <c:v>Port Nicholasburgh</c:v>
                </c:pt>
                <c:pt idx="1323">
                  <c:v>Port Patrickmouth</c:v>
                </c:pt>
                <c:pt idx="1324">
                  <c:v>Port Patrickton</c:v>
                </c:pt>
                <c:pt idx="1325">
                  <c:v>Port Rebecca</c:v>
                </c:pt>
                <c:pt idx="1326">
                  <c:v>Port Rebeccaport</c:v>
                </c:pt>
                <c:pt idx="1327">
                  <c:v>Port Rebeccaview</c:v>
                </c:pt>
                <c:pt idx="1328">
                  <c:v>Port Richard</c:v>
                </c:pt>
                <c:pt idx="1329">
                  <c:v>Port Richardshire</c:v>
                </c:pt>
                <c:pt idx="1330">
                  <c:v>Port Robin</c:v>
                </c:pt>
                <c:pt idx="1331">
                  <c:v>Port Ryan</c:v>
                </c:pt>
                <c:pt idx="1332">
                  <c:v>Port Samuel</c:v>
                </c:pt>
                <c:pt idx="1333">
                  <c:v>Port Samuelside</c:v>
                </c:pt>
                <c:pt idx="1334">
                  <c:v>Port Sandrafort</c:v>
                </c:pt>
                <c:pt idx="1335">
                  <c:v>Port Sarah</c:v>
                </c:pt>
                <c:pt idx="1336">
                  <c:v>Port Sharonside</c:v>
                </c:pt>
                <c:pt idx="1337">
                  <c:v>Port Shellyville</c:v>
                </c:pt>
                <c:pt idx="1338">
                  <c:v>Port Sherryshire</c:v>
                </c:pt>
                <c:pt idx="1339">
                  <c:v>Port Sierraport</c:v>
                </c:pt>
                <c:pt idx="1340">
                  <c:v>Port Stacy</c:v>
                </c:pt>
                <c:pt idx="1341">
                  <c:v>Port Stephaniefurt</c:v>
                </c:pt>
                <c:pt idx="1342">
                  <c:v>Port Steven</c:v>
                </c:pt>
                <c:pt idx="1343">
                  <c:v>Port Stevenport</c:v>
                </c:pt>
                <c:pt idx="1344">
                  <c:v>Port Sueview</c:v>
                </c:pt>
                <c:pt idx="1345">
                  <c:v>Port Susanside</c:v>
                </c:pt>
                <c:pt idx="1346">
                  <c:v>Port Taylorberg</c:v>
                </c:pt>
                <c:pt idx="1347">
                  <c:v>Port Theresa</c:v>
                </c:pt>
                <c:pt idx="1348">
                  <c:v>Port Thomas</c:v>
                </c:pt>
                <c:pt idx="1349">
                  <c:v>Port Tiffany</c:v>
                </c:pt>
                <c:pt idx="1350">
                  <c:v>Port Timothy</c:v>
                </c:pt>
                <c:pt idx="1351">
                  <c:v>Port Timothyhaven</c:v>
                </c:pt>
                <c:pt idx="1352">
                  <c:v>Port Timothyview</c:v>
                </c:pt>
                <c:pt idx="1353">
                  <c:v>Port Tinaton</c:v>
                </c:pt>
                <c:pt idx="1354">
                  <c:v>Port Tyler</c:v>
                </c:pt>
                <c:pt idx="1355">
                  <c:v>Port Valerie</c:v>
                </c:pt>
                <c:pt idx="1356">
                  <c:v>Port Veronicahaven</c:v>
                </c:pt>
                <c:pt idx="1357">
                  <c:v>Port Victoriamouth</c:v>
                </c:pt>
                <c:pt idx="1358">
                  <c:v>Port Wesleymouth</c:v>
                </c:pt>
                <c:pt idx="1359">
                  <c:v>Port William</c:v>
                </c:pt>
                <c:pt idx="1360">
                  <c:v>Port Williamfort</c:v>
                </c:pt>
                <c:pt idx="1361">
                  <c:v>Porterchester</c:v>
                </c:pt>
                <c:pt idx="1362">
                  <c:v>Portertown</c:v>
                </c:pt>
                <c:pt idx="1363">
                  <c:v>Porterville</c:v>
                </c:pt>
                <c:pt idx="1364">
                  <c:v>Powellmouth</c:v>
                </c:pt>
                <c:pt idx="1365">
                  <c:v>Powellstad</c:v>
                </c:pt>
                <c:pt idx="1366">
                  <c:v>Princeton</c:v>
                </c:pt>
                <c:pt idx="1367">
                  <c:v>Priscillaland</c:v>
                </c:pt>
                <c:pt idx="1368">
                  <c:v>Quinnside</c:v>
                </c:pt>
                <c:pt idx="1369">
                  <c:v>Ralphmouth</c:v>
                </c:pt>
                <c:pt idx="1370">
                  <c:v>Ramireztown</c:v>
                </c:pt>
                <c:pt idx="1371">
                  <c:v>Ramirezville</c:v>
                </c:pt>
                <c:pt idx="1372">
                  <c:v>Ramoschester</c:v>
                </c:pt>
                <c:pt idx="1373">
                  <c:v>Ramosview</c:v>
                </c:pt>
                <c:pt idx="1374">
                  <c:v>Ramseyside</c:v>
                </c:pt>
                <c:pt idx="1375">
                  <c:v>Rebeccaside</c:v>
                </c:pt>
                <c:pt idx="1376">
                  <c:v>Reedshire</c:v>
                </c:pt>
                <c:pt idx="1377">
                  <c:v>Reeveston</c:v>
                </c:pt>
                <c:pt idx="1378">
                  <c:v>Reginamouth</c:v>
                </c:pt>
                <c:pt idx="1379">
                  <c:v>Reginaport</c:v>
                </c:pt>
                <c:pt idx="1380">
                  <c:v>Reneeside</c:v>
                </c:pt>
                <c:pt idx="1381">
                  <c:v>Reyesfort</c:v>
                </c:pt>
                <c:pt idx="1382">
                  <c:v>Reyesstad</c:v>
                </c:pt>
                <c:pt idx="1383">
                  <c:v>Reynoldston</c:v>
                </c:pt>
                <c:pt idx="1384">
                  <c:v>Rhodesshire</c:v>
                </c:pt>
                <c:pt idx="1385">
                  <c:v>Riceborough</c:v>
                </c:pt>
                <c:pt idx="1386">
                  <c:v>Richardchester</c:v>
                </c:pt>
                <c:pt idx="1387">
                  <c:v>Richardsonfurt</c:v>
                </c:pt>
                <c:pt idx="1388">
                  <c:v>Richardview</c:v>
                </c:pt>
                <c:pt idx="1389">
                  <c:v>Rickport</c:v>
                </c:pt>
                <c:pt idx="1390">
                  <c:v>Rickymouth</c:v>
                </c:pt>
                <c:pt idx="1391">
                  <c:v>Rittermouth</c:v>
                </c:pt>
                <c:pt idx="1392">
                  <c:v>Riveramouth</c:v>
                </c:pt>
                <c:pt idx="1393">
                  <c:v>Riverastad</c:v>
                </c:pt>
                <c:pt idx="1394">
                  <c:v>Robertberg</c:v>
                </c:pt>
                <c:pt idx="1395">
                  <c:v>Robertchester</c:v>
                </c:pt>
                <c:pt idx="1396">
                  <c:v>Robertsfurt</c:v>
                </c:pt>
                <c:pt idx="1397">
                  <c:v>Robertshire</c:v>
                </c:pt>
                <c:pt idx="1398">
                  <c:v>Robertton</c:v>
                </c:pt>
                <c:pt idx="1399">
                  <c:v>Robertview</c:v>
                </c:pt>
                <c:pt idx="1400">
                  <c:v>Robinsonhaven</c:v>
                </c:pt>
                <c:pt idx="1401">
                  <c:v>Robinsonmouth</c:v>
                </c:pt>
                <c:pt idx="1402">
                  <c:v>Robinsonville</c:v>
                </c:pt>
                <c:pt idx="1403">
                  <c:v>Rodriguezbury</c:v>
                </c:pt>
                <c:pt idx="1404">
                  <c:v>Rodriguezport</c:v>
                </c:pt>
                <c:pt idx="1405">
                  <c:v>Rodriguezview</c:v>
                </c:pt>
                <c:pt idx="1406">
                  <c:v>Romeroton</c:v>
                </c:pt>
                <c:pt idx="1407">
                  <c:v>Ronaldborough</c:v>
                </c:pt>
                <c:pt idx="1408">
                  <c:v>Rosalesberg</c:v>
                </c:pt>
                <c:pt idx="1409">
                  <c:v>Rosaleschester</c:v>
                </c:pt>
                <c:pt idx="1410">
                  <c:v>Rowlandfort</c:v>
                </c:pt>
                <c:pt idx="1411">
                  <c:v>Royhaven</c:v>
                </c:pt>
                <c:pt idx="1412">
                  <c:v>Royland</c:v>
                </c:pt>
                <c:pt idx="1413">
                  <c:v>Russellburgh</c:v>
                </c:pt>
                <c:pt idx="1414">
                  <c:v>Russellview</c:v>
                </c:pt>
                <c:pt idx="1415">
                  <c:v>Ruthmouth</c:v>
                </c:pt>
                <c:pt idx="1416">
                  <c:v>Ryanhaven</c:v>
                </c:pt>
                <c:pt idx="1417">
                  <c:v>Ryanport</c:v>
                </c:pt>
                <c:pt idx="1418">
                  <c:v>Ryanville</c:v>
                </c:pt>
                <c:pt idx="1419">
                  <c:v>Samanthabury</c:v>
                </c:pt>
                <c:pt idx="1420">
                  <c:v>Samanthaside</c:v>
                </c:pt>
                <c:pt idx="1421">
                  <c:v>Samanthaton</c:v>
                </c:pt>
                <c:pt idx="1422">
                  <c:v>Samuelland</c:v>
                </c:pt>
                <c:pt idx="1423">
                  <c:v>Sandrabury</c:v>
                </c:pt>
                <c:pt idx="1424">
                  <c:v>Sanfordborough</c:v>
                </c:pt>
                <c:pt idx="1425">
                  <c:v>Santanahaven</c:v>
                </c:pt>
                <c:pt idx="1426">
                  <c:v>Saraburgh</c:v>
                </c:pt>
                <c:pt idx="1427">
                  <c:v>Sarahchester</c:v>
                </c:pt>
                <c:pt idx="1428">
                  <c:v>Sarahview</c:v>
                </c:pt>
                <c:pt idx="1429">
                  <c:v>Saraport</c:v>
                </c:pt>
                <c:pt idx="1430">
                  <c:v>Savannahburgh</c:v>
                </c:pt>
                <c:pt idx="1431">
                  <c:v>Schaeferberg</c:v>
                </c:pt>
                <c:pt idx="1432">
                  <c:v>Schmidtborough</c:v>
                </c:pt>
                <c:pt idx="1433">
                  <c:v>Schmidtfort</c:v>
                </c:pt>
                <c:pt idx="1434">
                  <c:v>Scottberg</c:v>
                </c:pt>
                <c:pt idx="1435">
                  <c:v>Scotthaven</c:v>
                </c:pt>
                <c:pt idx="1436">
                  <c:v>Scottland</c:v>
                </c:pt>
                <c:pt idx="1437">
                  <c:v>Scottmouth</c:v>
                </c:pt>
                <c:pt idx="1438">
                  <c:v>Seanhaven</c:v>
                </c:pt>
                <c:pt idx="1439">
                  <c:v>Seanport</c:v>
                </c:pt>
                <c:pt idx="1440">
                  <c:v>Seanstad</c:v>
                </c:pt>
                <c:pt idx="1441">
                  <c:v>Sellersfort</c:v>
                </c:pt>
                <c:pt idx="1442">
                  <c:v>Serranoborough</c:v>
                </c:pt>
                <c:pt idx="1443">
                  <c:v>Sextonshire</c:v>
                </c:pt>
                <c:pt idx="1444">
                  <c:v>Shahhaven</c:v>
                </c:pt>
                <c:pt idx="1445">
                  <c:v>Shaneside</c:v>
                </c:pt>
                <c:pt idx="1446">
                  <c:v>Shaneview</c:v>
                </c:pt>
                <c:pt idx="1447">
                  <c:v>Shannonstad</c:v>
                </c:pt>
                <c:pt idx="1448">
                  <c:v>Shannonton</c:v>
                </c:pt>
                <c:pt idx="1449">
                  <c:v>Shannontown</c:v>
                </c:pt>
                <c:pt idx="1450">
                  <c:v>Sharonchester</c:v>
                </c:pt>
                <c:pt idx="1451">
                  <c:v>Sharonport</c:v>
                </c:pt>
                <c:pt idx="1452">
                  <c:v>Shawnport</c:v>
                </c:pt>
                <c:pt idx="1453">
                  <c:v>Shawport</c:v>
                </c:pt>
                <c:pt idx="1454">
                  <c:v>Shawstad</c:v>
                </c:pt>
                <c:pt idx="1455">
                  <c:v>Shellybury</c:v>
                </c:pt>
                <c:pt idx="1456">
                  <c:v>Sheltonville</c:v>
                </c:pt>
                <c:pt idx="1457">
                  <c:v>Shepardbury</c:v>
                </c:pt>
                <c:pt idx="1458">
                  <c:v>Shepherdfort</c:v>
                </c:pt>
                <c:pt idx="1459">
                  <c:v>Sherriville</c:v>
                </c:pt>
                <c:pt idx="1460">
                  <c:v>Shieldschester</c:v>
                </c:pt>
                <c:pt idx="1461">
                  <c:v>Simsfurt</c:v>
                </c:pt>
                <c:pt idx="1462">
                  <c:v>Singhland</c:v>
                </c:pt>
                <c:pt idx="1463">
                  <c:v>Skinnerland</c:v>
                </c:pt>
                <c:pt idx="1464">
                  <c:v>Smallview</c:v>
                </c:pt>
                <c:pt idx="1465">
                  <c:v>Smithborough</c:v>
                </c:pt>
                <c:pt idx="1466">
                  <c:v>Smithburgh</c:v>
                </c:pt>
                <c:pt idx="1467">
                  <c:v>Smithhaven</c:v>
                </c:pt>
                <c:pt idx="1468">
                  <c:v>Smithmouth</c:v>
                </c:pt>
                <c:pt idx="1469">
                  <c:v>Smithshire</c:v>
                </c:pt>
                <c:pt idx="1470">
                  <c:v>Smithtown</c:v>
                </c:pt>
                <c:pt idx="1471">
                  <c:v>Smithview</c:v>
                </c:pt>
                <c:pt idx="1472">
                  <c:v>Snyderport</c:v>
                </c:pt>
                <c:pt idx="1473">
                  <c:v>South Aaronhaven</c:v>
                </c:pt>
                <c:pt idx="1474">
                  <c:v>South Adamtown</c:v>
                </c:pt>
                <c:pt idx="1475">
                  <c:v>South Adrian</c:v>
                </c:pt>
                <c:pt idx="1476">
                  <c:v>South Alexis</c:v>
                </c:pt>
                <c:pt idx="1477">
                  <c:v>South Allison</c:v>
                </c:pt>
                <c:pt idx="1478">
                  <c:v>South Amandaport</c:v>
                </c:pt>
                <c:pt idx="1479">
                  <c:v>South Amy</c:v>
                </c:pt>
                <c:pt idx="1480">
                  <c:v>South Amyshire</c:v>
                </c:pt>
                <c:pt idx="1481">
                  <c:v>South Andreamouth</c:v>
                </c:pt>
                <c:pt idx="1482">
                  <c:v>South Angela</c:v>
                </c:pt>
                <c:pt idx="1483">
                  <c:v>South Angelaport</c:v>
                </c:pt>
                <c:pt idx="1484">
                  <c:v>South Angelaside</c:v>
                </c:pt>
                <c:pt idx="1485">
                  <c:v>South Anne</c:v>
                </c:pt>
                <c:pt idx="1486">
                  <c:v>South Anthonystad</c:v>
                </c:pt>
                <c:pt idx="1487">
                  <c:v>South Ashleyhaven</c:v>
                </c:pt>
                <c:pt idx="1488">
                  <c:v>South Austin</c:v>
                </c:pt>
                <c:pt idx="1489">
                  <c:v>South Austinton</c:v>
                </c:pt>
                <c:pt idx="1490">
                  <c:v>South Barbara</c:v>
                </c:pt>
                <c:pt idx="1491">
                  <c:v>South Bettyside</c:v>
                </c:pt>
                <c:pt idx="1492">
                  <c:v>South Brandontown</c:v>
                </c:pt>
                <c:pt idx="1493">
                  <c:v>South Brendatown</c:v>
                </c:pt>
                <c:pt idx="1494">
                  <c:v>South Brent</c:v>
                </c:pt>
                <c:pt idx="1495">
                  <c:v>South Brittany</c:v>
                </c:pt>
                <c:pt idx="1496">
                  <c:v>South Brookestad</c:v>
                </c:pt>
                <c:pt idx="1497">
                  <c:v>South Bryanport</c:v>
                </c:pt>
                <c:pt idx="1498">
                  <c:v>South Bryanside</c:v>
                </c:pt>
                <c:pt idx="1499">
                  <c:v>South Carol</c:v>
                </c:pt>
                <c:pt idx="1500">
                  <c:v>South Chasehaven</c:v>
                </c:pt>
                <c:pt idx="1501">
                  <c:v>South Christian</c:v>
                </c:pt>
                <c:pt idx="1502">
                  <c:v>South Christopherburgh</c:v>
                </c:pt>
                <c:pt idx="1503">
                  <c:v>South Cindy</c:v>
                </c:pt>
                <c:pt idx="1504">
                  <c:v>South Cindyfurt</c:v>
                </c:pt>
                <c:pt idx="1505">
                  <c:v>South Crystalberg</c:v>
                </c:pt>
                <c:pt idx="1506">
                  <c:v>South Daniel</c:v>
                </c:pt>
                <c:pt idx="1507">
                  <c:v>South Danielborough</c:v>
                </c:pt>
                <c:pt idx="1508">
                  <c:v>South Danielstad</c:v>
                </c:pt>
                <c:pt idx="1509">
                  <c:v>South Danielton</c:v>
                </c:pt>
                <c:pt idx="1510">
                  <c:v>South David</c:v>
                </c:pt>
                <c:pt idx="1511">
                  <c:v>South Davidberg</c:v>
                </c:pt>
                <c:pt idx="1512">
                  <c:v>South Davidville</c:v>
                </c:pt>
                <c:pt idx="1513">
                  <c:v>South Dawnport</c:v>
                </c:pt>
                <c:pt idx="1514">
                  <c:v>South Dianeside</c:v>
                </c:pt>
                <c:pt idx="1515">
                  <c:v>South Dylan</c:v>
                </c:pt>
                <c:pt idx="1516">
                  <c:v>South Emilyshire</c:v>
                </c:pt>
                <c:pt idx="1517">
                  <c:v>South Emmashire</c:v>
                </c:pt>
                <c:pt idx="1518">
                  <c:v>South Erik</c:v>
                </c:pt>
                <c:pt idx="1519">
                  <c:v>South Evanstad</c:v>
                </c:pt>
                <c:pt idx="1520">
                  <c:v>South Frank</c:v>
                </c:pt>
                <c:pt idx="1521">
                  <c:v>South Gabrielle</c:v>
                </c:pt>
                <c:pt idx="1522">
                  <c:v>South Gail</c:v>
                </c:pt>
                <c:pt idx="1523">
                  <c:v>South Garytown</c:v>
                </c:pt>
                <c:pt idx="1524">
                  <c:v>South George</c:v>
                </c:pt>
                <c:pt idx="1525">
                  <c:v>South Heather</c:v>
                </c:pt>
                <c:pt idx="1526">
                  <c:v>South Heidi</c:v>
                </c:pt>
                <c:pt idx="1527">
                  <c:v>South Holly</c:v>
                </c:pt>
                <c:pt idx="1528">
                  <c:v>South Hollybury</c:v>
                </c:pt>
                <c:pt idx="1529">
                  <c:v>South Jacob</c:v>
                </c:pt>
                <c:pt idx="1530">
                  <c:v>South Jade</c:v>
                </c:pt>
                <c:pt idx="1531">
                  <c:v>South Jamesport</c:v>
                </c:pt>
                <c:pt idx="1532">
                  <c:v>South Jamie</c:v>
                </c:pt>
                <c:pt idx="1533">
                  <c:v>South Janet</c:v>
                </c:pt>
                <c:pt idx="1534">
                  <c:v>South Janicestad</c:v>
                </c:pt>
                <c:pt idx="1535">
                  <c:v>South Jasonhaven</c:v>
                </c:pt>
                <c:pt idx="1536">
                  <c:v>South Jennifer</c:v>
                </c:pt>
                <c:pt idx="1537">
                  <c:v>South Jenniferfort</c:v>
                </c:pt>
                <c:pt idx="1538">
                  <c:v>South Jenniferville</c:v>
                </c:pt>
                <c:pt idx="1539">
                  <c:v>South Jeremymouth</c:v>
                </c:pt>
                <c:pt idx="1540">
                  <c:v>South Jessicaland</c:v>
                </c:pt>
                <c:pt idx="1541">
                  <c:v>South Jimmy</c:v>
                </c:pt>
                <c:pt idx="1542">
                  <c:v>South Jodystad</c:v>
                </c:pt>
                <c:pt idx="1543">
                  <c:v>South Joeltown</c:v>
                </c:pt>
                <c:pt idx="1544">
                  <c:v>South John</c:v>
                </c:pt>
                <c:pt idx="1545">
                  <c:v>South Joseph</c:v>
                </c:pt>
                <c:pt idx="1546">
                  <c:v>South Justinmouth</c:v>
                </c:pt>
                <c:pt idx="1547">
                  <c:v>South Kaitlin</c:v>
                </c:pt>
                <c:pt idx="1548">
                  <c:v>South Karenport</c:v>
                </c:pt>
                <c:pt idx="1549">
                  <c:v>South Karlberg</c:v>
                </c:pt>
                <c:pt idx="1550">
                  <c:v>South Katherinebury</c:v>
                </c:pt>
                <c:pt idx="1551">
                  <c:v>South Katherinefort</c:v>
                </c:pt>
                <c:pt idx="1552">
                  <c:v>South Kathrynfort</c:v>
                </c:pt>
                <c:pt idx="1553">
                  <c:v>South Kennethshire</c:v>
                </c:pt>
                <c:pt idx="1554">
                  <c:v>South Kristin</c:v>
                </c:pt>
                <c:pt idx="1555">
                  <c:v>South Kristine</c:v>
                </c:pt>
                <c:pt idx="1556">
                  <c:v>South Kylebury</c:v>
                </c:pt>
                <c:pt idx="1557">
                  <c:v>South Kylemouth</c:v>
                </c:pt>
                <c:pt idx="1558">
                  <c:v>South Laurenbury</c:v>
                </c:pt>
                <c:pt idx="1559">
                  <c:v>South Laurie</c:v>
                </c:pt>
                <c:pt idx="1560">
                  <c:v>South Leslie</c:v>
                </c:pt>
                <c:pt idx="1561">
                  <c:v>South Lisa</c:v>
                </c:pt>
                <c:pt idx="1562">
                  <c:v>South Madisonmouth</c:v>
                </c:pt>
                <c:pt idx="1563">
                  <c:v>South Mariashire</c:v>
                </c:pt>
                <c:pt idx="1564">
                  <c:v>South Markport</c:v>
                </c:pt>
                <c:pt idx="1565">
                  <c:v>South Matthew</c:v>
                </c:pt>
                <c:pt idx="1566">
                  <c:v>South Megan</c:v>
                </c:pt>
                <c:pt idx="1567">
                  <c:v>South Michael</c:v>
                </c:pt>
                <c:pt idx="1568">
                  <c:v>South Michelleburgh</c:v>
                </c:pt>
                <c:pt idx="1569">
                  <c:v>South Molly</c:v>
                </c:pt>
                <c:pt idx="1570">
                  <c:v>South Nancy</c:v>
                </c:pt>
                <c:pt idx="1571">
                  <c:v>South Nicole</c:v>
                </c:pt>
                <c:pt idx="1572">
                  <c:v>South Nicolechester</c:v>
                </c:pt>
                <c:pt idx="1573">
                  <c:v>South Nicoleton</c:v>
                </c:pt>
                <c:pt idx="1574">
                  <c:v>South Paula</c:v>
                </c:pt>
                <c:pt idx="1575">
                  <c:v>South Rebekah</c:v>
                </c:pt>
                <c:pt idx="1576">
                  <c:v>South Richardview</c:v>
                </c:pt>
                <c:pt idx="1577">
                  <c:v>South Robinburgh</c:v>
                </c:pt>
                <c:pt idx="1578">
                  <c:v>South Rodneyville</c:v>
                </c:pt>
                <c:pt idx="1579">
                  <c:v>South Ronald</c:v>
                </c:pt>
                <c:pt idx="1580">
                  <c:v>South Ronnie</c:v>
                </c:pt>
                <c:pt idx="1581">
                  <c:v>South Ryanfort</c:v>
                </c:pt>
                <c:pt idx="1582">
                  <c:v>South Ryanview</c:v>
                </c:pt>
                <c:pt idx="1583">
                  <c:v>South Ryanville</c:v>
                </c:pt>
                <c:pt idx="1584">
                  <c:v>South Samanthaburgh</c:v>
                </c:pt>
                <c:pt idx="1585">
                  <c:v>South Scott</c:v>
                </c:pt>
                <c:pt idx="1586">
                  <c:v>South Scotthaven</c:v>
                </c:pt>
                <c:pt idx="1587">
                  <c:v>South Shellyborough</c:v>
                </c:pt>
                <c:pt idx="1588">
                  <c:v>South Sonya</c:v>
                </c:pt>
                <c:pt idx="1589">
                  <c:v>South Suzanne</c:v>
                </c:pt>
                <c:pt idx="1590">
                  <c:v>South Sydneybury</c:v>
                </c:pt>
                <c:pt idx="1591">
                  <c:v>South Sydneychester</c:v>
                </c:pt>
                <c:pt idx="1592">
                  <c:v>South Sydneyfurt</c:v>
                </c:pt>
                <c:pt idx="1593">
                  <c:v>South Teresafurt</c:v>
                </c:pt>
                <c:pt idx="1594">
                  <c:v>South Thomashaven</c:v>
                </c:pt>
                <c:pt idx="1595">
                  <c:v>South Thomasshire</c:v>
                </c:pt>
                <c:pt idx="1596">
                  <c:v>South Thomaston</c:v>
                </c:pt>
                <c:pt idx="1597">
                  <c:v>South Timothymouth</c:v>
                </c:pt>
                <c:pt idx="1598">
                  <c:v>South Tylerland</c:v>
                </c:pt>
                <c:pt idx="1599">
                  <c:v>South Vincent</c:v>
                </c:pt>
                <c:pt idx="1600">
                  <c:v>South Wendychester</c:v>
                </c:pt>
                <c:pt idx="1601">
                  <c:v>South Zachary</c:v>
                </c:pt>
                <c:pt idx="1602">
                  <c:v>Stanleyville</c:v>
                </c:pt>
                <c:pt idx="1603">
                  <c:v>Starkview</c:v>
                </c:pt>
                <c:pt idx="1604">
                  <c:v>Steeleburgh</c:v>
                </c:pt>
                <c:pt idx="1605">
                  <c:v>Stephanieburgh</c:v>
                </c:pt>
                <c:pt idx="1606">
                  <c:v>Stephaniefurt</c:v>
                </c:pt>
                <c:pt idx="1607">
                  <c:v>Stephanietown</c:v>
                </c:pt>
                <c:pt idx="1608">
                  <c:v>Stephenfurt</c:v>
                </c:pt>
                <c:pt idx="1609">
                  <c:v>Stephenland</c:v>
                </c:pt>
                <c:pt idx="1610">
                  <c:v>Stevenberg</c:v>
                </c:pt>
                <c:pt idx="1611">
                  <c:v>Stevenport</c:v>
                </c:pt>
                <c:pt idx="1612">
                  <c:v>Stevenshire</c:v>
                </c:pt>
                <c:pt idx="1613">
                  <c:v>Stevenstad</c:v>
                </c:pt>
                <c:pt idx="1614">
                  <c:v>Steventown</c:v>
                </c:pt>
                <c:pt idx="1615">
                  <c:v>Stevenview</c:v>
                </c:pt>
                <c:pt idx="1616">
                  <c:v>Stevenville</c:v>
                </c:pt>
                <c:pt idx="1617">
                  <c:v>Stonetown</c:v>
                </c:pt>
                <c:pt idx="1618">
                  <c:v>Stoutshire</c:v>
                </c:pt>
                <c:pt idx="1619">
                  <c:v>Sullivanchester</c:v>
                </c:pt>
                <c:pt idx="1620">
                  <c:v>Sullivanfort</c:v>
                </c:pt>
                <c:pt idx="1621">
                  <c:v>Susanmouth</c:v>
                </c:pt>
                <c:pt idx="1622">
                  <c:v>Susanport</c:v>
                </c:pt>
                <c:pt idx="1623">
                  <c:v>Susanton</c:v>
                </c:pt>
                <c:pt idx="1624">
                  <c:v>Suttonville</c:v>
                </c:pt>
                <c:pt idx="1625">
                  <c:v>Tamarastad</c:v>
                </c:pt>
                <c:pt idx="1626">
                  <c:v>Taylorchester</c:v>
                </c:pt>
                <c:pt idx="1627">
                  <c:v>Taylorhaven</c:v>
                </c:pt>
                <c:pt idx="1628">
                  <c:v>Teresaview</c:v>
                </c:pt>
                <c:pt idx="1629">
                  <c:v>Terrencehaven</c:v>
                </c:pt>
                <c:pt idx="1630">
                  <c:v>Terryport</c:v>
                </c:pt>
                <c:pt idx="1631">
                  <c:v>Terryville</c:v>
                </c:pt>
                <c:pt idx="1632">
                  <c:v>Theresaton</c:v>
                </c:pt>
                <c:pt idx="1633">
                  <c:v>Thomasborough</c:v>
                </c:pt>
                <c:pt idx="1634">
                  <c:v>Thomasburgh</c:v>
                </c:pt>
                <c:pt idx="1635">
                  <c:v>Thomashaven</c:v>
                </c:pt>
                <c:pt idx="1636">
                  <c:v>Thomasport</c:v>
                </c:pt>
                <c:pt idx="1637">
                  <c:v>Thomaston</c:v>
                </c:pt>
                <c:pt idx="1638">
                  <c:v>Thomasville</c:v>
                </c:pt>
                <c:pt idx="1639">
                  <c:v>Thompsonchester</c:v>
                </c:pt>
                <c:pt idx="1640">
                  <c:v>Thompsonland</c:v>
                </c:pt>
                <c:pt idx="1641">
                  <c:v>Thompsonstad</c:v>
                </c:pt>
                <c:pt idx="1642">
                  <c:v>Thorntonfort</c:v>
                </c:pt>
                <c:pt idx="1643">
                  <c:v>Thorntonshire</c:v>
                </c:pt>
                <c:pt idx="1644">
                  <c:v>Tiffanyborough</c:v>
                </c:pt>
                <c:pt idx="1645">
                  <c:v>Tiffanyhaven</c:v>
                </c:pt>
                <c:pt idx="1646">
                  <c:v>Timothyland</c:v>
                </c:pt>
                <c:pt idx="1647">
                  <c:v>Timothymouth</c:v>
                </c:pt>
                <c:pt idx="1648">
                  <c:v>Timothyton</c:v>
                </c:pt>
                <c:pt idx="1649">
                  <c:v>Timothyview</c:v>
                </c:pt>
                <c:pt idx="1650">
                  <c:v>Timothyville</c:v>
                </c:pt>
                <c:pt idx="1651">
                  <c:v>Tinaborough</c:v>
                </c:pt>
                <c:pt idx="1652">
                  <c:v>Tinaland</c:v>
                </c:pt>
                <c:pt idx="1653">
                  <c:v>Tinastad</c:v>
                </c:pt>
                <c:pt idx="1654">
                  <c:v>Tinaville</c:v>
                </c:pt>
                <c:pt idx="1655">
                  <c:v>Toddland</c:v>
                </c:pt>
                <c:pt idx="1656">
                  <c:v>Tomland</c:v>
                </c:pt>
                <c:pt idx="1657">
                  <c:v>Tonytown</c:v>
                </c:pt>
                <c:pt idx="1658">
                  <c:v>Traceyside</c:v>
                </c:pt>
                <c:pt idx="1659">
                  <c:v>Tracymouth</c:v>
                </c:pt>
                <c:pt idx="1660">
                  <c:v>Tracystad</c:v>
                </c:pt>
                <c:pt idx="1661">
                  <c:v>Tranborough</c:v>
                </c:pt>
                <c:pt idx="1662">
                  <c:v>Travismouth</c:v>
                </c:pt>
                <c:pt idx="1663">
                  <c:v>Trevortown</c:v>
                </c:pt>
                <c:pt idx="1664">
                  <c:v>Turnerside</c:v>
                </c:pt>
                <c:pt idx="1665">
                  <c:v>Tylerstad</c:v>
                </c:pt>
                <c:pt idx="1666">
                  <c:v>Tyronebury</c:v>
                </c:pt>
                <c:pt idx="1667">
                  <c:v>Valerieborough</c:v>
                </c:pt>
                <c:pt idx="1668">
                  <c:v>Valeriehaven</c:v>
                </c:pt>
                <c:pt idx="1669">
                  <c:v>Valeriemouth</c:v>
                </c:pt>
                <c:pt idx="1670">
                  <c:v>Vargasmouth</c:v>
                </c:pt>
                <c:pt idx="1671">
                  <c:v>Vasquezport</c:v>
                </c:pt>
                <c:pt idx="1672">
                  <c:v>Vasquezside</c:v>
                </c:pt>
                <c:pt idx="1673">
                  <c:v>Vaughanbury</c:v>
                </c:pt>
                <c:pt idx="1674">
                  <c:v>Velasquezshire</c:v>
                </c:pt>
                <c:pt idx="1675">
                  <c:v>Velazquezport</c:v>
                </c:pt>
                <c:pt idx="1676">
                  <c:v>Victoriamouth</c:v>
                </c:pt>
                <c:pt idx="1677">
                  <c:v>Victorport</c:v>
                </c:pt>
                <c:pt idx="1678">
                  <c:v>Villafort</c:v>
                </c:pt>
                <c:pt idx="1679">
                  <c:v>Villanuevaborough</c:v>
                </c:pt>
                <c:pt idx="1680">
                  <c:v>Wagnerport</c:v>
                </c:pt>
                <c:pt idx="1681">
                  <c:v>Wagnerton</c:v>
                </c:pt>
                <c:pt idx="1682">
                  <c:v>Wagnerville</c:v>
                </c:pt>
                <c:pt idx="1683">
                  <c:v>Walkerbury</c:v>
                </c:pt>
                <c:pt idx="1684">
                  <c:v>Walkerville</c:v>
                </c:pt>
                <c:pt idx="1685">
                  <c:v>Wallacechester</c:v>
                </c:pt>
                <c:pt idx="1686">
                  <c:v>Wallmouth</c:v>
                </c:pt>
                <c:pt idx="1687">
                  <c:v>Waltershire</c:v>
                </c:pt>
                <c:pt idx="1688">
                  <c:v>Wardberg</c:v>
                </c:pt>
                <c:pt idx="1689">
                  <c:v>Warrenside</c:v>
                </c:pt>
                <c:pt idx="1690">
                  <c:v>Washingtonport</c:v>
                </c:pt>
                <c:pt idx="1691">
                  <c:v>Watsonberg</c:v>
                </c:pt>
                <c:pt idx="1692">
                  <c:v>Watsonport</c:v>
                </c:pt>
                <c:pt idx="1693">
                  <c:v>Watsonville</c:v>
                </c:pt>
                <c:pt idx="1694">
                  <c:v>Websterhaven</c:v>
                </c:pt>
                <c:pt idx="1695">
                  <c:v>Weeksside</c:v>
                </c:pt>
                <c:pt idx="1696">
                  <c:v>Welchborough</c:v>
                </c:pt>
                <c:pt idx="1697">
                  <c:v>Wellsfurt</c:v>
                </c:pt>
                <c:pt idx="1698">
                  <c:v>Wendychester</c:v>
                </c:pt>
                <c:pt idx="1699">
                  <c:v>Wendymouth</c:v>
                </c:pt>
                <c:pt idx="1700">
                  <c:v>Wendyton</c:v>
                </c:pt>
                <c:pt idx="1701">
                  <c:v>Wesleytown</c:v>
                </c:pt>
                <c:pt idx="1702">
                  <c:v>West Alexanderview</c:v>
                </c:pt>
                <c:pt idx="1703">
                  <c:v>West Amber</c:v>
                </c:pt>
                <c:pt idx="1704">
                  <c:v>West Amyville</c:v>
                </c:pt>
                <c:pt idx="1705">
                  <c:v>West Andreside</c:v>
                </c:pt>
                <c:pt idx="1706">
                  <c:v>West Andrewton</c:v>
                </c:pt>
                <c:pt idx="1707">
                  <c:v>West Ashleybury</c:v>
                </c:pt>
                <c:pt idx="1708">
                  <c:v>West Barbara</c:v>
                </c:pt>
                <c:pt idx="1709">
                  <c:v>West Brandi</c:v>
                </c:pt>
                <c:pt idx="1710">
                  <c:v>West Brandy</c:v>
                </c:pt>
                <c:pt idx="1711">
                  <c:v>West Brian</c:v>
                </c:pt>
                <c:pt idx="1712">
                  <c:v>West Brianside</c:v>
                </c:pt>
                <c:pt idx="1713">
                  <c:v>West Bryanberg</c:v>
                </c:pt>
                <c:pt idx="1714">
                  <c:v>West Carolineview</c:v>
                </c:pt>
                <c:pt idx="1715">
                  <c:v>West Christopher</c:v>
                </c:pt>
                <c:pt idx="1716">
                  <c:v>West Christopherstad</c:v>
                </c:pt>
                <c:pt idx="1717">
                  <c:v>West Coryport</c:v>
                </c:pt>
                <c:pt idx="1718">
                  <c:v>West Courtneyton</c:v>
                </c:pt>
                <c:pt idx="1719">
                  <c:v>West Daniel</c:v>
                </c:pt>
                <c:pt idx="1720">
                  <c:v>West Daniellehaven</c:v>
                </c:pt>
                <c:pt idx="1721">
                  <c:v>West Danielleport</c:v>
                </c:pt>
                <c:pt idx="1722">
                  <c:v>West Darleneville</c:v>
                </c:pt>
                <c:pt idx="1723">
                  <c:v>West Daryl</c:v>
                </c:pt>
                <c:pt idx="1724">
                  <c:v>West David</c:v>
                </c:pt>
                <c:pt idx="1725">
                  <c:v>West Davidview</c:v>
                </c:pt>
                <c:pt idx="1726">
                  <c:v>West Dawn</c:v>
                </c:pt>
                <c:pt idx="1727">
                  <c:v>West Debbie</c:v>
                </c:pt>
                <c:pt idx="1728">
                  <c:v>West Douglas</c:v>
                </c:pt>
                <c:pt idx="1729">
                  <c:v>West Duane</c:v>
                </c:pt>
                <c:pt idx="1730">
                  <c:v>West Dustin</c:v>
                </c:pt>
                <c:pt idx="1731">
                  <c:v>West Edward</c:v>
                </c:pt>
                <c:pt idx="1732">
                  <c:v>West Elizabeth</c:v>
                </c:pt>
                <c:pt idx="1733">
                  <c:v>West Emily</c:v>
                </c:pt>
                <c:pt idx="1734">
                  <c:v>West Emmafort</c:v>
                </c:pt>
                <c:pt idx="1735">
                  <c:v>West Erinmouth</c:v>
                </c:pt>
                <c:pt idx="1736">
                  <c:v>West Gabriella</c:v>
                </c:pt>
                <c:pt idx="1737">
                  <c:v>West Garymouth</c:v>
                </c:pt>
                <c:pt idx="1738">
                  <c:v>West George</c:v>
                </c:pt>
                <c:pt idx="1739">
                  <c:v>West Gregorychester</c:v>
                </c:pt>
                <c:pt idx="1740">
                  <c:v>West Hannah</c:v>
                </c:pt>
                <c:pt idx="1741">
                  <c:v>West Heidi</c:v>
                </c:pt>
                <c:pt idx="1742">
                  <c:v>West Jacqueline</c:v>
                </c:pt>
                <c:pt idx="1743">
                  <c:v>West James</c:v>
                </c:pt>
                <c:pt idx="1744">
                  <c:v>West Jasonburgh</c:v>
                </c:pt>
                <c:pt idx="1745">
                  <c:v>West Jeffreymouth</c:v>
                </c:pt>
                <c:pt idx="1746">
                  <c:v>West Jennifer</c:v>
                </c:pt>
                <c:pt idx="1747">
                  <c:v>West Jenniferton</c:v>
                </c:pt>
                <c:pt idx="1748">
                  <c:v>West Jessetown</c:v>
                </c:pt>
                <c:pt idx="1749">
                  <c:v>West Jessica</c:v>
                </c:pt>
                <c:pt idx="1750">
                  <c:v>West Jill</c:v>
                </c:pt>
                <c:pt idx="1751">
                  <c:v>West Joannaville</c:v>
                </c:pt>
                <c:pt idx="1752">
                  <c:v>West Johnbury</c:v>
                </c:pt>
                <c:pt idx="1753">
                  <c:v>West Johnchester</c:v>
                </c:pt>
                <c:pt idx="1754">
                  <c:v>West Johnview</c:v>
                </c:pt>
                <c:pt idx="1755">
                  <c:v>West Jonathanchester</c:v>
                </c:pt>
                <c:pt idx="1756">
                  <c:v>West Joseph</c:v>
                </c:pt>
                <c:pt idx="1757">
                  <c:v>West Josephbury</c:v>
                </c:pt>
                <c:pt idx="1758">
                  <c:v>West Josestad</c:v>
                </c:pt>
                <c:pt idx="1759">
                  <c:v>West Joshua</c:v>
                </c:pt>
                <c:pt idx="1760">
                  <c:v>West Joshuaville</c:v>
                </c:pt>
                <c:pt idx="1761">
                  <c:v>West Justin</c:v>
                </c:pt>
                <c:pt idx="1762">
                  <c:v>West Katherine</c:v>
                </c:pt>
                <c:pt idx="1763">
                  <c:v>West Kathleen</c:v>
                </c:pt>
                <c:pt idx="1764">
                  <c:v>West Kathleenhaven</c:v>
                </c:pt>
                <c:pt idx="1765">
                  <c:v>West Kathleenmouth</c:v>
                </c:pt>
                <c:pt idx="1766">
                  <c:v>West Kayla</c:v>
                </c:pt>
                <c:pt idx="1767">
                  <c:v>West Kimberlychester</c:v>
                </c:pt>
                <c:pt idx="1768">
                  <c:v>West Kimborough</c:v>
                </c:pt>
                <c:pt idx="1769">
                  <c:v>West Laura</c:v>
                </c:pt>
                <c:pt idx="1770">
                  <c:v>West Laurabury</c:v>
                </c:pt>
                <c:pt idx="1771">
                  <c:v>West Lauren</c:v>
                </c:pt>
                <c:pt idx="1772">
                  <c:v>West Linda</c:v>
                </c:pt>
                <c:pt idx="1773">
                  <c:v>West Lisahaven</c:v>
                </c:pt>
                <c:pt idx="1774">
                  <c:v>West Lisaville</c:v>
                </c:pt>
                <c:pt idx="1775">
                  <c:v>West Loriside</c:v>
                </c:pt>
                <c:pt idx="1776">
                  <c:v>West Mackenzieborough</c:v>
                </c:pt>
                <c:pt idx="1777">
                  <c:v>West Marcus</c:v>
                </c:pt>
                <c:pt idx="1778">
                  <c:v>West Marcusmouth</c:v>
                </c:pt>
                <c:pt idx="1779">
                  <c:v>West Margaret</c:v>
                </c:pt>
                <c:pt idx="1780">
                  <c:v>West Mariaville</c:v>
                </c:pt>
                <c:pt idx="1781">
                  <c:v>West Mario</c:v>
                </c:pt>
                <c:pt idx="1782">
                  <c:v>West Matthew</c:v>
                </c:pt>
                <c:pt idx="1783">
                  <c:v>West Melindaville</c:v>
                </c:pt>
                <c:pt idx="1784">
                  <c:v>West Melissa</c:v>
                </c:pt>
                <c:pt idx="1785">
                  <c:v>West Michael</c:v>
                </c:pt>
                <c:pt idx="1786">
                  <c:v>West Michaelbury</c:v>
                </c:pt>
                <c:pt idx="1787">
                  <c:v>West Michaelstad</c:v>
                </c:pt>
                <c:pt idx="1788">
                  <c:v>West Michellestad</c:v>
                </c:pt>
                <c:pt idx="1789">
                  <c:v>West Miguelton</c:v>
                </c:pt>
                <c:pt idx="1790">
                  <c:v>West Nicholas</c:v>
                </c:pt>
                <c:pt idx="1791">
                  <c:v>West Nicole</c:v>
                </c:pt>
                <c:pt idx="1792">
                  <c:v>West Nicolestad</c:v>
                </c:pt>
                <c:pt idx="1793">
                  <c:v>West Oliviaborough</c:v>
                </c:pt>
                <c:pt idx="1794">
                  <c:v>West Pamela</c:v>
                </c:pt>
                <c:pt idx="1795">
                  <c:v>West Paul</c:v>
                </c:pt>
                <c:pt idx="1796">
                  <c:v>West Rachaelville</c:v>
                </c:pt>
                <c:pt idx="1797">
                  <c:v>West Rachel</c:v>
                </c:pt>
                <c:pt idx="1798">
                  <c:v>West Ralph</c:v>
                </c:pt>
                <c:pt idx="1799">
                  <c:v>West Rayport</c:v>
                </c:pt>
                <c:pt idx="1800">
                  <c:v>West Robert</c:v>
                </c:pt>
                <c:pt idx="1801">
                  <c:v>West Robertmouth</c:v>
                </c:pt>
                <c:pt idx="1802">
                  <c:v>West Robertoshire</c:v>
                </c:pt>
                <c:pt idx="1803">
                  <c:v>West Robertport</c:v>
                </c:pt>
                <c:pt idx="1804">
                  <c:v>West Robertton</c:v>
                </c:pt>
                <c:pt idx="1805">
                  <c:v>West Ronaldbury</c:v>
                </c:pt>
                <c:pt idx="1806">
                  <c:v>West Ronaldside</c:v>
                </c:pt>
                <c:pt idx="1807">
                  <c:v>West Rubenmouth</c:v>
                </c:pt>
                <c:pt idx="1808">
                  <c:v>West Samantha</c:v>
                </c:pt>
                <c:pt idx="1809">
                  <c:v>West Sandra</c:v>
                </c:pt>
                <c:pt idx="1810">
                  <c:v>West Sara</c:v>
                </c:pt>
                <c:pt idx="1811">
                  <c:v>West Scott</c:v>
                </c:pt>
                <c:pt idx="1812">
                  <c:v>West Sean</c:v>
                </c:pt>
                <c:pt idx="1813">
                  <c:v>West Shannon</c:v>
                </c:pt>
                <c:pt idx="1814">
                  <c:v>West Sharon</c:v>
                </c:pt>
                <c:pt idx="1815">
                  <c:v>West Sharonville</c:v>
                </c:pt>
                <c:pt idx="1816">
                  <c:v>West Shawnbury</c:v>
                </c:pt>
                <c:pt idx="1817">
                  <c:v>West Shelleyhaven</c:v>
                </c:pt>
                <c:pt idx="1818">
                  <c:v>West Shellyside</c:v>
                </c:pt>
                <c:pt idx="1819">
                  <c:v>West Sherrimouth</c:v>
                </c:pt>
                <c:pt idx="1820">
                  <c:v>West Sierra</c:v>
                </c:pt>
                <c:pt idx="1821">
                  <c:v>West Stephenfort</c:v>
                </c:pt>
                <c:pt idx="1822">
                  <c:v>West Steven</c:v>
                </c:pt>
                <c:pt idx="1823">
                  <c:v>West Susan</c:v>
                </c:pt>
                <c:pt idx="1824">
                  <c:v>West Susanstad</c:v>
                </c:pt>
                <c:pt idx="1825">
                  <c:v>West Tammy</c:v>
                </c:pt>
                <c:pt idx="1826">
                  <c:v>West Tanyaland</c:v>
                </c:pt>
                <c:pt idx="1827">
                  <c:v>West Theresaburgh</c:v>
                </c:pt>
                <c:pt idx="1828">
                  <c:v>West Thomasburgh</c:v>
                </c:pt>
                <c:pt idx="1829">
                  <c:v>West Tiffany</c:v>
                </c:pt>
                <c:pt idx="1830">
                  <c:v>West Timothybury</c:v>
                </c:pt>
                <c:pt idx="1831">
                  <c:v>West Timothychester</c:v>
                </c:pt>
                <c:pt idx="1832">
                  <c:v>West Tina</c:v>
                </c:pt>
                <c:pt idx="1833">
                  <c:v>West Toddberg</c:v>
                </c:pt>
                <c:pt idx="1834">
                  <c:v>West Travis</c:v>
                </c:pt>
                <c:pt idx="1835">
                  <c:v>West Vanessaberg</c:v>
                </c:pt>
                <c:pt idx="1836">
                  <c:v>West Victoriachester</c:v>
                </c:pt>
                <c:pt idx="1837">
                  <c:v>West Vincent</c:v>
                </c:pt>
                <c:pt idx="1838">
                  <c:v>West Wendy</c:v>
                </c:pt>
                <c:pt idx="1839">
                  <c:v>Westhaven</c:v>
                </c:pt>
                <c:pt idx="1840">
                  <c:v>Westport</c:v>
                </c:pt>
                <c:pt idx="1841">
                  <c:v>Wheelerhaven</c:v>
                </c:pt>
                <c:pt idx="1842">
                  <c:v>Whitebury</c:v>
                </c:pt>
                <c:pt idx="1843">
                  <c:v>Whitneyburgh</c:v>
                </c:pt>
                <c:pt idx="1844">
                  <c:v>Wilkersonton</c:v>
                </c:pt>
                <c:pt idx="1845">
                  <c:v>Williamburgh</c:v>
                </c:pt>
                <c:pt idx="1846">
                  <c:v>Williamfort</c:v>
                </c:pt>
                <c:pt idx="1847">
                  <c:v>Williamland</c:v>
                </c:pt>
                <c:pt idx="1848">
                  <c:v>Williammouth</c:v>
                </c:pt>
                <c:pt idx="1849">
                  <c:v>Williamport</c:v>
                </c:pt>
                <c:pt idx="1850">
                  <c:v>Williamsburgh</c:v>
                </c:pt>
                <c:pt idx="1851">
                  <c:v>Williamsfort</c:v>
                </c:pt>
                <c:pt idx="1852">
                  <c:v>Williamsfurt</c:v>
                </c:pt>
                <c:pt idx="1853">
                  <c:v>Williamshaven</c:v>
                </c:pt>
                <c:pt idx="1854">
                  <c:v>Williamshire</c:v>
                </c:pt>
                <c:pt idx="1855">
                  <c:v>Williamsland</c:v>
                </c:pt>
                <c:pt idx="1856">
                  <c:v>Williamsonborough</c:v>
                </c:pt>
                <c:pt idx="1857">
                  <c:v>Williamston</c:v>
                </c:pt>
                <c:pt idx="1858">
                  <c:v>Williamstown</c:v>
                </c:pt>
                <c:pt idx="1859">
                  <c:v>Williamtown</c:v>
                </c:pt>
                <c:pt idx="1860">
                  <c:v>Wilsonchester</c:v>
                </c:pt>
                <c:pt idx="1861">
                  <c:v>Wilsonview</c:v>
                </c:pt>
                <c:pt idx="1862">
                  <c:v>Woodchester</c:v>
                </c:pt>
                <c:pt idx="1863">
                  <c:v>Woodmouth</c:v>
                </c:pt>
                <c:pt idx="1864">
                  <c:v>Woodsland</c:v>
                </c:pt>
                <c:pt idx="1865">
                  <c:v>Yangstad</c:v>
                </c:pt>
                <c:pt idx="1866">
                  <c:v>Yatesberg</c:v>
                </c:pt>
                <c:pt idx="1867">
                  <c:v>Yoderfort</c:v>
                </c:pt>
                <c:pt idx="1868">
                  <c:v>Youngborough</c:v>
                </c:pt>
                <c:pt idx="1869">
                  <c:v>Youngburgh</c:v>
                </c:pt>
                <c:pt idx="1870">
                  <c:v>Zacharyfurt</c:v>
                </c:pt>
                <c:pt idx="1871">
                  <c:v>Zacharytown</c:v>
                </c:pt>
                <c:pt idx="1872">
                  <c:v>Zacharyville</c:v>
                </c:pt>
                <c:pt idx="1873">
                  <c:v>Zamoraton</c:v>
                </c:pt>
              </c:strCache>
            </c:strRef>
          </c:cat>
          <c:val>
            <c:numRef>
              <c:f>'Q4 answer'!$B$4:$B$1878</c:f>
              <c:numCache>
                <c:formatCode>General</c:formatCode>
                <c:ptCount val="1874"/>
                <c:pt idx="0">
                  <c:v>898.21</c:v>
                </c:pt>
                <c:pt idx="1">
                  <c:v>4546.93</c:v>
                </c:pt>
                <c:pt idx="2">
                  <c:v>7933.64</c:v>
                </c:pt>
                <c:pt idx="3">
                  <c:v>1109.74</c:v>
                </c:pt>
                <c:pt idx="4">
                  <c:v>5257.63</c:v>
                </c:pt>
                <c:pt idx="5">
                  <c:v>3209.56</c:v>
                </c:pt>
                <c:pt idx="6">
                  <c:v>1755.99</c:v>
                </c:pt>
                <c:pt idx="7">
                  <c:v>6926.42</c:v>
                </c:pt>
                <c:pt idx="8">
                  <c:v>12638.09</c:v>
                </c:pt>
                <c:pt idx="9">
                  <c:v>4167.6099999999997</c:v>
                </c:pt>
                <c:pt idx="10">
                  <c:v>9695.42</c:v>
                </c:pt>
                <c:pt idx="11">
                  <c:v>5673.41</c:v>
                </c:pt>
                <c:pt idx="12">
                  <c:v>5665.17</c:v>
                </c:pt>
                <c:pt idx="13">
                  <c:v>3343.86</c:v>
                </c:pt>
                <c:pt idx="14">
                  <c:v>8951.64</c:v>
                </c:pt>
                <c:pt idx="15">
                  <c:v>8016.08</c:v>
                </c:pt>
                <c:pt idx="16">
                  <c:v>1340.33</c:v>
                </c:pt>
                <c:pt idx="17">
                  <c:v>8380.14</c:v>
                </c:pt>
                <c:pt idx="18">
                  <c:v>4850.71</c:v>
                </c:pt>
                <c:pt idx="19">
                  <c:v>7551.1</c:v>
                </c:pt>
                <c:pt idx="20">
                  <c:v>5271.65</c:v>
                </c:pt>
                <c:pt idx="21">
                  <c:v>8994.35</c:v>
                </c:pt>
                <c:pt idx="22">
                  <c:v>1366.35</c:v>
                </c:pt>
                <c:pt idx="23">
                  <c:v>10580.21</c:v>
                </c:pt>
                <c:pt idx="24">
                  <c:v>5442.7</c:v>
                </c:pt>
                <c:pt idx="25">
                  <c:v>7118.43</c:v>
                </c:pt>
                <c:pt idx="26">
                  <c:v>3176.5</c:v>
                </c:pt>
                <c:pt idx="27">
                  <c:v>3371.57</c:v>
                </c:pt>
                <c:pt idx="28">
                  <c:v>6035.72</c:v>
                </c:pt>
                <c:pt idx="29">
                  <c:v>3235.97</c:v>
                </c:pt>
                <c:pt idx="30">
                  <c:v>1166.08</c:v>
                </c:pt>
                <c:pt idx="31">
                  <c:v>3021.69</c:v>
                </c:pt>
                <c:pt idx="32">
                  <c:v>2702.5</c:v>
                </c:pt>
                <c:pt idx="33">
                  <c:v>5455.29</c:v>
                </c:pt>
                <c:pt idx="34">
                  <c:v>5733.56</c:v>
                </c:pt>
                <c:pt idx="35">
                  <c:v>9807.41</c:v>
                </c:pt>
                <c:pt idx="36">
                  <c:v>7561.95</c:v>
                </c:pt>
                <c:pt idx="37">
                  <c:v>7764.88</c:v>
                </c:pt>
                <c:pt idx="38">
                  <c:v>20809.259999999998</c:v>
                </c:pt>
                <c:pt idx="39">
                  <c:v>1907.6</c:v>
                </c:pt>
                <c:pt idx="40">
                  <c:v>6688.91</c:v>
                </c:pt>
                <c:pt idx="41">
                  <c:v>4643.0600000000004</c:v>
                </c:pt>
                <c:pt idx="42">
                  <c:v>3195.62</c:v>
                </c:pt>
                <c:pt idx="43">
                  <c:v>1068.29</c:v>
                </c:pt>
                <c:pt idx="44">
                  <c:v>9391.82</c:v>
                </c:pt>
                <c:pt idx="45">
                  <c:v>4418.1400000000003</c:v>
                </c:pt>
                <c:pt idx="46">
                  <c:v>6926.71</c:v>
                </c:pt>
                <c:pt idx="47">
                  <c:v>6397.34</c:v>
                </c:pt>
                <c:pt idx="48">
                  <c:v>2933.95</c:v>
                </c:pt>
                <c:pt idx="49">
                  <c:v>4780.57</c:v>
                </c:pt>
                <c:pt idx="50">
                  <c:v>6515.65</c:v>
                </c:pt>
                <c:pt idx="51">
                  <c:v>7282.42</c:v>
                </c:pt>
                <c:pt idx="52">
                  <c:v>1227.5999999999999</c:v>
                </c:pt>
                <c:pt idx="53">
                  <c:v>1529.4</c:v>
                </c:pt>
                <c:pt idx="54">
                  <c:v>3793.52</c:v>
                </c:pt>
                <c:pt idx="55">
                  <c:v>2665.59</c:v>
                </c:pt>
                <c:pt idx="56">
                  <c:v>1949.33</c:v>
                </c:pt>
                <c:pt idx="57">
                  <c:v>3116.18</c:v>
                </c:pt>
                <c:pt idx="58">
                  <c:v>6590.71</c:v>
                </c:pt>
                <c:pt idx="59">
                  <c:v>8891.0499999999993</c:v>
                </c:pt>
                <c:pt idx="60">
                  <c:v>1611.23</c:v>
                </c:pt>
                <c:pt idx="61">
                  <c:v>6053.24</c:v>
                </c:pt>
                <c:pt idx="62">
                  <c:v>5389.03</c:v>
                </c:pt>
                <c:pt idx="63">
                  <c:v>5056.29</c:v>
                </c:pt>
                <c:pt idx="64">
                  <c:v>9716.0300000000007</c:v>
                </c:pt>
                <c:pt idx="65">
                  <c:v>5773.71</c:v>
                </c:pt>
                <c:pt idx="66">
                  <c:v>8692.6</c:v>
                </c:pt>
                <c:pt idx="67">
                  <c:v>3974.75</c:v>
                </c:pt>
                <c:pt idx="68">
                  <c:v>9310.11</c:v>
                </c:pt>
                <c:pt idx="69">
                  <c:v>9606.7000000000007</c:v>
                </c:pt>
                <c:pt idx="70">
                  <c:v>6597.98</c:v>
                </c:pt>
                <c:pt idx="71">
                  <c:v>1572.53</c:v>
                </c:pt>
                <c:pt idx="72">
                  <c:v>9370.15</c:v>
                </c:pt>
                <c:pt idx="73">
                  <c:v>10161.219999999999</c:v>
                </c:pt>
                <c:pt idx="74">
                  <c:v>3693.97</c:v>
                </c:pt>
                <c:pt idx="75">
                  <c:v>5426.47</c:v>
                </c:pt>
                <c:pt idx="76">
                  <c:v>8726.2199999999993</c:v>
                </c:pt>
                <c:pt idx="77">
                  <c:v>218.56</c:v>
                </c:pt>
                <c:pt idx="78">
                  <c:v>6153.16</c:v>
                </c:pt>
                <c:pt idx="79">
                  <c:v>1194.3</c:v>
                </c:pt>
                <c:pt idx="80">
                  <c:v>5575.11</c:v>
                </c:pt>
                <c:pt idx="81">
                  <c:v>464.56</c:v>
                </c:pt>
                <c:pt idx="82">
                  <c:v>2076.42</c:v>
                </c:pt>
                <c:pt idx="83">
                  <c:v>4006.66</c:v>
                </c:pt>
                <c:pt idx="84">
                  <c:v>9474.11</c:v>
                </c:pt>
                <c:pt idx="85">
                  <c:v>3142.6</c:v>
                </c:pt>
                <c:pt idx="86">
                  <c:v>8206.68</c:v>
                </c:pt>
                <c:pt idx="87">
                  <c:v>9977.3799999999992</c:v>
                </c:pt>
                <c:pt idx="88">
                  <c:v>7829.33</c:v>
                </c:pt>
                <c:pt idx="89">
                  <c:v>1531.26</c:v>
                </c:pt>
                <c:pt idx="90">
                  <c:v>5481.76</c:v>
                </c:pt>
                <c:pt idx="91">
                  <c:v>8013.09</c:v>
                </c:pt>
                <c:pt idx="92">
                  <c:v>3456.68</c:v>
                </c:pt>
                <c:pt idx="93">
                  <c:v>2269</c:v>
                </c:pt>
                <c:pt idx="94">
                  <c:v>7213.46</c:v>
                </c:pt>
                <c:pt idx="95">
                  <c:v>7999.18</c:v>
                </c:pt>
                <c:pt idx="96">
                  <c:v>3654.73</c:v>
                </c:pt>
                <c:pt idx="97">
                  <c:v>1878.67</c:v>
                </c:pt>
                <c:pt idx="98">
                  <c:v>6659.03</c:v>
                </c:pt>
                <c:pt idx="99">
                  <c:v>7775.12</c:v>
                </c:pt>
                <c:pt idx="100">
                  <c:v>549.28</c:v>
                </c:pt>
                <c:pt idx="101">
                  <c:v>7649.84</c:v>
                </c:pt>
                <c:pt idx="102">
                  <c:v>1554.47</c:v>
                </c:pt>
                <c:pt idx="103">
                  <c:v>5442.59</c:v>
                </c:pt>
                <c:pt idx="104">
                  <c:v>7194.78</c:v>
                </c:pt>
                <c:pt idx="105">
                  <c:v>1259.08</c:v>
                </c:pt>
                <c:pt idx="106">
                  <c:v>9508.08</c:v>
                </c:pt>
                <c:pt idx="107">
                  <c:v>6740.81</c:v>
                </c:pt>
                <c:pt idx="108">
                  <c:v>5670.73</c:v>
                </c:pt>
                <c:pt idx="109">
                  <c:v>2967.62</c:v>
                </c:pt>
                <c:pt idx="110">
                  <c:v>1012.65</c:v>
                </c:pt>
                <c:pt idx="111">
                  <c:v>8555.11</c:v>
                </c:pt>
                <c:pt idx="112">
                  <c:v>8004.33</c:v>
                </c:pt>
                <c:pt idx="113">
                  <c:v>3756.13</c:v>
                </c:pt>
                <c:pt idx="114">
                  <c:v>2362.88</c:v>
                </c:pt>
                <c:pt idx="115">
                  <c:v>7402.55</c:v>
                </c:pt>
                <c:pt idx="116">
                  <c:v>8373.58</c:v>
                </c:pt>
                <c:pt idx="117">
                  <c:v>8716.7199999999993</c:v>
                </c:pt>
                <c:pt idx="118">
                  <c:v>7774.42</c:v>
                </c:pt>
                <c:pt idx="119">
                  <c:v>7848.65</c:v>
                </c:pt>
                <c:pt idx="120">
                  <c:v>5853.65</c:v>
                </c:pt>
                <c:pt idx="121">
                  <c:v>9755.2199999999993</c:v>
                </c:pt>
                <c:pt idx="122">
                  <c:v>3733.78</c:v>
                </c:pt>
                <c:pt idx="123">
                  <c:v>416.24</c:v>
                </c:pt>
                <c:pt idx="124">
                  <c:v>1257.82</c:v>
                </c:pt>
                <c:pt idx="125">
                  <c:v>2602.87</c:v>
                </c:pt>
                <c:pt idx="126">
                  <c:v>9338.89</c:v>
                </c:pt>
                <c:pt idx="127">
                  <c:v>417.69</c:v>
                </c:pt>
                <c:pt idx="128">
                  <c:v>5514.22</c:v>
                </c:pt>
                <c:pt idx="129">
                  <c:v>8557.18</c:v>
                </c:pt>
                <c:pt idx="130">
                  <c:v>3908.99</c:v>
                </c:pt>
                <c:pt idx="131">
                  <c:v>1231.75</c:v>
                </c:pt>
                <c:pt idx="132">
                  <c:v>8183.64</c:v>
                </c:pt>
                <c:pt idx="133">
                  <c:v>4704.28</c:v>
                </c:pt>
                <c:pt idx="134">
                  <c:v>7414.19</c:v>
                </c:pt>
                <c:pt idx="135">
                  <c:v>6125.21</c:v>
                </c:pt>
                <c:pt idx="136">
                  <c:v>1239.43</c:v>
                </c:pt>
                <c:pt idx="137">
                  <c:v>3922.01</c:v>
                </c:pt>
                <c:pt idx="138">
                  <c:v>1509.2</c:v>
                </c:pt>
                <c:pt idx="139">
                  <c:v>592.65</c:v>
                </c:pt>
                <c:pt idx="140">
                  <c:v>4232.75</c:v>
                </c:pt>
                <c:pt idx="141">
                  <c:v>2170.33</c:v>
                </c:pt>
                <c:pt idx="142">
                  <c:v>17670.099999999999</c:v>
                </c:pt>
                <c:pt idx="143">
                  <c:v>4801.66</c:v>
                </c:pt>
                <c:pt idx="144">
                  <c:v>2157.4899999999998</c:v>
                </c:pt>
                <c:pt idx="145">
                  <c:v>9552.7199999999993</c:v>
                </c:pt>
                <c:pt idx="146">
                  <c:v>3572.36</c:v>
                </c:pt>
                <c:pt idx="147">
                  <c:v>4730.22</c:v>
                </c:pt>
                <c:pt idx="148">
                  <c:v>2025.41</c:v>
                </c:pt>
                <c:pt idx="149">
                  <c:v>7959.59</c:v>
                </c:pt>
                <c:pt idx="150">
                  <c:v>5820.74</c:v>
                </c:pt>
                <c:pt idx="151">
                  <c:v>2367.04</c:v>
                </c:pt>
                <c:pt idx="152">
                  <c:v>3934.27</c:v>
                </c:pt>
                <c:pt idx="153">
                  <c:v>5379.07</c:v>
                </c:pt>
                <c:pt idx="154">
                  <c:v>4187.97</c:v>
                </c:pt>
                <c:pt idx="155">
                  <c:v>5377.19</c:v>
                </c:pt>
                <c:pt idx="156">
                  <c:v>8071.06</c:v>
                </c:pt>
                <c:pt idx="157">
                  <c:v>8516.16</c:v>
                </c:pt>
                <c:pt idx="158">
                  <c:v>3620.99</c:v>
                </c:pt>
                <c:pt idx="159">
                  <c:v>8843.57</c:v>
                </c:pt>
                <c:pt idx="160">
                  <c:v>3895.3</c:v>
                </c:pt>
                <c:pt idx="161">
                  <c:v>8025.17</c:v>
                </c:pt>
                <c:pt idx="162">
                  <c:v>4301.25</c:v>
                </c:pt>
                <c:pt idx="163">
                  <c:v>3617.27</c:v>
                </c:pt>
                <c:pt idx="164">
                  <c:v>1843.2</c:v>
                </c:pt>
                <c:pt idx="165">
                  <c:v>6239.89</c:v>
                </c:pt>
                <c:pt idx="166">
                  <c:v>3824.92</c:v>
                </c:pt>
                <c:pt idx="167">
                  <c:v>5969</c:v>
                </c:pt>
                <c:pt idx="168">
                  <c:v>6222.38</c:v>
                </c:pt>
                <c:pt idx="169">
                  <c:v>7558.02</c:v>
                </c:pt>
                <c:pt idx="170">
                  <c:v>938.69</c:v>
                </c:pt>
                <c:pt idx="171">
                  <c:v>1590.72</c:v>
                </c:pt>
                <c:pt idx="172">
                  <c:v>4348.5200000000004</c:v>
                </c:pt>
                <c:pt idx="173">
                  <c:v>8856.2000000000007</c:v>
                </c:pt>
                <c:pt idx="174">
                  <c:v>922.51</c:v>
                </c:pt>
                <c:pt idx="175">
                  <c:v>5618.89</c:v>
                </c:pt>
                <c:pt idx="176">
                  <c:v>9511.07</c:v>
                </c:pt>
                <c:pt idx="177">
                  <c:v>553.73</c:v>
                </c:pt>
                <c:pt idx="178">
                  <c:v>5004.93</c:v>
                </c:pt>
                <c:pt idx="179">
                  <c:v>409.01</c:v>
                </c:pt>
                <c:pt idx="180">
                  <c:v>7856.73</c:v>
                </c:pt>
                <c:pt idx="181">
                  <c:v>7862.79</c:v>
                </c:pt>
                <c:pt idx="182">
                  <c:v>3640.55</c:v>
                </c:pt>
                <c:pt idx="183">
                  <c:v>1533.94</c:v>
                </c:pt>
                <c:pt idx="184">
                  <c:v>2913.17</c:v>
                </c:pt>
                <c:pt idx="185">
                  <c:v>9414.14</c:v>
                </c:pt>
                <c:pt idx="186">
                  <c:v>8114.57</c:v>
                </c:pt>
                <c:pt idx="187">
                  <c:v>2883.12</c:v>
                </c:pt>
                <c:pt idx="188">
                  <c:v>6004.4</c:v>
                </c:pt>
                <c:pt idx="189">
                  <c:v>1659.29</c:v>
                </c:pt>
                <c:pt idx="190">
                  <c:v>5652.91</c:v>
                </c:pt>
                <c:pt idx="191">
                  <c:v>8636.74</c:v>
                </c:pt>
                <c:pt idx="192">
                  <c:v>8537.2999999999993</c:v>
                </c:pt>
                <c:pt idx="193">
                  <c:v>8987.65</c:v>
                </c:pt>
                <c:pt idx="194">
                  <c:v>7411.69</c:v>
                </c:pt>
                <c:pt idx="195">
                  <c:v>8484.43</c:v>
                </c:pt>
                <c:pt idx="196">
                  <c:v>8409.58</c:v>
                </c:pt>
                <c:pt idx="197">
                  <c:v>2268.06</c:v>
                </c:pt>
                <c:pt idx="198">
                  <c:v>7680.13</c:v>
                </c:pt>
                <c:pt idx="199">
                  <c:v>7729.44</c:v>
                </c:pt>
                <c:pt idx="200">
                  <c:v>2583.69</c:v>
                </c:pt>
                <c:pt idx="201">
                  <c:v>7030.6</c:v>
                </c:pt>
                <c:pt idx="202">
                  <c:v>6990.09</c:v>
                </c:pt>
                <c:pt idx="203">
                  <c:v>2039.93</c:v>
                </c:pt>
                <c:pt idx="204">
                  <c:v>2282.3000000000002</c:v>
                </c:pt>
                <c:pt idx="205">
                  <c:v>7972.98</c:v>
                </c:pt>
                <c:pt idx="206">
                  <c:v>7987.83</c:v>
                </c:pt>
                <c:pt idx="207">
                  <c:v>11907.64</c:v>
                </c:pt>
                <c:pt idx="208">
                  <c:v>3752.23</c:v>
                </c:pt>
                <c:pt idx="209">
                  <c:v>777.34</c:v>
                </c:pt>
                <c:pt idx="210">
                  <c:v>5573.95</c:v>
                </c:pt>
                <c:pt idx="211">
                  <c:v>2263.59</c:v>
                </c:pt>
                <c:pt idx="212">
                  <c:v>7671.02</c:v>
                </c:pt>
                <c:pt idx="213">
                  <c:v>5496.27</c:v>
                </c:pt>
                <c:pt idx="214">
                  <c:v>1285.6300000000001</c:v>
                </c:pt>
                <c:pt idx="215">
                  <c:v>3212.52</c:v>
                </c:pt>
                <c:pt idx="216">
                  <c:v>5814.66</c:v>
                </c:pt>
                <c:pt idx="217">
                  <c:v>625.16999999999996</c:v>
                </c:pt>
                <c:pt idx="218">
                  <c:v>1507.89</c:v>
                </c:pt>
                <c:pt idx="219">
                  <c:v>3102.38</c:v>
                </c:pt>
                <c:pt idx="220">
                  <c:v>7702.84</c:v>
                </c:pt>
                <c:pt idx="221">
                  <c:v>4341.83</c:v>
                </c:pt>
                <c:pt idx="222">
                  <c:v>9995.19</c:v>
                </c:pt>
                <c:pt idx="223">
                  <c:v>8874.73</c:v>
                </c:pt>
                <c:pt idx="224">
                  <c:v>7484.4</c:v>
                </c:pt>
                <c:pt idx="225">
                  <c:v>9178.69</c:v>
                </c:pt>
                <c:pt idx="226">
                  <c:v>522.66999999999996</c:v>
                </c:pt>
                <c:pt idx="227">
                  <c:v>9712.16</c:v>
                </c:pt>
                <c:pt idx="228">
                  <c:v>5166.37</c:v>
                </c:pt>
                <c:pt idx="229">
                  <c:v>6330.1</c:v>
                </c:pt>
                <c:pt idx="230">
                  <c:v>3781.48</c:v>
                </c:pt>
                <c:pt idx="231">
                  <c:v>2715.72</c:v>
                </c:pt>
                <c:pt idx="232">
                  <c:v>151.91999999999999</c:v>
                </c:pt>
                <c:pt idx="233">
                  <c:v>644.79</c:v>
                </c:pt>
                <c:pt idx="234">
                  <c:v>761.23</c:v>
                </c:pt>
                <c:pt idx="235">
                  <c:v>1768.9</c:v>
                </c:pt>
                <c:pt idx="236">
                  <c:v>6490.23</c:v>
                </c:pt>
                <c:pt idx="237">
                  <c:v>9521.94</c:v>
                </c:pt>
                <c:pt idx="238">
                  <c:v>2978.42</c:v>
                </c:pt>
                <c:pt idx="239">
                  <c:v>8907.32</c:v>
                </c:pt>
                <c:pt idx="240">
                  <c:v>1380.4</c:v>
                </c:pt>
                <c:pt idx="241">
                  <c:v>468.44</c:v>
                </c:pt>
                <c:pt idx="242">
                  <c:v>5193.7299999999996</c:v>
                </c:pt>
                <c:pt idx="243">
                  <c:v>8937.1299999999992</c:v>
                </c:pt>
                <c:pt idx="244">
                  <c:v>1872.89</c:v>
                </c:pt>
                <c:pt idx="245">
                  <c:v>3433.1</c:v>
                </c:pt>
                <c:pt idx="246">
                  <c:v>4029.47</c:v>
                </c:pt>
                <c:pt idx="247">
                  <c:v>7947.87</c:v>
                </c:pt>
                <c:pt idx="248">
                  <c:v>7506.19</c:v>
                </c:pt>
                <c:pt idx="249">
                  <c:v>1706.38</c:v>
                </c:pt>
                <c:pt idx="250">
                  <c:v>8700.2099999999991</c:v>
                </c:pt>
                <c:pt idx="251">
                  <c:v>5613.86</c:v>
                </c:pt>
                <c:pt idx="252">
                  <c:v>1625.72</c:v>
                </c:pt>
                <c:pt idx="253">
                  <c:v>4439.43</c:v>
                </c:pt>
                <c:pt idx="254">
                  <c:v>5191.18</c:v>
                </c:pt>
                <c:pt idx="255">
                  <c:v>3435.44</c:v>
                </c:pt>
                <c:pt idx="256">
                  <c:v>12201.36</c:v>
                </c:pt>
                <c:pt idx="257">
                  <c:v>838.1</c:v>
                </c:pt>
                <c:pt idx="258">
                  <c:v>6490.09</c:v>
                </c:pt>
                <c:pt idx="259">
                  <c:v>5010.97</c:v>
                </c:pt>
                <c:pt idx="260">
                  <c:v>1227.69</c:v>
                </c:pt>
                <c:pt idx="261">
                  <c:v>7700.52</c:v>
                </c:pt>
                <c:pt idx="262">
                  <c:v>6948.35</c:v>
                </c:pt>
                <c:pt idx="263">
                  <c:v>9844</c:v>
                </c:pt>
                <c:pt idx="264">
                  <c:v>4073.66</c:v>
                </c:pt>
                <c:pt idx="265">
                  <c:v>3214.41</c:v>
                </c:pt>
                <c:pt idx="266">
                  <c:v>3555.24</c:v>
                </c:pt>
                <c:pt idx="267">
                  <c:v>4258.93</c:v>
                </c:pt>
                <c:pt idx="268">
                  <c:v>2192.33</c:v>
                </c:pt>
                <c:pt idx="269">
                  <c:v>1252.43</c:v>
                </c:pt>
                <c:pt idx="270">
                  <c:v>5218.3100000000004</c:v>
                </c:pt>
                <c:pt idx="271">
                  <c:v>8707.82</c:v>
                </c:pt>
                <c:pt idx="272">
                  <c:v>2501.1</c:v>
                </c:pt>
                <c:pt idx="273">
                  <c:v>5620.4</c:v>
                </c:pt>
                <c:pt idx="274">
                  <c:v>4588.3100000000004</c:v>
                </c:pt>
                <c:pt idx="275">
                  <c:v>8838.7800000000007</c:v>
                </c:pt>
                <c:pt idx="276">
                  <c:v>8339.26</c:v>
                </c:pt>
                <c:pt idx="277">
                  <c:v>4023.6</c:v>
                </c:pt>
                <c:pt idx="278">
                  <c:v>2812.71</c:v>
                </c:pt>
                <c:pt idx="279">
                  <c:v>1773.74</c:v>
                </c:pt>
                <c:pt idx="280">
                  <c:v>5960.54</c:v>
                </c:pt>
                <c:pt idx="281">
                  <c:v>6048.23</c:v>
                </c:pt>
                <c:pt idx="282">
                  <c:v>5012.95</c:v>
                </c:pt>
                <c:pt idx="283">
                  <c:v>9346.26</c:v>
                </c:pt>
                <c:pt idx="284">
                  <c:v>5954.13</c:v>
                </c:pt>
                <c:pt idx="285">
                  <c:v>9656.8700000000008</c:v>
                </c:pt>
                <c:pt idx="286">
                  <c:v>8854.14</c:v>
                </c:pt>
                <c:pt idx="287">
                  <c:v>1743.97</c:v>
                </c:pt>
                <c:pt idx="288">
                  <c:v>10013.83</c:v>
                </c:pt>
                <c:pt idx="289">
                  <c:v>8539.33</c:v>
                </c:pt>
                <c:pt idx="290">
                  <c:v>5434</c:v>
                </c:pt>
                <c:pt idx="291">
                  <c:v>2636.51</c:v>
                </c:pt>
                <c:pt idx="292">
                  <c:v>1894.81</c:v>
                </c:pt>
                <c:pt idx="293">
                  <c:v>5525.62</c:v>
                </c:pt>
                <c:pt idx="294">
                  <c:v>2612.35</c:v>
                </c:pt>
                <c:pt idx="295">
                  <c:v>215.74</c:v>
                </c:pt>
                <c:pt idx="296">
                  <c:v>1581.98</c:v>
                </c:pt>
                <c:pt idx="297">
                  <c:v>1068.45</c:v>
                </c:pt>
                <c:pt idx="298">
                  <c:v>238.84</c:v>
                </c:pt>
                <c:pt idx="299">
                  <c:v>4252.92</c:v>
                </c:pt>
                <c:pt idx="300">
                  <c:v>7829.58</c:v>
                </c:pt>
                <c:pt idx="301">
                  <c:v>7914.92</c:v>
                </c:pt>
                <c:pt idx="302">
                  <c:v>13328.24</c:v>
                </c:pt>
                <c:pt idx="303">
                  <c:v>4792.74</c:v>
                </c:pt>
                <c:pt idx="304">
                  <c:v>7506.02</c:v>
                </c:pt>
                <c:pt idx="305">
                  <c:v>2504.63</c:v>
                </c:pt>
                <c:pt idx="306">
                  <c:v>9647.81</c:v>
                </c:pt>
                <c:pt idx="307">
                  <c:v>7082.43</c:v>
                </c:pt>
                <c:pt idx="308">
                  <c:v>7181.38</c:v>
                </c:pt>
                <c:pt idx="309">
                  <c:v>262.45</c:v>
                </c:pt>
                <c:pt idx="310">
                  <c:v>6499.45</c:v>
                </c:pt>
                <c:pt idx="311">
                  <c:v>8975.9</c:v>
                </c:pt>
                <c:pt idx="312">
                  <c:v>2889.78</c:v>
                </c:pt>
                <c:pt idx="313">
                  <c:v>3691.85</c:v>
                </c:pt>
                <c:pt idx="314">
                  <c:v>3984.65</c:v>
                </c:pt>
                <c:pt idx="315">
                  <c:v>8453.66</c:v>
                </c:pt>
                <c:pt idx="316">
                  <c:v>6039.1</c:v>
                </c:pt>
                <c:pt idx="317">
                  <c:v>8718.89</c:v>
                </c:pt>
                <c:pt idx="318">
                  <c:v>3214.38</c:v>
                </c:pt>
                <c:pt idx="319">
                  <c:v>8471.56</c:v>
                </c:pt>
                <c:pt idx="320">
                  <c:v>9938.16</c:v>
                </c:pt>
                <c:pt idx="321">
                  <c:v>7904.56</c:v>
                </c:pt>
                <c:pt idx="322">
                  <c:v>9061.4599999999991</c:v>
                </c:pt>
                <c:pt idx="323">
                  <c:v>3767.43</c:v>
                </c:pt>
                <c:pt idx="324">
                  <c:v>5662.78</c:v>
                </c:pt>
                <c:pt idx="325">
                  <c:v>2976.08</c:v>
                </c:pt>
                <c:pt idx="326">
                  <c:v>8248.11</c:v>
                </c:pt>
                <c:pt idx="327">
                  <c:v>6465.31</c:v>
                </c:pt>
                <c:pt idx="328">
                  <c:v>3976.68</c:v>
                </c:pt>
                <c:pt idx="329">
                  <c:v>3248.66</c:v>
                </c:pt>
                <c:pt idx="330">
                  <c:v>2859.85</c:v>
                </c:pt>
                <c:pt idx="331">
                  <c:v>3079.59</c:v>
                </c:pt>
                <c:pt idx="332">
                  <c:v>9506.42</c:v>
                </c:pt>
                <c:pt idx="333">
                  <c:v>1221.76</c:v>
                </c:pt>
                <c:pt idx="334">
                  <c:v>6555.39</c:v>
                </c:pt>
                <c:pt idx="335">
                  <c:v>9783.81</c:v>
                </c:pt>
                <c:pt idx="336">
                  <c:v>3745.77</c:v>
                </c:pt>
                <c:pt idx="337">
                  <c:v>107.39</c:v>
                </c:pt>
                <c:pt idx="338">
                  <c:v>5070.88</c:v>
                </c:pt>
                <c:pt idx="339">
                  <c:v>9744.99</c:v>
                </c:pt>
                <c:pt idx="340">
                  <c:v>4785.49</c:v>
                </c:pt>
                <c:pt idx="341">
                  <c:v>1068.73</c:v>
                </c:pt>
                <c:pt idx="342">
                  <c:v>2457.27</c:v>
                </c:pt>
                <c:pt idx="343">
                  <c:v>8930.51</c:v>
                </c:pt>
                <c:pt idx="344">
                  <c:v>1302.82</c:v>
                </c:pt>
                <c:pt idx="345">
                  <c:v>6812.69</c:v>
                </c:pt>
                <c:pt idx="346">
                  <c:v>7239.7</c:v>
                </c:pt>
                <c:pt idx="347">
                  <c:v>6965.31</c:v>
                </c:pt>
                <c:pt idx="348">
                  <c:v>9993.99</c:v>
                </c:pt>
                <c:pt idx="349">
                  <c:v>7020.6</c:v>
                </c:pt>
                <c:pt idx="350">
                  <c:v>3025.04</c:v>
                </c:pt>
                <c:pt idx="351">
                  <c:v>4215.3</c:v>
                </c:pt>
                <c:pt idx="352">
                  <c:v>1396.36</c:v>
                </c:pt>
                <c:pt idx="353">
                  <c:v>2110.39</c:v>
                </c:pt>
                <c:pt idx="354">
                  <c:v>862.82</c:v>
                </c:pt>
                <c:pt idx="355">
                  <c:v>1584.95</c:v>
                </c:pt>
                <c:pt idx="356">
                  <c:v>7551.8</c:v>
                </c:pt>
                <c:pt idx="357">
                  <c:v>5352.4</c:v>
                </c:pt>
                <c:pt idx="358">
                  <c:v>8529.4599999999991</c:v>
                </c:pt>
                <c:pt idx="359">
                  <c:v>6275.3</c:v>
                </c:pt>
                <c:pt idx="360">
                  <c:v>5278.93</c:v>
                </c:pt>
                <c:pt idx="361">
                  <c:v>15582.86</c:v>
                </c:pt>
                <c:pt idx="362">
                  <c:v>7768.69</c:v>
                </c:pt>
                <c:pt idx="363">
                  <c:v>1600.31</c:v>
                </c:pt>
                <c:pt idx="364">
                  <c:v>7267.22</c:v>
                </c:pt>
                <c:pt idx="365">
                  <c:v>10153.1</c:v>
                </c:pt>
                <c:pt idx="366">
                  <c:v>8843.6200000000008</c:v>
                </c:pt>
                <c:pt idx="367">
                  <c:v>4190.47</c:v>
                </c:pt>
                <c:pt idx="368">
                  <c:v>146.22999999999999</c:v>
                </c:pt>
                <c:pt idx="369">
                  <c:v>4685.46</c:v>
                </c:pt>
                <c:pt idx="370">
                  <c:v>9876.08</c:v>
                </c:pt>
                <c:pt idx="371">
                  <c:v>7287.53</c:v>
                </c:pt>
                <c:pt idx="372">
                  <c:v>2098.2800000000002</c:v>
                </c:pt>
                <c:pt idx="373">
                  <c:v>2211.04</c:v>
                </c:pt>
                <c:pt idx="374">
                  <c:v>6756.15</c:v>
                </c:pt>
                <c:pt idx="375">
                  <c:v>8161.95</c:v>
                </c:pt>
                <c:pt idx="376">
                  <c:v>9299.15</c:v>
                </c:pt>
                <c:pt idx="377">
                  <c:v>5111.1499999999996</c:v>
                </c:pt>
                <c:pt idx="378">
                  <c:v>1309.27</c:v>
                </c:pt>
                <c:pt idx="379">
                  <c:v>3022.62</c:v>
                </c:pt>
                <c:pt idx="380">
                  <c:v>1986.93</c:v>
                </c:pt>
                <c:pt idx="381">
                  <c:v>4636.79</c:v>
                </c:pt>
                <c:pt idx="382">
                  <c:v>2816.74</c:v>
                </c:pt>
                <c:pt idx="383">
                  <c:v>4309.97</c:v>
                </c:pt>
                <c:pt idx="384">
                  <c:v>5725.38</c:v>
                </c:pt>
                <c:pt idx="385">
                  <c:v>9591.52</c:v>
                </c:pt>
                <c:pt idx="386">
                  <c:v>1745.42</c:v>
                </c:pt>
                <c:pt idx="387">
                  <c:v>2841.76</c:v>
                </c:pt>
                <c:pt idx="388">
                  <c:v>6067.36</c:v>
                </c:pt>
                <c:pt idx="389">
                  <c:v>7659.61</c:v>
                </c:pt>
                <c:pt idx="390">
                  <c:v>2963.56</c:v>
                </c:pt>
                <c:pt idx="391">
                  <c:v>4469.04</c:v>
                </c:pt>
                <c:pt idx="392">
                  <c:v>791.61</c:v>
                </c:pt>
                <c:pt idx="393">
                  <c:v>7840.51</c:v>
                </c:pt>
                <c:pt idx="394">
                  <c:v>5754.93</c:v>
                </c:pt>
                <c:pt idx="395">
                  <c:v>5438.32</c:v>
                </c:pt>
                <c:pt idx="396">
                  <c:v>4072.19</c:v>
                </c:pt>
                <c:pt idx="397">
                  <c:v>392.01</c:v>
                </c:pt>
                <c:pt idx="398">
                  <c:v>7951.93</c:v>
                </c:pt>
                <c:pt idx="399">
                  <c:v>5933.99</c:v>
                </c:pt>
                <c:pt idx="400">
                  <c:v>9236.8700000000008</c:v>
                </c:pt>
                <c:pt idx="401">
                  <c:v>2163.71</c:v>
                </c:pt>
                <c:pt idx="402">
                  <c:v>7611.27</c:v>
                </c:pt>
                <c:pt idx="403">
                  <c:v>7558.38</c:v>
                </c:pt>
                <c:pt idx="404">
                  <c:v>6029.15</c:v>
                </c:pt>
                <c:pt idx="405">
                  <c:v>9556.73</c:v>
                </c:pt>
                <c:pt idx="406">
                  <c:v>8292.0499999999993</c:v>
                </c:pt>
                <c:pt idx="407">
                  <c:v>433.63</c:v>
                </c:pt>
                <c:pt idx="408">
                  <c:v>9247.0400000000009</c:v>
                </c:pt>
                <c:pt idx="409">
                  <c:v>1157.46</c:v>
                </c:pt>
                <c:pt idx="410">
                  <c:v>4103.07</c:v>
                </c:pt>
                <c:pt idx="411">
                  <c:v>7567.38</c:v>
                </c:pt>
                <c:pt idx="412">
                  <c:v>3122.67</c:v>
                </c:pt>
                <c:pt idx="413">
                  <c:v>6221.96</c:v>
                </c:pt>
                <c:pt idx="414">
                  <c:v>4688.28</c:v>
                </c:pt>
                <c:pt idx="415">
                  <c:v>2747.94</c:v>
                </c:pt>
                <c:pt idx="416">
                  <c:v>9529.56</c:v>
                </c:pt>
                <c:pt idx="417">
                  <c:v>8017.28</c:v>
                </c:pt>
                <c:pt idx="418">
                  <c:v>680.61</c:v>
                </c:pt>
                <c:pt idx="419">
                  <c:v>8193.43</c:v>
                </c:pt>
                <c:pt idx="420">
                  <c:v>3202.08</c:v>
                </c:pt>
                <c:pt idx="421">
                  <c:v>1642.76</c:v>
                </c:pt>
                <c:pt idx="422">
                  <c:v>2294.14</c:v>
                </c:pt>
                <c:pt idx="423">
                  <c:v>6560.92</c:v>
                </c:pt>
                <c:pt idx="424">
                  <c:v>2610.77</c:v>
                </c:pt>
                <c:pt idx="425">
                  <c:v>9773.52</c:v>
                </c:pt>
                <c:pt idx="426">
                  <c:v>2393.38</c:v>
                </c:pt>
                <c:pt idx="427">
                  <c:v>6926.79</c:v>
                </c:pt>
                <c:pt idx="428">
                  <c:v>3808.25</c:v>
                </c:pt>
                <c:pt idx="429">
                  <c:v>3737.4</c:v>
                </c:pt>
                <c:pt idx="430">
                  <c:v>5153.83</c:v>
                </c:pt>
                <c:pt idx="431">
                  <c:v>9169.7199999999993</c:v>
                </c:pt>
                <c:pt idx="432">
                  <c:v>8011.07</c:v>
                </c:pt>
                <c:pt idx="433">
                  <c:v>7560.64</c:v>
                </c:pt>
                <c:pt idx="434">
                  <c:v>205.79</c:v>
                </c:pt>
                <c:pt idx="435">
                  <c:v>1496.77</c:v>
                </c:pt>
                <c:pt idx="436">
                  <c:v>866.76</c:v>
                </c:pt>
                <c:pt idx="437">
                  <c:v>4449.83</c:v>
                </c:pt>
                <c:pt idx="438">
                  <c:v>9900.33</c:v>
                </c:pt>
                <c:pt idx="439">
                  <c:v>7555.74</c:v>
                </c:pt>
                <c:pt idx="440">
                  <c:v>6866.47</c:v>
                </c:pt>
                <c:pt idx="441">
                  <c:v>6979.58</c:v>
                </c:pt>
                <c:pt idx="442">
                  <c:v>8691.5</c:v>
                </c:pt>
                <c:pt idx="443">
                  <c:v>7813.46</c:v>
                </c:pt>
                <c:pt idx="444">
                  <c:v>6905.22</c:v>
                </c:pt>
                <c:pt idx="445">
                  <c:v>9338.49</c:v>
                </c:pt>
                <c:pt idx="446">
                  <c:v>4965.96</c:v>
                </c:pt>
                <c:pt idx="447">
                  <c:v>7087.49</c:v>
                </c:pt>
                <c:pt idx="448">
                  <c:v>9188.2999999999993</c:v>
                </c:pt>
                <c:pt idx="449">
                  <c:v>9510.61</c:v>
                </c:pt>
                <c:pt idx="450">
                  <c:v>4586.04</c:v>
                </c:pt>
                <c:pt idx="451">
                  <c:v>1172.42</c:v>
                </c:pt>
                <c:pt idx="452">
                  <c:v>3456.65</c:v>
                </c:pt>
                <c:pt idx="453">
                  <c:v>1793.68</c:v>
                </c:pt>
                <c:pt idx="454">
                  <c:v>7081.25</c:v>
                </c:pt>
                <c:pt idx="455">
                  <c:v>9856.01</c:v>
                </c:pt>
                <c:pt idx="456">
                  <c:v>9650.19</c:v>
                </c:pt>
                <c:pt idx="457">
                  <c:v>3121.78</c:v>
                </c:pt>
                <c:pt idx="458">
                  <c:v>939.25</c:v>
                </c:pt>
                <c:pt idx="459">
                  <c:v>2393.71</c:v>
                </c:pt>
                <c:pt idx="460">
                  <c:v>4577.71</c:v>
                </c:pt>
                <c:pt idx="461">
                  <c:v>11553.16</c:v>
                </c:pt>
                <c:pt idx="462">
                  <c:v>1726.49</c:v>
                </c:pt>
                <c:pt idx="463">
                  <c:v>950.73</c:v>
                </c:pt>
                <c:pt idx="464">
                  <c:v>4178.34</c:v>
                </c:pt>
                <c:pt idx="465">
                  <c:v>3659.48</c:v>
                </c:pt>
                <c:pt idx="466">
                  <c:v>6669.8</c:v>
                </c:pt>
                <c:pt idx="467">
                  <c:v>8982.08</c:v>
                </c:pt>
                <c:pt idx="468">
                  <c:v>6711.57</c:v>
                </c:pt>
                <c:pt idx="469">
                  <c:v>6572.7</c:v>
                </c:pt>
                <c:pt idx="470">
                  <c:v>429.16</c:v>
                </c:pt>
                <c:pt idx="471">
                  <c:v>1509.44</c:v>
                </c:pt>
                <c:pt idx="472">
                  <c:v>7389.93</c:v>
                </c:pt>
                <c:pt idx="473">
                  <c:v>2560.38</c:v>
                </c:pt>
                <c:pt idx="474">
                  <c:v>474.34</c:v>
                </c:pt>
                <c:pt idx="475">
                  <c:v>1333.88</c:v>
                </c:pt>
                <c:pt idx="476">
                  <c:v>5041.6099999999997</c:v>
                </c:pt>
                <c:pt idx="477">
                  <c:v>2234.81</c:v>
                </c:pt>
                <c:pt idx="478">
                  <c:v>3614.24</c:v>
                </c:pt>
                <c:pt idx="479">
                  <c:v>5619.2</c:v>
                </c:pt>
                <c:pt idx="480">
                  <c:v>7284.55</c:v>
                </c:pt>
                <c:pt idx="481">
                  <c:v>9689.56</c:v>
                </c:pt>
                <c:pt idx="482">
                  <c:v>4834.1099999999997</c:v>
                </c:pt>
                <c:pt idx="483">
                  <c:v>8363.36</c:v>
                </c:pt>
                <c:pt idx="484">
                  <c:v>5937.45</c:v>
                </c:pt>
                <c:pt idx="485">
                  <c:v>1073.69</c:v>
                </c:pt>
                <c:pt idx="486">
                  <c:v>3384.08</c:v>
                </c:pt>
                <c:pt idx="487">
                  <c:v>2876.61</c:v>
                </c:pt>
                <c:pt idx="488">
                  <c:v>5321.24</c:v>
                </c:pt>
                <c:pt idx="489">
                  <c:v>9355.57</c:v>
                </c:pt>
                <c:pt idx="490">
                  <c:v>9601.7099999999991</c:v>
                </c:pt>
                <c:pt idx="491">
                  <c:v>5351.67</c:v>
                </c:pt>
                <c:pt idx="492">
                  <c:v>1977.92</c:v>
                </c:pt>
                <c:pt idx="493">
                  <c:v>2259.92</c:v>
                </c:pt>
                <c:pt idx="494">
                  <c:v>4994.99</c:v>
                </c:pt>
                <c:pt idx="495">
                  <c:v>15151.58</c:v>
                </c:pt>
                <c:pt idx="496">
                  <c:v>6000.93</c:v>
                </c:pt>
                <c:pt idx="497">
                  <c:v>5482.84</c:v>
                </c:pt>
                <c:pt idx="498">
                  <c:v>9285.52</c:v>
                </c:pt>
                <c:pt idx="499">
                  <c:v>12583.74</c:v>
                </c:pt>
                <c:pt idx="500">
                  <c:v>7621.78</c:v>
                </c:pt>
                <c:pt idx="501">
                  <c:v>934.68</c:v>
                </c:pt>
                <c:pt idx="502">
                  <c:v>5843.82</c:v>
                </c:pt>
                <c:pt idx="503">
                  <c:v>5899.83</c:v>
                </c:pt>
                <c:pt idx="504">
                  <c:v>5860.65</c:v>
                </c:pt>
                <c:pt idx="505">
                  <c:v>5999.07</c:v>
                </c:pt>
                <c:pt idx="506">
                  <c:v>813.43</c:v>
                </c:pt>
                <c:pt idx="507">
                  <c:v>7833.85</c:v>
                </c:pt>
                <c:pt idx="508">
                  <c:v>4854.1099999999997</c:v>
                </c:pt>
                <c:pt idx="509">
                  <c:v>4151.46</c:v>
                </c:pt>
                <c:pt idx="510">
                  <c:v>1797.63</c:v>
                </c:pt>
                <c:pt idx="511">
                  <c:v>659.7</c:v>
                </c:pt>
                <c:pt idx="512">
                  <c:v>3436.63</c:v>
                </c:pt>
                <c:pt idx="513">
                  <c:v>3902.3</c:v>
                </c:pt>
                <c:pt idx="514">
                  <c:v>298.95</c:v>
                </c:pt>
                <c:pt idx="515">
                  <c:v>1713.83</c:v>
                </c:pt>
                <c:pt idx="516">
                  <c:v>5001.16</c:v>
                </c:pt>
                <c:pt idx="517">
                  <c:v>3701.89</c:v>
                </c:pt>
                <c:pt idx="518">
                  <c:v>1680.16</c:v>
                </c:pt>
                <c:pt idx="519">
                  <c:v>12743.99</c:v>
                </c:pt>
                <c:pt idx="520">
                  <c:v>7942.12</c:v>
                </c:pt>
                <c:pt idx="521">
                  <c:v>11082.36</c:v>
                </c:pt>
                <c:pt idx="522">
                  <c:v>7851.62</c:v>
                </c:pt>
                <c:pt idx="523">
                  <c:v>5057.01</c:v>
                </c:pt>
                <c:pt idx="524">
                  <c:v>1182.0999999999999</c:v>
                </c:pt>
                <c:pt idx="525">
                  <c:v>9133.35</c:v>
                </c:pt>
                <c:pt idx="526">
                  <c:v>1437.55</c:v>
                </c:pt>
                <c:pt idx="527">
                  <c:v>3924.16</c:v>
                </c:pt>
                <c:pt idx="528">
                  <c:v>4241.55</c:v>
                </c:pt>
                <c:pt idx="529">
                  <c:v>6447.3</c:v>
                </c:pt>
                <c:pt idx="530">
                  <c:v>7341.22</c:v>
                </c:pt>
                <c:pt idx="531">
                  <c:v>7244.13</c:v>
                </c:pt>
                <c:pt idx="532">
                  <c:v>7266.23</c:v>
                </c:pt>
                <c:pt idx="533">
                  <c:v>8350.58</c:v>
                </c:pt>
                <c:pt idx="534">
                  <c:v>9953.39</c:v>
                </c:pt>
                <c:pt idx="535">
                  <c:v>4650.22</c:v>
                </c:pt>
                <c:pt idx="536">
                  <c:v>140.44999999999999</c:v>
                </c:pt>
                <c:pt idx="537">
                  <c:v>9086.75</c:v>
                </c:pt>
                <c:pt idx="538">
                  <c:v>13358.84</c:v>
                </c:pt>
                <c:pt idx="539">
                  <c:v>2721.51</c:v>
                </c:pt>
                <c:pt idx="540">
                  <c:v>14054.19</c:v>
                </c:pt>
                <c:pt idx="541">
                  <c:v>3404.26</c:v>
                </c:pt>
                <c:pt idx="542">
                  <c:v>9210.6</c:v>
                </c:pt>
                <c:pt idx="543">
                  <c:v>9035.57</c:v>
                </c:pt>
                <c:pt idx="544">
                  <c:v>15042.66</c:v>
                </c:pt>
                <c:pt idx="545">
                  <c:v>5971.95</c:v>
                </c:pt>
                <c:pt idx="546">
                  <c:v>8495.74</c:v>
                </c:pt>
                <c:pt idx="547">
                  <c:v>5572.93</c:v>
                </c:pt>
                <c:pt idx="548">
                  <c:v>10488.64</c:v>
                </c:pt>
                <c:pt idx="549">
                  <c:v>8413.92</c:v>
                </c:pt>
                <c:pt idx="550">
                  <c:v>5226.24</c:v>
                </c:pt>
                <c:pt idx="551">
                  <c:v>8763.06</c:v>
                </c:pt>
                <c:pt idx="552">
                  <c:v>4778.8900000000003</c:v>
                </c:pt>
                <c:pt idx="553">
                  <c:v>4859.12</c:v>
                </c:pt>
                <c:pt idx="554">
                  <c:v>8889.2000000000007</c:v>
                </c:pt>
                <c:pt idx="555">
                  <c:v>5446.8</c:v>
                </c:pt>
                <c:pt idx="556">
                  <c:v>4853.25</c:v>
                </c:pt>
                <c:pt idx="557">
                  <c:v>8437.39</c:v>
                </c:pt>
                <c:pt idx="558">
                  <c:v>1163.58</c:v>
                </c:pt>
                <c:pt idx="559">
                  <c:v>2195.23</c:v>
                </c:pt>
                <c:pt idx="560">
                  <c:v>6414.56</c:v>
                </c:pt>
                <c:pt idx="561">
                  <c:v>3213.78</c:v>
                </c:pt>
                <c:pt idx="562">
                  <c:v>288.82</c:v>
                </c:pt>
                <c:pt idx="563">
                  <c:v>917.69</c:v>
                </c:pt>
                <c:pt idx="564">
                  <c:v>8086.06</c:v>
                </c:pt>
                <c:pt idx="565">
                  <c:v>4714.3999999999996</c:v>
                </c:pt>
                <c:pt idx="566">
                  <c:v>3531.6</c:v>
                </c:pt>
                <c:pt idx="567">
                  <c:v>3471.01</c:v>
                </c:pt>
                <c:pt idx="568">
                  <c:v>1375.5</c:v>
                </c:pt>
                <c:pt idx="569">
                  <c:v>2432.77</c:v>
                </c:pt>
                <c:pt idx="570">
                  <c:v>9709.1299999999992</c:v>
                </c:pt>
                <c:pt idx="571">
                  <c:v>1454.75</c:v>
                </c:pt>
                <c:pt idx="572">
                  <c:v>7457.23</c:v>
                </c:pt>
                <c:pt idx="573">
                  <c:v>8831.52</c:v>
                </c:pt>
                <c:pt idx="574">
                  <c:v>1099.0899999999999</c:v>
                </c:pt>
                <c:pt idx="575">
                  <c:v>1251.6600000000001</c:v>
                </c:pt>
                <c:pt idx="576">
                  <c:v>6894.13</c:v>
                </c:pt>
                <c:pt idx="577">
                  <c:v>4513.5600000000004</c:v>
                </c:pt>
                <c:pt idx="578">
                  <c:v>6994.57</c:v>
                </c:pt>
                <c:pt idx="579">
                  <c:v>5194</c:v>
                </c:pt>
                <c:pt idx="580">
                  <c:v>1010.52</c:v>
                </c:pt>
                <c:pt idx="581">
                  <c:v>342.65</c:v>
                </c:pt>
                <c:pt idx="582">
                  <c:v>1198.07</c:v>
                </c:pt>
                <c:pt idx="583">
                  <c:v>247.38</c:v>
                </c:pt>
                <c:pt idx="584">
                  <c:v>8315.51</c:v>
                </c:pt>
                <c:pt idx="585">
                  <c:v>2280.46</c:v>
                </c:pt>
                <c:pt idx="586">
                  <c:v>5305.22</c:v>
                </c:pt>
                <c:pt idx="587">
                  <c:v>14333.8</c:v>
                </c:pt>
                <c:pt idx="588">
                  <c:v>1268.1400000000001</c:v>
                </c:pt>
                <c:pt idx="589">
                  <c:v>973.81</c:v>
                </c:pt>
                <c:pt idx="590">
                  <c:v>5241.32</c:v>
                </c:pt>
                <c:pt idx="591">
                  <c:v>2676.15</c:v>
                </c:pt>
                <c:pt idx="592">
                  <c:v>6321.11</c:v>
                </c:pt>
                <c:pt idx="593">
                  <c:v>1749.12</c:v>
                </c:pt>
                <c:pt idx="594">
                  <c:v>8465.1299999999992</c:v>
                </c:pt>
                <c:pt idx="595">
                  <c:v>9976.1200000000008</c:v>
                </c:pt>
                <c:pt idx="596">
                  <c:v>3568.83</c:v>
                </c:pt>
                <c:pt idx="597">
                  <c:v>3893.8</c:v>
                </c:pt>
                <c:pt idx="598">
                  <c:v>1478.03</c:v>
                </c:pt>
                <c:pt idx="599">
                  <c:v>4438.5</c:v>
                </c:pt>
                <c:pt idx="600">
                  <c:v>3384.19</c:v>
                </c:pt>
                <c:pt idx="601">
                  <c:v>1416.47</c:v>
                </c:pt>
                <c:pt idx="602">
                  <c:v>1979.87</c:v>
                </c:pt>
                <c:pt idx="603">
                  <c:v>5046.1099999999997</c:v>
                </c:pt>
                <c:pt idx="604">
                  <c:v>3647.24</c:v>
                </c:pt>
                <c:pt idx="605">
                  <c:v>7176.15</c:v>
                </c:pt>
                <c:pt idx="606">
                  <c:v>5619.22</c:v>
                </c:pt>
                <c:pt idx="607">
                  <c:v>1240.52</c:v>
                </c:pt>
                <c:pt idx="608">
                  <c:v>8304.15</c:v>
                </c:pt>
                <c:pt idx="609">
                  <c:v>5912.12</c:v>
                </c:pt>
                <c:pt idx="610">
                  <c:v>1843.41</c:v>
                </c:pt>
                <c:pt idx="611">
                  <c:v>3241.74</c:v>
                </c:pt>
                <c:pt idx="612">
                  <c:v>6439.95</c:v>
                </c:pt>
                <c:pt idx="613">
                  <c:v>1102.52</c:v>
                </c:pt>
                <c:pt idx="614">
                  <c:v>6580.22</c:v>
                </c:pt>
                <c:pt idx="615">
                  <c:v>9445.15</c:v>
                </c:pt>
                <c:pt idx="616">
                  <c:v>8400.7199999999993</c:v>
                </c:pt>
                <c:pt idx="617">
                  <c:v>6738.73</c:v>
                </c:pt>
                <c:pt idx="618">
                  <c:v>9836.2000000000007</c:v>
                </c:pt>
                <c:pt idx="619">
                  <c:v>791.35</c:v>
                </c:pt>
                <c:pt idx="620">
                  <c:v>2862.18</c:v>
                </c:pt>
                <c:pt idx="621">
                  <c:v>2772.33</c:v>
                </c:pt>
                <c:pt idx="622">
                  <c:v>2741.25</c:v>
                </c:pt>
                <c:pt idx="623">
                  <c:v>2492.15</c:v>
                </c:pt>
                <c:pt idx="624">
                  <c:v>1635.06</c:v>
                </c:pt>
                <c:pt idx="625">
                  <c:v>9398.41</c:v>
                </c:pt>
                <c:pt idx="626">
                  <c:v>13028.96</c:v>
                </c:pt>
                <c:pt idx="627">
                  <c:v>2165.0700000000002</c:v>
                </c:pt>
                <c:pt idx="628">
                  <c:v>8049.2</c:v>
                </c:pt>
                <c:pt idx="629">
                  <c:v>4522.3900000000003</c:v>
                </c:pt>
                <c:pt idx="630">
                  <c:v>5780.62</c:v>
                </c:pt>
                <c:pt idx="631">
                  <c:v>3574.88</c:v>
                </c:pt>
                <c:pt idx="632">
                  <c:v>4218.8599999999997</c:v>
                </c:pt>
                <c:pt idx="633">
                  <c:v>8174.02</c:v>
                </c:pt>
                <c:pt idx="634">
                  <c:v>8579.9599999999991</c:v>
                </c:pt>
                <c:pt idx="635">
                  <c:v>9179.6200000000008</c:v>
                </c:pt>
                <c:pt idx="636">
                  <c:v>11495.18</c:v>
                </c:pt>
                <c:pt idx="637">
                  <c:v>9061.27</c:v>
                </c:pt>
                <c:pt idx="638">
                  <c:v>2529.04</c:v>
                </c:pt>
                <c:pt idx="639">
                  <c:v>1794.39</c:v>
                </c:pt>
                <c:pt idx="640">
                  <c:v>2654.36</c:v>
                </c:pt>
                <c:pt idx="641">
                  <c:v>4142.7</c:v>
                </c:pt>
                <c:pt idx="642">
                  <c:v>4695.32</c:v>
                </c:pt>
                <c:pt idx="643">
                  <c:v>338.39</c:v>
                </c:pt>
                <c:pt idx="644">
                  <c:v>8910.2900000000009</c:v>
                </c:pt>
                <c:pt idx="645">
                  <c:v>5778.51</c:v>
                </c:pt>
                <c:pt idx="646">
                  <c:v>5626.35</c:v>
                </c:pt>
                <c:pt idx="647">
                  <c:v>6726.21</c:v>
                </c:pt>
                <c:pt idx="648">
                  <c:v>14491.55</c:v>
                </c:pt>
                <c:pt idx="649">
                  <c:v>1415.59</c:v>
                </c:pt>
                <c:pt idx="650">
                  <c:v>9088.0499999999993</c:v>
                </c:pt>
                <c:pt idx="651">
                  <c:v>4631.97</c:v>
                </c:pt>
                <c:pt idx="652">
                  <c:v>1093.51</c:v>
                </c:pt>
                <c:pt idx="653">
                  <c:v>8740.44</c:v>
                </c:pt>
                <c:pt idx="654">
                  <c:v>1894.77</c:v>
                </c:pt>
                <c:pt idx="655">
                  <c:v>3121.42</c:v>
                </c:pt>
                <c:pt idx="656">
                  <c:v>1636.98</c:v>
                </c:pt>
                <c:pt idx="657">
                  <c:v>1357.09</c:v>
                </c:pt>
                <c:pt idx="658">
                  <c:v>5085.13</c:v>
                </c:pt>
                <c:pt idx="659">
                  <c:v>2264.33</c:v>
                </c:pt>
                <c:pt idx="660">
                  <c:v>5174.03</c:v>
                </c:pt>
                <c:pt idx="661">
                  <c:v>2512.5100000000002</c:v>
                </c:pt>
                <c:pt idx="662">
                  <c:v>6408.63</c:v>
                </c:pt>
                <c:pt idx="663">
                  <c:v>9730.92</c:v>
                </c:pt>
                <c:pt idx="664">
                  <c:v>2090.29</c:v>
                </c:pt>
                <c:pt idx="665">
                  <c:v>8751.7000000000007</c:v>
                </c:pt>
                <c:pt idx="666">
                  <c:v>9238.75</c:v>
                </c:pt>
                <c:pt idx="667">
                  <c:v>3231.44</c:v>
                </c:pt>
                <c:pt idx="668">
                  <c:v>410.5</c:v>
                </c:pt>
                <c:pt idx="669">
                  <c:v>6078.53</c:v>
                </c:pt>
                <c:pt idx="670">
                  <c:v>5937.55</c:v>
                </c:pt>
                <c:pt idx="671">
                  <c:v>8656.2800000000007</c:v>
                </c:pt>
                <c:pt idx="672">
                  <c:v>9833.07</c:v>
                </c:pt>
                <c:pt idx="673">
                  <c:v>3155.9</c:v>
                </c:pt>
                <c:pt idx="674">
                  <c:v>5329.26</c:v>
                </c:pt>
                <c:pt idx="675">
                  <c:v>9071.49</c:v>
                </c:pt>
                <c:pt idx="676">
                  <c:v>6322.31</c:v>
                </c:pt>
                <c:pt idx="677">
                  <c:v>7012.53</c:v>
                </c:pt>
                <c:pt idx="678">
                  <c:v>9837.1200000000008</c:v>
                </c:pt>
                <c:pt idx="679">
                  <c:v>4477.2299999999996</c:v>
                </c:pt>
                <c:pt idx="680">
                  <c:v>5610.58</c:v>
                </c:pt>
                <c:pt idx="681">
                  <c:v>1965.54</c:v>
                </c:pt>
                <c:pt idx="682">
                  <c:v>3967.19</c:v>
                </c:pt>
                <c:pt idx="683">
                  <c:v>1457.84</c:v>
                </c:pt>
                <c:pt idx="684">
                  <c:v>4643.3</c:v>
                </c:pt>
                <c:pt idx="685">
                  <c:v>6555.83</c:v>
                </c:pt>
                <c:pt idx="686">
                  <c:v>1442.15</c:v>
                </c:pt>
                <c:pt idx="687">
                  <c:v>4091.36</c:v>
                </c:pt>
                <c:pt idx="688">
                  <c:v>7848.77</c:v>
                </c:pt>
                <c:pt idx="689">
                  <c:v>576.33000000000004</c:v>
                </c:pt>
                <c:pt idx="690">
                  <c:v>2273.75</c:v>
                </c:pt>
                <c:pt idx="691">
                  <c:v>6543.83</c:v>
                </c:pt>
                <c:pt idx="692">
                  <c:v>6776.45</c:v>
                </c:pt>
                <c:pt idx="693">
                  <c:v>4700.1400000000003</c:v>
                </c:pt>
                <c:pt idx="694">
                  <c:v>2850.57</c:v>
                </c:pt>
                <c:pt idx="695">
                  <c:v>1325.67</c:v>
                </c:pt>
                <c:pt idx="696">
                  <c:v>2738.61</c:v>
                </c:pt>
                <c:pt idx="697">
                  <c:v>8473.1200000000008</c:v>
                </c:pt>
                <c:pt idx="698">
                  <c:v>2198.7800000000002</c:v>
                </c:pt>
                <c:pt idx="699">
                  <c:v>3543.06</c:v>
                </c:pt>
                <c:pt idx="700">
                  <c:v>4311.43</c:v>
                </c:pt>
                <c:pt idx="701">
                  <c:v>4298.46</c:v>
                </c:pt>
                <c:pt idx="702">
                  <c:v>759.27</c:v>
                </c:pt>
                <c:pt idx="703">
                  <c:v>6831.11</c:v>
                </c:pt>
                <c:pt idx="704">
                  <c:v>8638.9</c:v>
                </c:pt>
                <c:pt idx="705">
                  <c:v>984.5</c:v>
                </c:pt>
                <c:pt idx="706">
                  <c:v>5005.3500000000004</c:v>
                </c:pt>
                <c:pt idx="707">
                  <c:v>1076.2</c:v>
                </c:pt>
                <c:pt idx="708">
                  <c:v>9924.98</c:v>
                </c:pt>
                <c:pt idx="709">
                  <c:v>6012.08</c:v>
                </c:pt>
                <c:pt idx="710">
                  <c:v>3180.83</c:v>
                </c:pt>
                <c:pt idx="711">
                  <c:v>1373.56</c:v>
                </c:pt>
                <c:pt idx="712">
                  <c:v>4731.99</c:v>
                </c:pt>
                <c:pt idx="713">
                  <c:v>4371.9399999999996</c:v>
                </c:pt>
                <c:pt idx="714">
                  <c:v>7873.64</c:v>
                </c:pt>
                <c:pt idx="715">
                  <c:v>3289.74</c:v>
                </c:pt>
                <c:pt idx="716">
                  <c:v>8068.32</c:v>
                </c:pt>
                <c:pt idx="717">
                  <c:v>4354.74</c:v>
                </c:pt>
                <c:pt idx="718">
                  <c:v>5601.64</c:v>
                </c:pt>
                <c:pt idx="719">
                  <c:v>10489.82</c:v>
                </c:pt>
                <c:pt idx="720">
                  <c:v>2861.72</c:v>
                </c:pt>
                <c:pt idx="721">
                  <c:v>5462.44</c:v>
                </c:pt>
                <c:pt idx="722">
                  <c:v>5441.22</c:v>
                </c:pt>
                <c:pt idx="723">
                  <c:v>2741.5</c:v>
                </c:pt>
                <c:pt idx="724">
                  <c:v>1789.58</c:v>
                </c:pt>
                <c:pt idx="725">
                  <c:v>3960.36</c:v>
                </c:pt>
                <c:pt idx="726">
                  <c:v>6275.97</c:v>
                </c:pt>
                <c:pt idx="727">
                  <c:v>997.71</c:v>
                </c:pt>
                <c:pt idx="728">
                  <c:v>5089.1400000000003</c:v>
                </c:pt>
                <c:pt idx="729">
                  <c:v>562.65</c:v>
                </c:pt>
                <c:pt idx="730">
                  <c:v>6386.35</c:v>
                </c:pt>
                <c:pt idx="731">
                  <c:v>137.75</c:v>
                </c:pt>
                <c:pt idx="732">
                  <c:v>6436.38</c:v>
                </c:pt>
                <c:pt idx="733">
                  <c:v>3027.59</c:v>
                </c:pt>
                <c:pt idx="734">
                  <c:v>7239.95</c:v>
                </c:pt>
                <c:pt idx="735">
                  <c:v>7067.98</c:v>
                </c:pt>
                <c:pt idx="736">
                  <c:v>8795.23</c:v>
                </c:pt>
                <c:pt idx="737">
                  <c:v>359.59</c:v>
                </c:pt>
                <c:pt idx="738">
                  <c:v>1111.24</c:v>
                </c:pt>
                <c:pt idx="739">
                  <c:v>3265.18</c:v>
                </c:pt>
                <c:pt idx="740">
                  <c:v>499.65</c:v>
                </c:pt>
                <c:pt idx="741">
                  <c:v>9117.1</c:v>
                </c:pt>
                <c:pt idx="742">
                  <c:v>6977.78</c:v>
                </c:pt>
                <c:pt idx="743">
                  <c:v>9874.44</c:v>
                </c:pt>
                <c:pt idx="744">
                  <c:v>4540.51</c:v>
                </c:pt>
                <c:pt idx="745">
                  <c:v>5973.6</c:v>
                </c:pt>
                <c:pt idx="746">
                  <c:v>469.37</c:v>
                </c:pt>
                <c:pt idx="747">
                  <c:v>4642.32</c:v>
                </c:pt>
                <c:pt idx="748">
                  <c:v>8527</c:v>
                </c:pt>
                <c:pt idx="749">
                  <c:v>6620.33</c:v>
                </c:pt>
                <c:pt idx="750">
                  <c:v>6627.41</c:v>
                </c:pt>
                <c:pt idx="751">
                  <c:v>7705.63</c:v>
                </c:pt>
                <c:pt idx="752">
                  <c:v>6464.92</c:v>
                </c:pt>
                <c:pt idx="753">
                  <c:v>3425.69</c:v>
                </c:pt>
                <c:pt idx="754">
                  <c:v>7655.52</c:v>
                </c:pt>
                <c:pt idx="755">
                  <c:v>5636.15</c:v>
                </c:pt>
                <c:pt idx="756">
                  <c:v>6290.93</c:v>
                </c:pt>
                <c:pt idx="757">
                  <c:v>3346.99</c:v>
                </c:pt>
                <c:pt idx="758">
                  <c:v>9890.0400000000009</c:v>
                </c:pt>
                <c:pt idx="759">
                  <c:v>4632.47</c:v>
                </c:pt>
                <c:pt idx="760">
                  <c:v>3711.37</c:v>
                </c:pt>
                <c:pt idx="761">
                  <c:v>1021.61</c:v>
                </c:pt>
                <c:pt idx="762">
                  <c:v>1251.6500000000001</c:v>
                </c:pt>
                <c:pt idx="763">
                  <c:v>6272.14</c:v>
                </c:pt>
                <c:pt idx="764">
                  <c:v>1528.33</c:v>
                </c:pt>
                <c:pt idx="765">
                  <c:v>3771.91</c:v>
                </c:pt>
                <c:pt idx="766">
                  <c:v>3501.4</c:v>
                </c:pt>
                <c:pt idx="767">
                  <c:v>2654.76</c:v>
                </c:pt>
                <c:pt idx="768">
                  <c:v>2517.27</c:v>
                </c:pt>
                <c:pt idx="769">
                  <c:v>9542.57</c:v>
                </c:pt>
                <c:pt idx="770">
                  <c:v>7572.29</c:v>
                </c:pt>
                <c:pt idx="771">
                  <c:v>1355.35</c:v>
                </c:pt>
                <c:pt idx="772">
                  <c:v>6023.16</c:v>
                </c:pt>
                <c:pt idx="773">
                  <c:v>6628.82</c:v>
                </c:pt>
                <c:pt idx="774">
                  <c:v>9594.83</c:v>
                </c:pt>
                <c:pt idx="775">
                  <c:v>1828.56</c:v>
                </c:pt>
                <c:pt idx="776">
                  <c:v>10316.11</c:v>
                </c:pt>
                <c:pt idx="777">
                  <c:v>5658.94</c:v>
                </c:pt>
                <c:pt idx="778">
                  <c:v>5331.51</c:v>
                </c:pt>
                <c:pt idx="779">
                  <c:v>9780.01</c:v>
                </c:pt>
                <c:pt idx="780">
                  <c:v>6280.51</c:v>
                </c:pt>
                <c:pt idx="781">
                  <c:v>9485.93</c:v>
                </c:pt>
                <c:pt idx="782">
                  <c:v>450.92</c:v>
                </c:pt>
                <c:pt idx="783">
                  <c:v>7386.28</c:v>
                </c:pt>
                <c:pt idx="784">
                  <c:v>5047.16</c:v>
                </c:pt>
                <c:pt idx="785">
                  <c:v>1447.11</c:v>
                </c:pt>
                <c:pt idx="786">
                  <c:v>8661.49</c:v>
                </c:pt>
                <c:pt idx="787">
                  <c:v>2168.56</c:v>
                </c:pt>
                <c:pt idx="788">
                  <c:v>514.86</c:v>
                </c:pt>
                <c:pt idx="789">
                  <c:v>2851.85</c:v>
                </c:pt>
                <c:pt idx="790">
                  <c:v>9214.8700000000008</c:v>
                </c:pt>
                <c:pt idx="791">
                  <c:v>744.26</c:v>
                </c:pt>
                <c:pt idx="792">
                  <c:v>6114.89</c:v>
                </c:pt>
                <c:pt idx="793">
                  <c:v>7639.24</c:v>
                </c:pt>
                <c:pt idx="794">
                  <c:v>260.99</c:v>
                </c:pt>
                <c:pt idx="795">
                  <c:v>3693.93</c:v>
                </c:pt>
                <c:pt idx="796">
                  <c:v>5617.57</c:v>
                </c:pt>
                <c:pt idx="797">
                  <c:v>9871.31</c:v>
                </c:pt>
                <c:pt idx="798">
                  <c:v>2911.08</c:v>
                </c:pt>
                <c:pt idx="799">
                  <c:v>7282.89</c:v>
                </c:pt>
                <c:pt idx="800">
                  <c:v>277.97000000000003</c:v>
                </c:pt>
                <c:pt idx="801">
                  <c:v>6164.22</c:v>
                </c:pt>
                <c:pt idx="802">
                  <c:v>3262.32</c:v>
                </c:pt>
                <c:pt idx="803">
                  <c:v>4884.37</c:v>
                </c:pt>
                <c:pt idx="804">
                  <c:v>9197.5300000000007</c:v>
                </c:pt>
                <c:pt idx="805">
                  <c:v>7891.18</c:v>
                </c:pt>
                <c:pt idx="806">
                  <c:v>8757.58</c:v>
                </c:pt>
                <c:pt idx="807">
                  <c:v>9542.1</c:v>
                </c:pt>
                <c:pt idx="808">
                  <c:v>599.88</c:v>
                </c:pt>
                <c:pt idx="809">
                  <c:v>9248.07</c:v>
                </c:pt>
                <c:pt idx="810">
                  <c:v>5271.29</c:v>
                </c:pt>
                <c:pt idx="811">
                  <c:v>5438.49</c:v>
                </c:pt>
                <c:pt idx="812">
                  <c:v>4559.32</c:v>
                </c:pt>
                <c:pt idx="813">
                  <c:v>4818.16</c:v>
                </c:pt>
                <c:pt idx="814">
                  <c:v>9035.2199999999993</c:v>
                </c:pt>
                <c:pt idx="815">
                  <c:v>9557.64</c:v>
                </c:pt>
                <c:pt idx="816">
                  <c:v>9706.1299999999992</c:v>
                </c:pt>
                <c:pt idx="817">
                  <c:v>3356.29</c:v>
                </c:pt>
                <c:pt idx="818">
                  <c:v>9875.42</c:v>
                </c:pt>
                <c:pt idx="819">
                  <c:v>9332.92</c:v>
                </c:pt>
                <c:pt idx="820">
                  <c:v>8951.74</c:v>
                </c:pt>
                <c:pt idx="821">
                  <c:v>6356.13</c:v>
                </c:pt>
                <c:pt idx="822">
                  <c:v>8092.98</c:v>
                </c:pt>
                <c:pt idx="823">
                  <c:v>2752.23</c:v>
                </c:pt>
                <c:pt idx="824">
                  <c:v>1996.22</c:v>
                </c:pt>
                <c:pt idx="825">
                  <c:v>4875.04</c:v>
                </c:pt>
                <c:pt idx="826">
                  <c:v>2621.49</c:v>
                </c:pt>
                <c:pt idx="827">
                  <c:v>3685.04</c:v>
                </c:pt>
                <c:pt idx="828">
                  <c:v>4341.8100000000004</c:v>
                </c:pt>
                <c:pt idx="829">
                  <c:v>5416</c:v>
                </c:pt>
                <c:pt idx="830">
                  <c:v>13142.56</c:v>
                </c:pt>
                <c:pt idx="831">
                  <c:v>6554.13</c:v>
                </c:pt>
                <c:pt idx="832">
                  <c:v>1660.74</c:v>
                </c:pt>
                <c:pt idx="833">
                  <c:v>1249.95</c:v>
                </c:pt>
                <c:pt idx="834">
                  <c:v>4771.1000000000004</c:v>
                </c:pt>
                <c:pt idx="835">
                  <c:v>5741.03</c:v>
                </c:pt>
                <c:pt idx="836">
                  <c:v>2621.06</c:v>
                </c:pt>
                <c:pt idx="837">
                  <c:v>8928.49</c:v>
                </c:pt>
                <c:pt idx="838">
                  <c:v>4411.9799999999996</c:v>
                </c:pt>
                <c:pt idx="839">
                  <c:v>4832.8999999999996</c:v>
                </c:pt>
                <c:pt idx="840">
                  <c:v>11357.5</c:v>
                </c:pt>
                <c:pt idx="841">
                  <c:v>6993.2</c:v>
                </c:pt>
                <c:pt idx="842">
                  <c:v>8890.5499999999993</c:v>
                </c:pt>
                <c:pt idx="843">
                  <c:v>8526.2900000000009</c:v>
                </c:pt>
                <c:pt idx="844">
                  <c:v>4672.28</c:v>
                </c:pt>
                <c:pt idx="845">
                  <c:v>2116.2600000000002</c:v>
                </c:pt>
                <c:pt idx="846">
                  <c:v>6451.11</c:v>
                </c:pt>
                <c:pt idx="847">
                  <c:v>3087.51</c:v>
                </c:pt>
                <c:pt idx="848">
                  <c:v>8383.4699999999993</c:v>
                </c:pt>
                <c:pt idx="849">
                  <c:v>3751.99</c:v>
                </c:pt>
                <c:pt idx="850">
                  <c:v>2326.31</c:v>
                </c:pt>
                <c:pt idx="851">
                  <c:v>1741.75</c:v>
                </c:pt>
                <c:pt idx="852">
                  <c:v>15182.33</c:v>
                </c:pt>
                <c:pt idx="853">
                  <c:v>5703.95</c:v>
                </c:pt>
                <c:pt idx="854">
                  <c:v>7924.5</c:v>
                </c:pt>
                <c:pt idx="855">
                  <c:v>9995.58</c:v>
                </c:pt>
                <c:pt idx="856">
                  <c:v>9767.09</c:v>
                </c:pt>
                <c:pt idx="857">
                  <c:v>5275.93</c:v>
                </c:pt>
                <c:pt idx="858">
                  <c:v>6549.42</c:v>
                </c:pt>
                <c:pt idx="859">
                  <c:v>1901.86</c:v>
                </c:pt>
                <c:pt idx="860">
                  <c:v>9898.6200000000008</c:v>
                </c:pt>
                <c:pt idx="861">
                  <c:v>4881.8599999999997</c:v>
                </c:pt>
                <c:pt idx="862">
                  <c:v>1508.66</c:v>
                </c:pt>
                <c:pt idx="863">
                  <c:v>7938.95</c:v>
                </c:pt>
                <c:pt idx="864">
                  <c:v>12828.93</c:v>
                </c:pt>
                <c:pt idx="865">
                  <c:v>8180.52</c:v>
                </c:pt>
                <c:pt idx="866">
                  <c:v>2254.56</c:v>
                </c:pt>
                <c:pt idx="867">
                  <c:v>740.92</c:v>
                </c:pt>
                <c:pt idx="868">
                  <c:v>3563.57</c:v>
                </c:pt>
                <c:pt idx="869">
                  <c:v>1028.4000000000001</c:v>
                </c:pt>
                <c:pt idx="870">
                  <c:v>8224.52</c:v>
                </c:pt>
                <c:pt idx="871">
                  <c:v>2491.2399999999998</c:v>
                </c:pt>
                <c:pt idx="872">
                  <c:v>3308.45</c:v>
                </c:pt>
                <c:pt idx="873">
                  <c:v>6483.07</c:v>
                </c:pt>
                <c:pt idx="874">
                  <c:v>9750.11</c:v>
                </c:pt>
                <c:pt idx="875">
                  <c:v>9390.18</c:v>
                </c:pt>
                <c:pt idx="876">
                  <c:v>3587.91</c:v>
                </c:pt>
                <c:pt idx="877">
                  <c:v>9924.7000000000007</c:v>
                </c:pt>
                <c:pt idx="878">
                  <c:v>3960.12</c:v>
                </c:pt>
                <c:pt idx="879">
                  <c:v>7102.52</c:v>
                </c:pt>
                <c:pt idx="880">
                  <c:v>4073.02</c:v>
                </c:pt>
                <c:pt idx="881">
                  <c:v>5005.8</c:v>
                </c:pt>
                <c:pt idx="882">
                  <c:v>8982.91</c:v>
                </c:pt>
                <c:pt idx="883">
                  <c:v>7946.01</c:v>
                </c:pt>
                <c:pt idx="884">
                  <c:v>6773.55</c:v>
                </c:pt>
                <c:pt idx="885">
                  <c:v>9858.11</c:v>
                </c:pt>
                <c:pt idx="886">
                  <c:v>4707.3900000000003</c:v>
                </c:pt>
                <c:pt idx="887">
                  <c:v>9430.34</c:v>
                </c:pt>
                <c:pt idx="888">
                  <c:v>308.18</c:v>
                </c:pt>
                <c:pt idx="889">
                  <c:v>5391.18</c:v>
                </c:pt>
                <c:pt idx="890">
                  <c:v>157.28</c:v>
                </c:pt>
                <c:pt idx="891">
                  <c:v>9229.2199999999993</c:v>
                </c:pt>
                <c:pt idx="892">
                  <c:v>2835.2</c:v>
                </c:pt>
                <c:pt idx="893">
                  <c:v>432.38</c:v>
                </c:pt>
                <c:pt idx="894">
                  <c:v>2864.81</c:v>
                </c:pt>
                <c:pt idx="895">
                  <c:v>1308.1300000000001</c:v>
                </c:pt>
                <c:pt idx="896">
                  <c:v>5974.95</c:v>
                </c:pt>
                <c:pt idx="897">
                  <c:v>673.13</c:v>
                </c:pt>
                <c:pt idx="898">
                  <c:v>17457.259999999998</c:v>
                </c:pt>
                <c:pt idx="899">
                  <c:v>4136.45</c:v>
                </c:pt>
                <c:pt idx="900">
                  <c:v>2459.98</c:v>
                </c:pt>
                <c:pt idx="901">
                  <c:v>5335.26</c:v>
                </c:pt>
                <c:pt idx="902">
                  <c:v>4969.7700000000004</c:v>
                </c:pt>
                <c:pt idx="903">
                  <c:v>5384.38</c:v>
                </c:pt>
                <c:pt idx="904">
                  <c:v>8569.09</c:v>
                </c:pt>
                <c:pt idx="905">
                  <c:v>6851.49</c:v>
                </c:pt>
                <c:pt idx="906">
                  <c:v>6095.69</c:v>
                </c:pt>
                <c:pt idx="907">
                  <c:v>8517.7199999999993</c:v>
                </c:pt>
                <c:pt idx="908">
                  <c:v>8098</c:v>
                </c:pt>
                <c:pt idx="909">
                  <c:v>5722.76</c:v>
                </c:pt>
                <c:pt idx="910">
                  <c:v>1168.47</c:v>
                </c:pt>
                <c:pt idx="911">
                  <c:v>5778.53</c:v>
                </c:pt>
                <c:pt idx="912">
                  <c:v>6803.13</c:v>
                </c:pt>
                <c:pt idx="913">
                  <c:v>9218.7900000000009</c:v>
                </c:pt>
                <c:pt idx="914">
                  <c:v>1138.69</c:v>
                </c:pt>
                <c:pt idx="915">
                  <c:v>9937.09</c:v>
                </c:pt>
                <c:pt idx="916">
                  <c:v>5829.61</c:v>
                </c:pt>
                <c:pt idx="917">
                  <c:v>2942.99</c:v>
                </c:pt>
                <c:pt idx="918">
                  <c:v>2963.97</c:v>
                </c:pt>
                <c:pt idx="919">
                  <c:v>8793.33</c:v>
                </c:pt>
                <c:pt idx="920">
                  <c:v>7515.19</c:v>
                </c:pt>
                <c:pt idx="921">
                  <c:v>3310.9</c:v>
                </c:pt>
                <c:pt idx="922">
                  <c:v>3941.35</c:v>
                </c:pt>
                <c:pt idx="923">
                  <c:v>9595.64</c:v>
                </c:pt>
                <c:pt idx="924">
                  <c:v>5204.08</c:v>
                </c:pt>
                <c:pt idx="925">
                  <c:v>982.6</c:v>
                </c:pt>
                <c:pt idx="926">
                  <c:v>2404.56</c:v>
                </c:pt>
                <c:pt idx="927">
                  <c:v>5614.87</c:v>
                </c:pt>
                <c:pt idx="928">
                  <c:v>1275.47</c:v>
                </c:pt>
                <c:pt idx="929">
                  <c:v>1850.84</c:v>
                </c:pt>
                <c:pt idx="930">
                  <c:v>4927.7</c:v>
                </c:pt>
                <c:pt idx="931">
                  <c:v>754.39</c:v>
                </c:pt>
                <c:pt idx="932">
                  <c:v>1521.48</c:v>
                </c:pt>
                <c:pt idx="933">
                  <c:v>6469.75</c:v>
                </c:pt>
                <c:pt idx="934">
                  <c:v>8738.9</c:v>
                </c:pt>
                <c:pt idx="935">
                  <c:v>7386.65</c:v>
                </c:pt>
                <c:pt idx="936">
                  <c:v>3014.1</c:v>
                </c:pt>
                <c:pt idx="937">
                  <c:v>5904.92</c:v>
                </c:pt>
                <c:pt idx="938">
                  <c:v>7363.25</c:v>
                </c:pt>
                <c:pt idx="939">
                  <c:v>9362.81</c:v>
                </c:pt>
                <c:pt idx="940">
                  <c:v>1325.61</c:v>
                </c:pt>
                <c:pt idx="941">
                  <c:v>4147.74</c:v>
                </c:pt>
                <c:pt idx="942">
                  <c:v>4229.43</c:v>
                </c:pt>
                <c:pt idx="943">
                  <c:v>6368.72</c:v>
                </c:pt>
                <c:pt idx="944">
                  <c:v>5214.3599999999997</c:v>
                </c:pt>
                <c:pt idx="945">
                  <c:v>9276.68</c:v>
                </c:pt>
                <c:pt idx="946">
                  <c:v>1740.02</c:v>
                </c:pt>
                <c:pt idx="947">
                  <c:v>4695</c:v>
                </c:pt>
                <c:pt idx="948">
                  <c:v>6379.71</c:v>
                </c:pt>
                <c:pt idx="949">
                  <c:v>6007.35</c:v>
                </c:pt>
                <c:pt idx="950">
                  <c:v>8295.66</c:v>
                </c:pt>
                <c:pt idx="951">
                  <c:v>781.58</c:v>
                </c:pt>
                <c:pt idx="952">
                  <c:v>6788.26</c:v>
                </c:pt>
                <c:pt idx="953">
                  <c:v>3515.7</c:v>
                </c:pt>
                <c:pt idx="954">
                  <c:v>2465.14</c:v>
                </c:pt>
                <c:pt idx="955">
                  <c:v>662.33</c:v>
                </c:pt>
                <c:pt idx="956">
                  <c:v>8708.6</c:v>
                </c:pt>
                <c:pt idx="957">
                  <c:v>2778.92</c:v>
                </c:pt>
                <c:pt idx="958">
                  <c:v>5386.03</c:v>
                </c:pt>
                <c:pt idx="959">
                  <c:v>8970.73</c:v>
                </c:pt>
                <c:pt idx="960">
                  <c:v>9255.5</c:v>
                </c:pt>
                <c:pt idx="961">
                  <c:v>1945.13</c:v>
                </c:pt>
                <c:pt idx="962">
                  <c:v>7850.94</c:v>
                </c:pt>
                <c:pt idx="963">
                  <c:v>8685.75</c:v>
                </c:pt>
                <c:pt idx="964">
                  <c:v>6047.95</c:v>
                </c:pt>
                <c:pt idx="965">
                  <c:v>2106.69</c:v>
                </c:pt>
                <c:pt idx="966">
                  <c:v>5189.59</c:v>
                </c:pt>
                <c:pt idx="967">
                  <c:v>1778.37</c:v>
                </c:pt>
                <c:pt idx="968">
                  <c:v>2741.09</c:v>
                </c:pt>
                <c:pt idx="969">
                  <c:v>6247.65</c:v>
                </c:pt>
                <c:pt idx="970">
                  <c:v>1277.48</c:v>
                </c:pt>
                <c:pt idx="971">
                  <c:v>3143.83</c:v>
                </c:pt>
                <c:pt idx="972">
                  <c:v>6367.65</c:v>
                </c:pt>
                <c:pt idx="973">
                  <c:v>2226.87</c:v>
                </c:pt>
                <c:pt idx="974">
                  <c:v>5660.16</c:v>
                </c:pt>
                <c:pt idx="975">
                  <c:v>7089.14</c:v>
                </c:pt>
                <c:pt idx="976">
                  <c:v>8973.08</c:v>
                </c:pt>
                <c:pt idx="977">
                  <c:v>5601.76</c:v>
                </c:pt>
                <c:pt idx="978">
                  <c:v>7686.9</c:v>
                </c:pt>
                <c:pt idx="979">
                  <c:v>4220.8500000000004</c:v>
                </c:pt>
                <c:pt idx="980">
                  <c:v>9777.92</c:v>
                </c:pt>
                <c:pt idx="981">
                  <c:v>5085.6499999999996</c:v>
                </c:pt>
                <c:pt idx="982">
                  <c:v>13204.19</c:v>
                </c:pt>
                <c:pt idx="983">
                  <c:v>8189.19</c:v>
                </c:pt>
                <c:pt idx="984">
                  <c:v>396.2</c:v>
                </c:pt>
                <c:pt idx="985">
                  <c:v>4618.7299999999996</c:v>
                </c:pt>
                <c:pt idx="986">
                  <c:v>9185.8700000000008</c:v>
                </c:pt>
                <c:pt idx="987">
                  <c:v>538.03</c:v>
                </c:pt>
                <c:pt idx="988">
                  <c:v>829.8</c:v>
                </c:pt>
                <c:pt idx="989">
                  <c:v>102.99</c:v>
                </c:pt>
                <c:pt idx="990">
                  <c:v>271.55</c:v>
                </c:pt>
                <c:pt idx="991">
                  <c:v>5006.38</c:v>
                </c:pt>
                <c:pt idx="992">
                  <c:v>5737.71</c:v>
                </c:pt>
                <c:pt idx="993">
                  <c:v>3113.71</c:v>
                </c:pt>
                <c:pt idx="994">
                  <c:v>4694.6899999999996</c:v>
                </c:pt>
                <c:pt idx="995">
                  <c:v>13797.81</c:v>
                </c:pt>
                <c:pt idx="996">
                  <c:v>3789.5</c:v>
                </c:pt>
                <c:pt idx="997">
                  <c:v>5827.81</c:v>
                </c:pt>
                <c:pt idx="998">
                  <c:v>9174.24</c:v>
                </c:pt>
                <c:pt idx="999">
                  <c:v>9768.1299999999992</c:v>
                </c:pt>
                <c:pt idx="1000">
                  <c:v>5299.57</c:v>
                </c:pt>
                <c:pt idx="1001">
                  <c:v>1628.88</c:v>
                </c:pt>
                <c:pt idx="1002">
                  <c:v>8426.41</c:v>
                </c:pt>
                <c:pt idx="1003">
                  <c:v>6103.75</c:v>
                </c:pt>
                <c:pt idx="1004">
                  <c:v>3564.76</c:v>
                </c:pt>
                <c:pt idx="1005">
                  <c:v>1249.17</c:v>
                </c:pt>
                <c:pt idx="1006">
                  <c:v>16488.61</c:v>
                </c:pt>
                <c:pt idx="1007">
                  <c:v>2896.44</c:v>
                </c:pt>
                <c:pt idx="1008">
                  <c:v>9177.17</c:v>
                </c:pt>
                <c:pt idx="1009">
                  <c:v>6785.58</c:v>
                </c:pt>
                <c:pt idx="1010">
                  <c:v>3551.57</c:v>
                </c:pt>
                <c:pt idx="1011">
                  <c:v>5208.17</c:v>
                </c:pt>
                <c:pt idx="1012">
                  <c:v>4716.46</c:v>
                </c:pt>
                <c:pt idx="1013">
                  <c:v>5092.37</c:v>
                </c:pt>
                <c:pt idx="1014">
                  <c:v>5030.51</c:v>
                </c:pt>
                <c:pt idx="1015">
                  <c:v>3557.72</c:v>
                </c:pt>
                <c:pt idx="1016">
                  <c:v>6217.76</c:v>
                </c:pt>
                <c:pt idx="1017">
                  <c:v>2178.3200000000002</c:v>
                </c:pt>
                <c:pt idx="1018">
                  <c:v>9786.2900000000009</c:v>
                </c:pt>
                <c:pt idx="1019">
                  <c:v>265.48</c:v>
                </c:pt>
                <c:pt idx="1020">
                  <c:v>4496.6099999999997</c:v>
                </c:pt>
                <c:pt idx="1021">
                  <c:v>2684.99</c:v>
                </c:pt>
                <c:pt idx="1022">
                  <c:v>4527.07</c:v>
                </c:pt>
                <c:pt idx="1023">
                  <c:v>10970.43</c:v>
                </c:pt>
                <c:pt idx="1024">
                  <c:v>8876.2099999999991</c:v>
                </c:pt>
                <c:pt idx="1025">
                  <c:v>4630.9399999999996</c:v>
                </c:pt>
                <c:pt idx="1026">
                  <c:v>4374.8500000000004</c:v>
                </c:pt>
                <c:pt idx="1027">
                  <c:v>8238.81</c:v>
                </c:pt>
                <c:pt idx="1028">
                  <c:v>6840.42</c:v>
                </c:pt>
                <c:pt idx="1029">
                  <c:v>1718.06</c:v>
                </c:pt>
                <c:pt idx="1030">
                  <c:v>3199.34</c:v>
                </c:pt>
                <c:pt idx="1031">
                  <c:v>5882.94</c:v>
                </c:pt>
                <c:pt idx="1032">
                  <c:v>7765.59</c:v>
                </c:pt>
                <c:pt idx="1033">
                  <c:v>316.33999999999997</c:v>
                </c:pt>
                <c:pt idx="1034">
                  <c:v>1178.79</c:v>
                </c:pt>
                <c:pt idx="1035">
                  <c:v>6491</c:v>
                </c:pt>
                <c:pt idx="1036">
                  <c:v>6822.26</c:v>
                </c:pt>
                <c:pt idx="1037">
                  <c:v>1979.27</c:v>
                </c:pt>
                <c:pt idx="1038">
                  <c:v>670.82</c:v>
                </c:pt>
                <c:pt idx="1039">
                  <c:v>892.64</c:v>
                </c:pt>
                <c:pt idx="1040">
                  <c:v>3350.11</c:v>
                </c:pt>
                <c:pt idx="1041">
                  <c:v>1069.94</c:v>
                </c:pt>
                <c:pt idx="1042">
                  <c:v>506.68</c:v>
                </c:pt>
                <c:pt idx="1043">
                  <c:v>9479.64</c:v>
                </c:pt>
                <c:pt idx="1044">
                  <c:v>7216.25</c:v>
                </c:pt>
                <c:pt idx="1045">
                  <c:v>688.59</c:v>
                </c:pt>
                <c:pt idx="1046">
                  <c:v>7596.95</c:v>
                </c:pt>
                <c:pt idx="1047">
                  <c:v>1383.44</c:v>
                </c:pt>
                <c:pt idx="1048">
                  <c:v>1263.55</c:v>
                </c:pt>
                <c:pt idx="1049">
                  <c:v>1528.37</c:v>
                </c:pt>
                <c:pt idx="1050">
                  <c:v>8137.57</c:v>
                </c:pt>
                <c:pt idx="1051">
                  <c:v>9659.69</c:v>
                </c:pt>
                <c:pt idx="1052">
                  <c:v>7299.49</c:v>
                </c:pt>
                <c:pt idx="1053">
                  <c:v>8545.2099999999991</c:v>
                </c:pt>
                <c:pt idx="1054">
                  <c:v>3972.61</c:v>
                </c:pt>
                <c:pt idx="1055">
                  <c:v>5179.6000000000004</c:v>
                </c:pt>
                <c:pt idx="1056">
                  <c:v>9496.66</c:v>
                </c:pt>
                <c:pt idx="1057">
                  <c:v>8925.1299999999992</c:v>
                </c:pt>
                <c:pt idx="1058">
                  <c:v>5983.66</c:v>
                </c:pt>
                <c:pt idx="1059">
                  <c:v>7175.95</c:v>
                </c:pt>
                <c:pt idx="1060">
                  <c:v>3171.48</c:v>
                </c:pt>
                <c:pt idx="1061">
                  <c:v>8918.7099999999991</c:v>
                </c:pt>
                <c:pt idx="1062">
                  <c:v>4947.9399999999996</c:v>
                </c:pt>
                <c:pt idx="1063">
                  <c:v>102.83</c:v>
                </c:pt>
                <c:pt idx="1064">
                  <c:v>3439.1</c:v>
                </c:pt>
                <c:pt idx="1065">
                  <c:v>5551.09</c:v>
                </c:pt>
                <c:pt idx="1066">
                  <c:v>4382.3999999999996</c:v>
                </c:pt>
                <c:pt idx="1067">
                  <c:v>3720.42</c:v>
                </c:pt>
                <c:pt idx="1068">
                  <c:v>5774.53</c:v>
                </c:pt>
                <c:pt idx="1069">
                  <c:v>759.17</c:v>
                </c:pt>
                <c:pt idx="1070">
                  <c:v>2289.69</c:v>
                </c:pt>
                <c:pt idx="1071">
                  <c:v>5963.94</c:v>
                </c:pt>
                <c:pt idx="1072">
                  <c:v>2865.11</c:v>
                </c:pt>
                <c:pt idx="1073">
                  <c:v>2972.61</c:v>
                </c:pt>
                <c:pt idx="1074">
                  <c:v>7278.28</c:v>
                </c:pt>
                <c:pt idx="1075">
                  <c:v>2012.63</c:v>
                </c:pt>
                <c:pt idx="1076">
                  <c:v>611.47</c:v>
                </c:pt>
                <c:pt idx="1077">
                  <c:v>1532.61</c:v>
                </c:pt>
                <c:pt idx="1078">
                  <c:v>1624.6</c:v>
                </c:pt>
                <c:pt idx="1079">
                  <c:v>4085.43</c:v>
                </c:pt>
                <c:pt idx="1080">
                  <c:v>537.39</c:v>
                </c:pt>
                <c:pt idx="1081">
                  <c:v>9924.5</c:v>
                </c:pt>
                <c:pt idx="1082">
                  <c:v>2220.6799999999998</c:v>
                </c:pt>
                <c:pt idx="1083">
                  <c:v>6777.08</c:v>
                </c:pt>
                <c:pt idx="1084">
                  <c:v>6745.07</c:v>
                </c:pt>
                <c:pt idx="1085">
                  <c:v>9473.32</c:v>
                </c:pt>
                <c:pt idx="1086">
                  <c:v>8655.7199999999993</c:v>
                </c:pt>
                <c:pt idx="1087">
                  <c:v>9967.2099999999991</c:v>
                </c:pt>
                <c:pt idx="1088">
                  <c:v>3784.68</c:v>
                </c:pt>
                <c:pt idx="1089">
                  <c:v>330.37</c:v>
                </c:pt>
                <c:pt idx="1090">
                  <c:v>310.54000000000002</c:v>
                </c:pt>
                <c:pt idx="1091">
                  <c:v>1073.8699999999999</c:v>
                </c:pt>
                <c:pt idx="1092">
                  <c:v>8500.48</c:v>
                </c:pt>
                <c:pt idx="1093">
                  <c:v>7471.32</c:v>
                </c:pt>
                <c:pt idx="1094">
                  <c:v>8945.1299999999992</c:v>
                </c:pt>
                <c:pt idx="1095">
                  <c:v>765.16</c:v>
                </c:pt>
                <c:pt idx="1096">
                  <c:v>1372.18</c:v>
                </c:pt>
                <c:pt idx="1097">
                  <c:v>4632.09</c:v>
                </c:pt>
                <c:pt idx="1098">
                  <c:v>9920.91</c:v>
                </c:pt>
                <c:pt idx="1099">
                  <c:v>196.23</c:v>
                </c:pt>
                <c:pt idx="1100">
                  <c:v>4300.8599999999997</c:v>
                </c:pt>
                <c:pt idx="1101">
                  <c:v>8875.26</c:v>
                </c:pt>
                <c:pt idx="1102">
                  <c:v>7229.3</c:v>
                </c:pt>
                <c:pt idx="1103">
                  <c:v>7413.1</c:v>
                </c:pt>
                <c:pt idx="1104">
                  <c:v>5254.72</c:v>
                </c:pt>
                <c:pt idx="1105">
                  <c:v>5280.18</c:v>
                </c:pt>
                <c:pt idx="1106">
                  <c:v>6036.67</c:v>
                </c:pt>
                <c:pt idx="1107">
                  <c:v>2825.73</c:v>
                </c:pt>
                <c:pt idx="1108">
                  <c:v>2228.86</c:v>
                </c:pt>
                <c:pt idx="1109">
                  <c:v>920.25</c:v>
                </c:pt>
                <c:pt idx="1110">
                  <c:v>3183.1</c:v>
                </c:pt>
                <c:pt idx="1111">
                  <c:v>685.99</c:v>
                </c:pt>
                <c:pt idx="1112">
                  <c:v>3802.15</c:v>
                </c:pt>
                <c:pt idx="1113">
                  <c:v>8770.83</c:v>
                </c:pt>
                <c:pt idx="1114">
                  <c:v>3491.72</c:v>
                </c:pt>
                <c:pt idx="1115">
                  <c:v>9592.7000000000007</c:v>
                </c:pt>
                <c:pt idx="1116">
                  <c:v>5328.38</c:v>
                </c:pt>
                <c:pt idx="1117">
                  <c:v>2396.69</c:v>
                </c:pt>
                <c:pt idx="1118">
                  <c:v>550.47</c:v>
                </c:pt>
                <c:pt idx="1119">
                  <c:v>666.76</c:v>
                </c:pt>
                <c:pt idx="1120">
                  <c:v>9034.5499999999993</c:v>
                </c:pt>
                <c:pt idx="1121">
                  <c:v>3223.34</c:v>
                </c:pt>
                <c:pt idx="1122">
                  <c:v>9716.93</c:v>
                </c:pt>
                <c:pt idx="1123">
                  <c:v>3496.28</c:v>
                </c:pt>
                <c:pt idx="1124">
                  <c:v>1755.87</c:v>
                </c:pt>
                <c:pt idx="1125">
                  <c:v>3996.31</c:v>
                </c:pt>
                <c:pt idx="1126">
                  <c:v>1166.6600000000001</c:v>
                </c:pt>
                <c:pt idx="1127">
                  <c:v>1057.1099999999999</c:v>
                </c:pt>
                <c:pt idx="1128">
                  <c:v>2475.4299999999998</c:v>
                </c:pt>
                <c:pt idx="1129">
                  <c:v>11079.54</c:v>
                </c:pt>
                <c:pt idx="1130">
                  <c:v>7514.56</c:v>
                </c:pt>
                <c:pt idx="1131">
                  <c:v>6978.17</c:v>
                </c:pt>
                <c:pt idx="1132">
                  <c:v>474.8</c:v>
                </c:pt>
                <c:pt idx="1133">
                  <c:v>6999.64</c:v>
                </c:pt>
                <c:pt idx="1134">
                  <c:v>8988.02</c:v>
                </c:pt>
                <c:pt idx="1135">
                  <c:v>5885.61</c:v>
                </c:pt>
                <c:pt idx="1136">
                  <c:v>7573.19</c:v>
                </c:pt>
                <c:pt idx="1137">
                  <c:v>263.87</c:v>
                </c:pt>
                <c:pt idx="1138">
                  <c:v>6801.11</c:v>
                </c:pt>
                <c:pt idx="1139">
                  <c:v>1152.99</c:v>
                </c:pt>
                <c:pt idx="1140">
                  <c:v>1943.7</c:v>
                </c:pt>
                <c:pt idx="1141">
                  <c:v>2008.77</c:v>
                </c:pt>
                <c:pt idx="1142">
                  <c:v>3276.75</c:v>
                </c:pt>
                <c:pt idx="1143">
                  <c:v>218.44</c:v>
                </c:pt>
                <c:pt idx="1144">
                  <c:v>8387.16</c:v>
                </c:pt>
                <c:pt idx="1145">
                  <c:v>2223.1</c:v>
                </c:pt>
                <c:pt idx="1146">
                  <c:v>1946.8</c:v>
                </c:pt>
                <c:pt idx="1147">
                  <c:v>3053.97</c:v>
                </c:pt>
                <c:pt idx="1148">
                  <c:v>1785.99</c:v>
                </c:pt>
                <c:pt idx="1149">
                  <c:v>2131.39</c:v>
                </c:pt>
                <c:pt idx="1150">
                  <c:v>9157.5</c:v>
                </c:pt>
                <c:pt idx="1151">
                  <c:v>4846.25</c:v>
                </c:pt>
                <c:pt idx="1152">
                  <c:v>12667.75</c:v>
                </c:pt>
                <c:pt idx="1153">
                  <c:v>324.56</c:v>
                </c:pt>
                <c:pt idx="1154">
                  <c:v>4133.7</c:v>
                </c:pt>
                <c:pt idx="1155">
                  <c:v>3968.97</c:v>
                </c:pt>
                <c:pt idx="1156">
                  <c:v>5308.84</c:v>
                </c:pt>
                <c:pt idx="1157">
                  <c:v>2707.48</c:v>
                </c:pt>
                <c:pt idx="1158">
                  <c:v>7768.1</c:v>
                </c:pt>
                <c:pt idx="1159">
                  <c:v>6809.05</c:v>
                </c:pt>
                <c:pt idx="1160">
                  <c:v>2136.36</c:v>
                </c:pt>
                <c:pt idx="1161">
                  <c:v>8683.89</c:v>
                </c:pt>
                <c:pt idx="1162">
                  <c:v>2750.2</c:v>
                </c:pt>
                <c:pt idx="1163">
                  <c:v>3619.59</c:v>
                </c:pt>
                <c:pt idx="1164">
                  <c:v>5153.1499999999996</c:v>
                </c:pt>
                <c:pt idx="1165">
                  <c:v>2991.09</c:v>
                </c:pt>
                <c:pt idx="1166">
                  <c:v>8586.01</c:v>
                </c:pt>
                <c:pt idx="1167">
                  <c:v>4385.8599999999997</c:v>
                </c:pt>
                <c:pt idx="1168">
                  <c:v>14601.09</c:v>
                </c:pt>
                <c:pt idx="1169">
                  <c:v>7278.01</c:v>
                </c:pt>
                <c:pt idx="1170">
                  <c:v>7533.42</c:v>
                </c:pt>
                <c:pt idx="1171">
                  <c:v>6277.36</c:v>
                </c:pt>
                <c:pt idx="1172">
                  <c:v>4807.1400000000003</c:v>
                </c:pt>
                <c:pt idx="1173">
                  <c:v>16744.5</c:v>
                </c:pt>
                <c:pt idx="1174">
                  <c:v>6754.01</c:v>
                </c:pt>
                <c:pt idx="1175">
                  <c:v>7093.46</c:v>
                </c:pt>
                <c:pt idx="1176">
                  <c:v>2401.11</c:v>
                </c:pt>
                <c:pt idx="1177">
                  <c:v>9597.6</c:v>
                </c:pt>
                <c:pt idx="1178">
                  <c:v>4150.8599999999997</c:v>
                </c:pt>
                <c:pt idx="1179">
                  <c:v>8045.19</c:v>
                </c:pt>
                <c:pt idx="1180">
                  <c:v>7900.42</c:v>
                </c:pt>
                <c:pt idx="1181">
                  <c:v>9000.85</c:v>
                </c:pt>
                <c:pt idx="1182">
                  <c:v>6507.49</c:v>
                </c:pt>
                <c:pt idx="1183">
                  <c:v>4433.5200000000004</c:v>
                </c:pt>
                <c:pt idx="1184">
                  <c:v>647.91</c:v>
                </c:pt>
                <c:pt idx="1185">
                  <c:v>4922.41</c:v>
                </c:pt>
                <c:pt idx="1186">
                  <c:v>4418.3900000000003</c:v>
                </c:pt>
                <c:pt idx="1187">
                  <c:v>8162.02</c:v>
                </c:pt>
                <c:pt idx="1188">
                  <c:v>3784.39</c:v>
                </c:pt>
                <c:pt idx="1189">
                  <c:v>326.91000000000003</c:v>
                </c:pt>
                <c:pt idx="1190">
                  <c:v>9168.6200000000008</c:v>
                </c:pt>
                <c:pt idx="1191">
                  <c:v>6273.37</c:v>
                </c:pt>
                <c:pt idx="1192">
                  <c:v>2369.14</c:v>
                </c:pt>
                <c:pt idx="1193">
                  <c:v>8258.65</c:v>
                </c:pt>
                <c:pt idx="1194">
                  <c:v>3837.45</c:v>
                </c:pt>
                <c:pt idx="1195">
                  <c:v>571.41</c:v>
                </c:pt>
                <c:pt idx="1196">
                  <c:v>4660.8900000000003</c:v>
                </c:pt>
                <c:pt idx="1197">
                  <c:v>7880.61</c:v>
                </c:pt>
                <c:pt idx="1198">
                  <c:v>4933.8900000000003</c:v>
                </c:pt>
                <c:pt idx="1199">
                  <c:v>5305.59</c:v>
                </c:pt>
                <c:pt idx="1200">
                  <c:v>3361.91</c:v>
                </c:pt>
                <c:pt idx="1201">
                  <c:v>7915.08</c:v>
                </c:pt>
                <c:pt idx="1202">
                  <c:v>6687.76</c:v>
                </c:pt>
                <c:pt idx="1203">
                  <c:v>7522.75</c:v>
                </c:pt>
                <c:pt idx="1204">
                  <c:v>7173.99</c:v>
                </c:pt>
                <c:pt idx="1205">
                  <c:v>1516.08</c:v>
                </c:pt>
                <c:pt idx="1206">
                  <c:v>1930.21</c:v>
                </c:pt>
                <c:pt idx="1207">
                  <c:v>6592.4</c:v>
                </c:pt>
                <c:pt idx="1208">
                  <c:v>1238.9000000000001</c:v>
                </c:pt>
                <c:pt idx="1209">
                  <c:v>9157.86</c:v>
                </c:pt>
                <c:pt idx="1210">
                  <c:v>8139.43</c:v>
                </c:pt>
                <c:pt idx="1211">
                  <c:v>5292.12</c:v>
                </c:pt>
                <c:pt idx="1212">
                  <c:v>3740.07</c:v>
                </c:pt>
                <c:pt idx="1213">
                  <c:v>954.77</c:v>
                </c:pt>
                <c:pt idx="1214">
                  <c:v>1221.98</c:v>
                </c:pt>
                <c:pt idx="1215">
                  <c:v>4750.4399999999996</c:v>
                </c:pt>
                <c:pt idx="1216">
                  <c:v>1221</c:v>
                </c:pt>
                <c:pt idx="1217">
                  <c:v>1350.49</c:v>
                </c:pt>
                <c:pt idx="1218">
                  <c:v>2666.05</c:v>
                </c:pt>
                <c:pt idx="1219">
                  <c:v>7506.59</c:v>
                </c:pt>
                <c:pt idx="1220">
                  <c:v>8746.5499999999993</c:v>
                </c:pt>
                <c:pt idx="1221">
                  <c:v>6228.85</c:v>
                </c:pt>
                <c:pt idx="1222">
                  <c:v>1873.75</c:v>
                </c:pt>
                <c:pt idx="1223">
                  <c:v>2957.72</c:v>
                </c:pt>
                <c:pt idx="1224">
                  <c:v>7855.3</c:v>
                </c:pt>
                <c:pt idx="1225">
                  <c:v>9716.34</c:v>
                </c:pt>
                <c:pt idx="1226">
                  <c:v>804.36</c:v>
                </c:pt>
                <c:pt idx="1227">
                  <c:v>1206.6500000000001</c:v>
                </c:pt>
                <c:pt idx="1228">
                  <c:v>2538.4699999999998</c:v>
                </c:pt>
                <c:pt idx="1229">
                  <c:v>8255.02</c:v>
                </c:pt>
                <c:pt idx="1230">
                  <c:v>7456.85</c:v>
                </c:pt>
                <c:pt idx="1231">
                  <c:v>7496.3</c:v>
                </c:pt>
                <c:pt idx="1232">
                  <c:v>7551.53</c:v>
                </c:pt>
                <c:pt idx="1233">
                  <c:v>8301.7800000000007</c:v>
                </c:pt>
                <c:pt idx="1234">
                  <c:v>7276.51</c:v>
                </c:pt>
                <c:pt idx="1235">
                  <c:v>2463.23</c:v>
                </c:pt>
                <c:pt idx="1236">
                  <c:v>8941.84</c:v>
                </c:pt>
                <c:pt idx="1237">
                  <c:v>5561.94</c:v>
                </c:pt>
                <c:pt idx="1238">
                  <c:v>445.6</c:v>
                </c:pt>
                <c:pt idx="1239">
                  <c:v>8914.42</c:v>
                </c:pt>
                <c:pt idx="1240">
                  <c:v>2723.12</c:v>
                </c:pt>
                <c:pt idx="1241">
                  <c:v>8513.2000000000007</c:v>
                </c:pt>
                <c:pt idx="1242">
                  <c:v>5175.1099999999997</c:v>
                </c:pt>
                <c:pt idx="1243">
                  <c:v>4249.01</c:v>
                </c:pt>
                <c:pt idx="1244">
                  <c:v>7443.58</c:v>
                </c:pt>
                <c:pt idx="1245">
                  <c:v>2777.89</c:v>
                </c:pt>
                <c:pt idx="1246">
                  <c:v>9577.84</c:v>
                </c:pt>
                <c:pt idx="1247">
                  <c:v>5164.79</c:v>
                </c:pt>
                <c:pt idx="1248">
                  <c:v>868.1</c:v>
                </c:pt>
                <c:pt idx="1249">
                  <c:v>8363.9699999999993</c:v>
                </c:pt>
                <c:pt idx="1250">
                  <c:v>2735.16</c:v>
                </c:pt>
                <c:pt idx="1251">
                  <c:v>6426.31</c:v>
                </c:pt>
                <c:pt idx="1252">
                  <c:v>3564.23</c:v>
                </c:pt>
                <c:pt idx="1253">
                  <c:v>2783.1</c:v>
                </c:pt>
                <c:pt idx="1254">
                  <c:v>320.18</c:v>
                </c:pt>
                <c:pt idx="1255">
                  <c:v>2355.9299999999998</c:v>
                </c:pt>
                <c:pt idx="1256">
                  <c:v>1967.03</c:v>
                </c:pt>
                <c:pt idx="1257">
                  <c:v>7995.04</c:v>
                </c:pt>
                <c:pt idx="1258">
                  <c:v>1283.47</c:v>
                </c:pt>
                <c:pt idx="1259">
                  <c:v>2609.0300000000002</c:v>
                </c:pt>
                <c:pt idx="1260">
                  <c:v>1800.8</c:v>
                </c:pt>
                <c:pt idx="1261">
                  <c:v>7824.56</c:v>
                </c:pt>
                <c:pt idx="1262">
                  <c:v>12154.17</c:v>
                </c:pt>
                <c:pt idx="1263">
                  <c:v>9102.01</c:v>
                </c:pt>
                <c:pt idx="1264">
                  <c:v>4232.16</c:v>
                </c:pt>
                <c:pt idx="1265">
                  <c:v>1099.3499999999999</c:v>
                </c:pt>
                <c:pt idx="1266">
                  <c:v>6005.76</c:v>
                </c:pt>
                <c:pt idx="1267">
                  <c:v>9869.59</c:v>
                </c:pt>
                <c:pt idx="1268">
                  <c:v>1619.29</c:v>
                </c:pt>
                <c:pt idx="1269">
                  <c:v>2796.74</c:v>
                </c:pt>
                <c:pt idx="1270">
                  <c:v>3538.23</c:v>
                </c:pt>
                <c:pt idx="1271">
                  <c:v>8990.8700000000008</c:v>
                </c:pt>
                <c:pt idx="1272">
                  <c:v>3946.34</c:v>
                </c:pt>
                <c:pt idx="1273">
                  <c:v>9043.1299999999992</c:v>
                </c:pt>
                <c:pt idx="1274">
                  <c:v>1331.33</c:v>
                </c:pt>
                <c:pt idx="1275">
                  <c:v>1871.72</c:v>
                </c:pt>
                <c:pt idx="1276">
                  <c:v>7869.21</c:v>
                </c:pt>
                <c:pt idx="1277">
                  <c:v>9430.76</c:v>
                </c:pt>
                <c:pt idx="1278">
                  <c:v>4531.6400000000003</c:v>
                </c:pt>
                <c:pt idx="1279">
                  <c:v>4827.58</c:v>
                </c:pt>
                <c:pt idx="1280">
                  <c:v>1610.26</c:v>
                </c:pt>
                <c:pt idx="1281">
                  <c:v>5115.6499999999996</c:v>
                </c:pt>
                <c:pt idx="1282">
                  <c:v>1198.46</c:v>
                </c:pt>
                <c:pt idx="1283">
                  <c:v>3349.14</c:v>
                </c:pt>
                <c:pt idx="1284">
                  <c:v>3020.07</c:v>
                </c:pt>
                <c:pt idx="1285">
                  <c:v>7549.16</c:v>
                </c:pt>
                <c:pt idx="1286">
                  <c:v>7088.04</c:v>
                </c:pt>
                <c:pt idx="1287">
                  <c:v>5685.95</c:v>
                </c:pt>
                <c:pt idx="1288">
                  <c:v>5209.6499999999996</c:v>
                </c:pt>
                <c:pt idx="1289">
                  <c:v>1664.26</c:v>
                </c:pt>
                <c:pt idx="1290">
                  <c:v>8390.7999999999993</c:v>
                </c:pt>
                <c:pt idx="1291">
                  <c:v>2339.83</c:v>
                </c:pt>
                <c:pt idx="1292">
                  <c:v>5709.35</c:v>
                </c:pt>
                <c:pt idx="1293">
                  <c:v>4831.57</c:v>
                </c:pt>
                <c:pt idx="1294">
                  <c:v>9163.08</c:v>
                </c:pt>
                <c:pt idx="1295">
                  <c:v>4979.72</c:v>
                </c:pt>
                <c:pt idx="1296">
                  <c:v>9707.32</c:v>
                </c:pt>
                <c:pt idx="1297">
                  <c:v>876.73</c:v>
                </c:pt>
                <c:pt idx="1298">
                  <c:v>9208.4</c:v>
                </c:pt>
                <c:pt idx="1299">
                  <c:v>9833.86</c:v>
                </c:pt>
                <c:pt idx="1300">
                  <c:v>1180.6500000000001</c:v>
                </c:pt>
                <c:pt idx="1301">
                  <c:v>9771.5499999999993</c:v>
                </c:pt>
                <c:pt idx="1302">
                  <c:v>2047.89</c:v>
                </c:pt>
                <c:pt idx="1303">
                  <c:v>2798.07</c:v>
                </c:pt>
                <c:pt idx="1304">
                  <c:v>8253.5300000000007</c:v>
                </c:pt>
                <c:pt idx="1305">
                  <c:v>876.22</c:v>
                </c:pt>
                <c:pt idx="1306">
                  <c:v>223.4</c:v>
                </c:pt>
                <c:pt idx="1307">
                  <c:v>2871.94</c:v>
                </c:pt>
                <c:pt idx="1308">
                  <c:v>6913.48</c:v>
                </c:pt>
                <c:pt idx="1309">
                  <c:v>387.89</c:v>
                </c:pt>
                <c:pt idx="1310">
                  <c:v>5022.9799999999996</c:v>
                </c:pt>
                <c:pt idx="1311">
                  <c:v>2980.33</c:v>
                </c:pt>
                <c:pt idx="1312">
                  <c:v>261.36</c:v>
                </c:pt>
                <c:pt idx="1313">
                  <c:v>7385.28</c:v>
                </c:pt>
                <c:pt idx="1314">
                  <c:v>851.48</c:v>
                </c:pt>
                <c:pt idx="1315">
                  <c:v>7467.75</c:v>
                </c:pt>
                <c:pt idx="1316">
                  <c:v>20698.04</c:v>
                </c:pt>
                <c:pt idx="1317">
                  <c:v>5702.36</c:v>
                </c:pt>
                <c:pt idx="1318">
                  <c:v>3488.69</c:v>
                </c:pt>
                <c:pt idx="1319">
                  <c:v>1448.95</c:v>
                </c:pt>
                <c:pt idx="1320">
                  <c:v>6147.16</c:v>
                </c:pt>
                <c:pt idx="1321">
                  <c:v>7718.28</c:v>
                </c:pt>
                <c:pt idx="1322">
                  <c:v>7701</c:v>
                </c:pt>
                <c:pt idx="1323">
                  <c:v>8892.7199999999993</c:v>
                </c:pt>
                <c:pt idx="1324">
                  <c:v>3247.64</c:v>
                </c:pt>
                <c:pt idx="1325">
                  <c:v>9721.36</c:v>
                </c:pt>
                <c:pt idx="1326">
                  <c:v>2952.43</c:v>
                </c:pt>
                <c:pt idx="1327">
                  <c:v>7424.57</c:v>
                </c:pt>
                <c:pt idx="1328">
                  <c:v>101.77</c:v>
                </c:pt>
                <c:pt idx="1329">
                  <c:v>2324.27</c:v>
                </c:pt>
                <c:pt idx="1330">
                  <c:v>893.82</c:v>
                </c:pt>
                <c:pt idx="1331">
                  <c:v>7871.39</c:v>
                </c:pt>
                <c:pt idx="1332">
                  <c:v>8564.17</c:v>
                </c:pt>
                <c:pt idx="1333">
                  <c:v>2086.1</c:v>
                </c:pt>
                <c:pt idx="1334">
                  <c:v>6364.5</c:v>
                </c:pt>
                <c:pt idx="1335">
                  <c:v>7818.99</c:v>
                </c:pt>
                <c:pt idx="1336">
                  <c:v>1508.92</c:v>
                </c:pt>
                <c:pt idx="1337">
                  <c:v>572.82000000000005</c:v>
                </c:pt>
                <c:pt idx="1338">
                  <c:v>6672.78</c:v>
                </c:pt>
                <c:pt idx="1339">
                  <c:v>2685.37</c:v>
                </c:pt>
                <c:pt idx="1340">
                  <c:v>1454.01</c:v>
                </c:pt>
                <c:pt idx="1341">
                  <c:v>1212.0899999999999</c:v>
                </c:pt>
                <c:pt idx="1342">
                  <c:v>4634.38</c:v>
                </c:pt>
                <c:pt idx="1343">
                  <c:v>6083.94</c:v>
                </c:pt>
                <c:pt idx="1344">
                  <c:v>120.14</c:v>
                </c:pt>
                <c:pt idx="1345">
                  <c:v>9284.01</c:v>
                </c:pt>
                <c:pt idx="1346">
                  <c:v>7012.68</c:v>
                </c:pt>
                <c:pt idx="1347">
                  <c:v>4748.6000000000004</c:v>
                </c:pt>
                <c:pt idx="1348">
                  <c:v>5926.88</c:v>
                </c:pt>
                <c:pt idx="1349">
                  <c:v>736.13</c:v>
                </c:pt>
                <c:pt idx="1350">
                  <c:v>8607.7999999999993</c:v>
                </c:pt>
                <c:pt idx="1351">
                  <c:v>5326.88</c:v>
                </c:pt>
                <c:pt idx="1352">
                  <c:v>720.03</c:v>
                </c:pt>
                <c:pt idx="1353">
                  <c:v>6995.46</c:v>
                </c:pt>
                <c:pt idx="1354">
                  <c:v>2284.12</c:v>
                </c:pt>
                <c:pt idx="1355">
                  <c:v>3583.05</c:v>
                </c:pt>
                <c:pt idx="1356">
                  <c:v>9760.5400000000009</c:v>
                </c:pt>
                <c:pt idx="1357">
                  <c:v>5609.03</c:v>
                </c:pt>
                <c:pt idx="1358">
                  <c:v>8354.27</c:v>
                </c:pt>
                <c:pt idx="1359">
                  <c:v>6044.11</c:v>
                </c:pt>
                <c:pt idx="1360">
                  <c:v>1051.56</c:v>
                </c:pt>
                <c:pt idx="1361">
                  <c:v>6409.37</c:v>
                </c:pt>
                <c:pt idx="1362">
                  <c:v>9365.16</c:v>
                </c:pt>
                <c:pt idx="1363">
                  <c:v>4973.12</c:v>
                </c:pt>
                <c:pt idx="1364">
                  <c:v>7633.55</c:v>
                </c:pt>
                <c:pt idx="1365">
                  <c:v>7817.51</c:v>
                </c:pt>
                <c:pt idx="1366">
                  <c:v>3323.02</c:v>
                </c:pt>
                <c:pt idx="1367">
                  <c:v>7910.93</c:v>
                </c:pt>
                <c:pt idx="1368">
                  <c:v>4153.49</c:v>
                </c:pt>
                <c:pt idx="1369">
                  <c:v>4088.76</c:v>
                </c:pt>
                <c:pt idx="1370">
                  <c:v>2967.92</c:v>
                </c:pt>
                <c:pt idx="1371">
                  <c:v>2523.67</c:v>
                </c:pt>
                <c:pt idx="1372">
                  <c:v>6781.57</c:v>
                </c:pt>
                <c:pt idx="1373">
                  <c:v>1509.18</c:v>
                </c:pt>
                <c:pt idx="1374">
                  <c:v>2002.94</c:v>
                </c:pt>
                <c:pt idx="1375">
                  <c:v>2478.9</c:v>
                </c:pt>
                <c:pt idx="1376">
                  <c:v>9322.2999999999993</c:v>
                </c:pt>
                <c:pt idx="1377">
                  <c:v>5780.85</c:v>
                </c:pt>
                <c:pt idx="1378">
                  <c:v>3939.72</c:v>
                </c:pt>
                <c:pt idx="1379">
                  <c:v>8455.5499999999993</c:v>
                </c:pt>
                <c:pt idx="1380">
                  <c:v>3798.48</c:v>
                </c:pt>
                <c:pt idx="1381">
                  <c:v>6276.11</c:v>
                </c:pt>
                <c:pt idx="1382">
                  <c:v>9490.98</c:v>
                </c:pt>
                <c:pt idx="1383">
                  <c:v>18685.89</c:v>
                </c:pt>
                <c:pt idx="1384">
                  <c:v>1762.95</c:v>
                </c:pt>
                <c:pt idx="1385">
                  <c:v>2118.88</c:v>
                </c:pt>
                <c:pt idx="1386">
                  <c:v>5242.42</c:v>
                </c:pt>
                <c:pt idx="1387">
                  <c:v>7794.15</c:v>
                </c:pt>
                <c:pt idx="1388">
                  <c:v>7183.01</c:v>
                </c:pt>
                <c:pt idx="1389">
                  <c:v>2381.0300000000002</c:v>
                </c:pt>
                <c:pt idx="1390">
                  <c:v>162.15</c:v>
                </c:pt>
                <c:pt idx="1391">
                  <c:v>3892.08</c:v>
                </c:pt>
                <c:pt idx="1392">
                  <c:v>8607.4500000000007</c:v>
                </c:pt>
                <c:pt idx="1393">
                  <c:v>7112.11</c:v>
                </c:pt>
                <c:pt idx="1394">
                  <c:v>6291.22</c:v>
                </c:pt>
                <c:pt idx="1395">
                  <c:v>7367.53</c:v>
                </c:pt>
                <c:pt idx="1396">
                  <c:v>9933.2800000000007</c:v>
                </c:pt>
                <c:pt idx="1397">
                  <c:v>4428.3</c:v>
                </c:pt>
                <c:pt idx="1398">
                  <c:v>111.63</c:v>
                </c:pt>
                <c:pt idx="1399">
                  <c:v>4168.3100000000004</c:v>
                </c:pt>
                <c:pt idx="1400">
                  <c:v>15322.19</c:v>
                </c:pt>
                <c:pt idx="1401">
                  <c:v>14403.03</c:v>
                </c:pt>
                <c:pt idx="1402">
                  <c:v>9029.36</c:v>
                </c:pt>
                <c:pt idx="1403">
                  <c:v>16276.72</c:v>
                </c:pt>
                <c:pt idx="1404">
                  <c:v>8273</c:v>
                </c:pt>
                <c:pt idx="1405">
                  <c:v>4462.83</c:v>
                </c:pt>
                <c:pt idx="1406">
                  <c:v>7777.89</c:v>
                </c:pt>
                <c:pt idx="1407">
                  <c:v>5301.57</c:v>
                </c:pt>
                <c:pt idx="1408">
                  <c:v>1723.86</c:v>
                </c:pt>
                <c:pt idx="1409">
                  <c:v>4346.0200000000004</c:v>
                </c:pt>
                <c:pt idx="1410">
                  <c:v>6462.17</c:v>
                </c:pt>
                <c:pt idx="1411">
                  <c:v>9826.9599999999991</c:v>
                </c:pt>
                <c:pt idx="1412">
                  <c:v>9468.17</c:v>
                </c:pt>
                <c:pt idx="1413">
                  <c:v>7683.23</c:v>
                </c:pt>
                <c:pt idx="1414">
                  <c:v>315.44</c:v>
                </c:pt>
                <c:pt idx="1415">
                  <c:v>8086.38</c:v>
                </c:pt>
                <c:pt idx="1416">
                  <c:v>1500.67</c:v>
                </c:pt>
                <c:pt idx="1417">
                  <c:v>6967.35</c:v>
                </c:pt>
                <c:pt idx="1418">
                  <c:v>9502.15</c:v>
                </c:pt>
                <c:pt idx="1419">
                  <c:v>8216.66</c:v>
                </c:pt>
                <c:pt idx="1420">
                  <c:v>6282.63</c:v>
                </c:pt>
                <c:pt idx="1421">
                  <c:v>6754.22</c:v>
                </c:pt>
                <c:pt idx="1422">
                  <c:v>6616.68</c:v>
                </c:pt>
                <c:pt idx="1423">
                  <c:v>6214.78</c:v>
                </c:pt>
                <c:pt idx="1424">
                  <c:v>9780.0400000000009</c:v>
                </c:pt>
                <c:pt idx="1425">
                  <c:v>8732.69</c:v>
                </c:pt>
                <c:pt idx="1426">
                  <c:v>9590.43</c:v>
                </c:pt>
                <c:pt idx="1427">
                  <c:v>7675.08</c:v>
                </c:pt>
                <c:pt idx="1428">
                  <c:v>946.78</c:v>
                </c:pt>
                <c:pt idx="1429">
                  <c:v>4725.5600000000004</c:v>
                </c:pt>
                <c:pt idx="1430">
                  <c:v>8568.52</c:v>
                </c:pt>
                <c:pt idx="1431">
                  <c:v>2219.63</c:v>
                </c:pt>
                <c:pt idx="1432">
                  <c:v>496.04</c:v>
                </c:pt>
                <c:pt idx="1433">
                  <c:v>2107.5700000000002</c:v>
                </c:pt>
                <c:pt idx="1434">
                  <c:v>3632.58</c:v>
                </c:pt>
                <c:pt idx="1435">
                  <c:v>1008.4</c:v>
                </c:pt>
                <c:pt idx="1436">
                  <c:v>221.81</c:v>
                </c:pt>
                <c:pt idx="1437">
                  <c:v>1794.15</c:v>
                </c:pt>
                <c:pt idx="1438">
                  <c:v>5409.56</c:v>
                </c:pt>
                <c:pt idx="1439">
                  <c:v>7930.4</c:v>
                </c:pt>
                <c:pt idx="1440">
                  <c:v>1253.5899999999999</c:v>
                </c:pt>
                <c:pt idx="1441">
                  <c:v>7003.44</c:v>
                </c:pt>
                <c:pt idx="1442">
                  <c:v>728.64</c:v>
                </c:pt>
                <c:pt idx="1443">
                  <c:v>1408.09</c:v>
                </c:pt>
                <c:pt idx="1444">
                  <c:v>2553</c:v>
                </c:pt>
                <c:pt idx="1445">
                  <c:v>5652.74</c:v>
                </c:pt>
                <c:pt idx="1446">
                  <c:v>774.65</c:v>
                </c:pt>
                <c:pt idx="1447">
                  <c:v>6970.11</c:v>
                </c:pt>
                <c:pt idx="1448">
                  <c:v>9777.7999999999993</c:v>
                </c:pt>
                <c:pt idx="1449">
                  <c:v>5445.2</c:v>
                </c:pt>
                <c:pt idx="1450">
                  <c:v>1644.69</c:v>
                </c:pt>
                <c:pt idx="1451">
                  <c:v>5351.03</c:v>
                </c:pt>
                <c:pt idx="1452">
                  <c:v>7169.43</c:v>
                </c:pt>
                <c:pt idx="1453">
                  <c:v>4179.32</c:v>
                </c:pt>
                <c:pt idx="1454">
                  <c:v>2826.06</c:v>
                </c:pt>
                <c:pt idx="1455">
                  <c:v>7329.61</c:v>
                </c:pt>
                <c:pt idx="1456">
                  <c:v>6219.73</c:v>
                </c:pt>
                <c:pt idx="1457">
                  <c:v>9782.68</c:v>
                </c:pt>
                <c:pt idx="1458">
                  <c:v>8567.26</c:v>
                </c:pt>
                <c:pt idx="1459">
                  <c:v>9426.34</c:v>
                </c:pt>
                <c:pt idx="1460">
                  <c:v>2813.59</c:v>
                </c:pt>
                <c:pt idx="1461">
                  <c:v>8922.27</c:v>
                </c:pt>
                <c:pt idx="1462">
                  <c:v>9451.77</c:v>
                </c:pt>
                <c:pt idx="1463">
                  <c:v>9971.23</c:v>
                </c:pt>
                <c:pt idx="1464">
                  <c:v>6373.21</c:v>
                </c:pt>
                <c:pt idx="1465">
                  <c:v>5850.18</c:v>
                </c:pt>
                <c:pt idx="1466">
                  <c:v>2915.29</c:v>
                </c:pt>
                <c:pt idx="1467">
                  <c:v>2056.48</c:v>
                </c:pt>
                <c:pt idx="1468">
                  <c:v>7873.44</c:v>
                </c:pt>
                <c:pt idx="1469">
                  <c:v>679.91</c:v>
                </c:pt>
                <c:pt idx="1470">
                  <c:v>8084.48</c:v>
                </c:pt>
                <c:pt idx="1471">
                  <c:v>12655.87</c:v>
                </c:pt>
                <c:pt idx="1472">
                  <c:v>5640.32</c:v>
                </c:pt>
                <c:pt idx="1473">
                  <c:v>2815.25</c:v>
                </c:pt>
                <c:pt idx="1474">
                  <c:v>4822.09</c:v>
                </c:pt>
                <c:pt idx="1475">
                  <c:v>7689.92</c:v>
                </c:pt>
                <c:pt idx="1476">
                  <c:v>17281.13</c:v>
                </c:pt>
                <c:pt idx="1477">
                  <c:v>7402.62</c:v>
                </c:pt>
                <c:pt idx="1478">
                  <c:v>1760.96</c:v>
                </c:pt>
                <c:pt idx="1479">
                  <c:v>3408.12</c:v>
                </c:pt>
                <c:pt idx="1480">
                  <c:v>7118.67</c:v>
                </c:pt>
                <c:pt idx="1481">
                  <c:v>1050.2</c:v>
                </c:pt>
                <c:pt idx="1482">
                  <c:v>4514.75</c:v>
                </c:pt>
                <c:pt idx="1483">
                  <c:v>624.97</c:v>
                </c:pt>
                <c:pt idx="1484">
                  <c:v>5499.69</c:v>
                </c:pt>
                <c:pt idx="1485">
                  <c:v>1357.53</c:v>
                </c:pt>
                <c:pt idx="1486">
                  <c:v>5155.1899999999996</c:v>
                </c:pt>
                <c:pt idx="1487">
                  <c:v>7447.44</c:v>
                </c:pt>
                <c:pt idx="1488">
                  <c:v>1951.37</c:v>
                </c:pt>
                <c:pt idx="1489">
                  <c:v>5788.33</c:v>
                </c:pt>
                <c:pt idx="1490">
                  <c:v>1581.66</c:v>
                </c:pt>
                <c:pt idx="1491">
                  <c:v>8109.12</c:v>
                </c:pt>
                <c:pt idx="1492">
                  <c:v>5113.8</c:v>
                </c:pt>
                <c:pt idx="1493">
                  <c:v>9269.9699999999993</c:v>
                </c:pt>
                <c:pt idx="1494">
                  <c:v>5121.29</c:v>
                </c:pt>
                <c:pt idx="1495">
                  <c:v>7351.97</c:v>
                </c:pt>
                <c:pt idx="1496">
                  <c:v>7434.62</c:v>
                </c:pt>
                <c:pt idx="1497">
                  <c:v>172.04</c:v>
                </c:pt>
                <c:pt idx="1498">
                  <c:v>1975.62</c:v>
                </c:pt>
                <c:pt idx="1499">
                  <c:v>2315.5</c:v>
                </c:pt>
                <c:pt idx="1500">
                  <c:v>4514.08</c:v>
                </c:pt>
                <c:pt idx="1501">
                  <c:v>6883.57</c:v>
                </c:pt>
                <c:pt idx="1502">
                  <c:v>5134.68</c:v>
                </c:pt>
                <c:pt idx="1503">
                  <c:v>10813.66</c:v>
                </c:pt>
                <c:pt idx="1504">
                  <c:v>3706.32</c:v>
                </c:pt>
                <c:pt idx="1505">
                  <c:v>9565.25</c:v>
                </c:pt>
                <c:pt idx="1506">
                  <c:v>8184.39</c:v>
                </c:pt>
                <c:pt idx="1507">
                  <c:v>3652.45</c:v>
                </c:pt>
                <c:pt idx="1508">
                  <c:v>7816.39</c:v>
                </c:pt>
                <c:pt idx="1509">
                  <c:v>3648.99</c:v>
                </c:pt>
                <c:pt idx="1510">
                  <c:v>8434.77</c:v>
                </c:pt>
                <c:pt idx="1511">
                  <c:v>9669.26</c:v>
                </c:pt>
                <c:pt idx="1512">
                  <c:v>4017.55</c:v>
                </c:pt>
                <c:pt idx="1513">
                  <c:v>2133.77</c:v>
                </c:pt>
                <c:pt idx="1514">
                  <c:v>3337.32</c:v>
                </c:pt>
                <c:pt idx="1515">
                  <c:v>2379.5500000000002</c:v>
                </c:pt>
                <c:pt idx="1516">
                  <c:v>1072.18</c:v>
                </c:pt>
                <c:pt idx="1517">
                  <c:v>9982.69</c:v>
                </c:pt>
                <c:pt idx="1518">
                  <c:v>2877.16</c:v>
                </c:pt>
                <c:pt idx="1519">
                  <c:v>5760.65</c:v>
                </c:pt>
                <c:pt idx="1520">
                  <c:v>8124.61</c:v>
                </c:pt>
                <c:pt idx="1521">
                  <c:v>1706.32</c:v>
                </c:pt>
                <c:pt idx="1522">
                  <c:v>1034.22</c:v>
                </c:pt>
                <c:pt idx="1523">
                  <c:v>179.15</c:v>
                </c:pt>
                <c:pt idx="1524">
                  <c:v>8004.89</c:v>
                </c:pt>
                <c:pt idx="1525">
                  <c:v>1202.77</c:v>
                </c:pt>
                <c:pt idx="1526">
                  <c:v>6578.66</c:v>
                </c:pt>
                <c:pt idx="1527">
                  <c:v>6886.16</c:v>
                </c:pt>
                <c:pt idx="1528">
                  <c:v>1259.51</c:v>
                </c:pt>
                <c:pt idx="1529">
                  <c:v>5872.02</c:v>
                </c:pt>
                <c:pt idx="1530">
                  <c:v>4887.34</c:v>
                </c:pt>
                <c:pt idx="1531">
                  <c:v>5527.47</c:v>
                </c:pt>
                <c:pt idx="1532">
                  <c:v>6968.19</c:v>
                </c:pt>
                <c:pt idx="1533">
                  <c:v>3477.67</c:v>
                </c:pt>
                <c:pt idx="1534">
                  <c:v>826.94</c:v>
                </c:pt>
                <c:pt idx="1535">
                  <c:v>9827.33</c:v>
                </c:pt>
                <c:pt idx="1536">
                  <c:v>9336.5</c:v>
                </c:pt>
                <c:pt idx="1537">
                  <c:v>111.57</c:v>
                </c:pt>
                <c:pt idx="1538">
                  <c:v>3988.63</c:v>
                </c:pt>
                <c:pt idx="1539">
                  <c:v>3186.29</c:v>
                </c:pt>
                <c:pt idx="1540">
                  <c:v>7909.31</c:v>
                </c:pt>
                <c:pt idx="1541">
                  <c:v>4449.62</c:v>
                </c:pt>
                <c:pt idx="1542">
                  <c:v>6983.44</c:v>
                </c:pt>
                <c:pt idx="1543">
                  <c:v>8343.2099999999991</c:v>
                </c:pt>
                <c:pt idx="1544">
                  <c:v>6271.59</c:v>
                </c:pt>
                <c:pt idx="1545">
                  <c:v>16168.05</c:v>
                </c:pt>
                <c:pt idx="1546">
                  <c:v>159.37</c:v>
                </c:pt>
                <c:pt idx="1547">
                  <c:v>1490.1</c:v>
                </c:pt>
                <c:pt idx="1548">
                  <c:v>9565.2800000000007</c:v>
                </c:pt>
                <c:pt idx="1549">
                  <c:v>1941.25</c:v>
                </c:pt>
                <c:pt idx="1550">
                  <c:v>3969.83</c:v>
                </c:pt>
                <c:pt idx="1551">
                  <c:v>1919.86</c:v>
                </c:pt>
                <c:pt idx="1552">
                  <c:v>9401.85</c:v>
                </c:pt>
                <c:pt idx="1553">
                  <c:v>7952.6</c:v>
                </c:pt>
                <c:pt idx="1554">
                  <c:v>303.45</c:v>
                </c:pt>
                <c:pt idx="1555">
                  <c:v>6443.36</c:v>
                </c:pt>
                <c:pt idx="1556">
                  <c:v>1251.8499999999999</c:v>
                </c:pt>
                <c:pt idx="1557">
                  <c:v>9771.91</c:v>
                </c:pt>
                <c:pt idx="1558">
                  <c:v>335.51</c:v>
                </c:pt>
                <c:pt idx="1559">
                  <c:v>9726.06</c:v>
                </c:pt>
                <c:pt idx="1560">
                  <c:v>236.55</c:v>
                </c:pt>
                <c:pt idx="1561">
                  <c:v>3988.77</c:v>
                </c:pt>
                <c:pt idx="1562">
                  <c:v>3535.62</c:v>
                </c:pt>
                <c:pt idx="1563">
                  <c:v>5840.11</c:v>
                </c:pt>
                <c:pt idx="1564">
                  <c:v>8267.51</c:v>
                </c:pt>
                <c:pt idx="1565">
                  <c:v>956.62</c:v>
                </c:pt>
                <c:pt idx="1566">
                  <c:v>9777.02</c:v>
                </c:pt>
                <c:pt idx="1567">
                  <c:v>4292.24</c:v>
                </c:pt>
                <c:pt idx="1568">
                  <c:v>299.73</c:v>
                </c:pt>
                <c:pt idx="1569">
                  <c:v>4651.01</c:v>
                </c:pt>
                <c:pt idx="1570">
                  <c:v>2466.2600000000002</c:v>
                </c:pt>
                <c:pt idx="1571">
                  <c:v>4652.2299999999996</c:v>
                </c:pt>
                <c:pt idx="1572">
                  <c:v>4006.31</c:v>
                </c:pt>
                <c:pt idx="1573">
                  <c:v>2904.69</c:v>
                </c:pt>
                <c:pt idx="1574">
                  <c:v>13990.82</c:v>
                </c:pt>
                <c:pt idx="1575">
                  <c:v>7429.65</c:v>
                </c:pt>
                <c:pt idx="1576">
                  <c:v>2109</c:v>
                </c:pt>
                <c:pt idx="1577">
                  <c:v>5192.41</c:v>
                </c:pt>
                <c:pt idx="1578">
                  <c:v>6683.89</c:v>
                </c:pt>
                <c:pt idx="1579">
                  <c:v>488.11</c:v>
                </c:pt>
                <c:pt idx="1580">
                  <c:v>4617.83</c:v>
                </c:pt>
                <c:pt idx="1581">
                  <c:v>2455.02</c:v>
                </c:pt>
                <c:pt idx="1582">
                  <c:v>5442.97</c:v>
                </c:pt>
                <c:pt idx="1583">
                  <c:v>3907.86</c:v>
                </c:pt>
                <c:pt idx="1584">
                  <c:v>3987.25</c:v>
                </c:pt>
                <c:pt idx="1585">
                  <c:v>9165.2900000000009</c:v>
                </c:pt>
                <c:pt idx="1586">
                  <c:v>9218.06</c:v>
                </c:pt>
                <c:pt idx="1587">
                  <c:v>5088.3900000000003</c:v>
                </c:pt>
                <c:pt idx="1588">
                  <c:v>4911.0200000000004</c:v>
                </c:pt>
                <c:pt idx="1589">
                  <c:v>3352.54</c:v>
                </c:pt>
                <c:pt idx="1590">
                  <c:v>4795.5600000000004</c:v>
                </c:pt>
                <c:pt idx="1591">
                  <c:v>8663.7199999999993</c:v>
                </c:pt>
                <c:pt idx="1592">
                  <c:v>9157.65</c:v>
                </c:pt>
                <c:pt idx="1593">
                  <c:v>4700.34</c:v>
                </c:pt>
                <c:pt idx="1594">
                  <c:v>6459.74</c:v>
                </c:pt>
                <c:pt idx="1595">
                  <c:v>7951.86</c:v>
                </c:pt>
                <c:pt idx="1596">
                  <c:v>7044.83</c:v>
                </c:pt>
                <c:pt idx="1597">
                  <c:v>2954.39</c:v>
                </c:pt>
                <c:pt idx="1598">
                  <c:v>3921.47</c:v>
                </c:pt>
                <c:pt idx="1599">
                  <c:v>1202.77</c:v>
                </c:pt>
                <c:pt idx="1600">
                  <c:v>6187.07</c:v>
                </c:pt>
                <c:pt idx="1601">
                  <c:v>5899.25</c:v>
                </c:pt>
                <c:pt idx="1602">
                  <c:v>9146</c:v>
                </c:pt>
                <c:pt idx="1603">
                  <c:v>322.95</c:v>
                </c:pt>
                <c:pt idx="1604">
                  <c:v>9466.56</c:v>
                </c:pt>
                <c:pt idx="1605">
                  <c:v>3046.51</c:v>
                </c:pt>
                <c:pt idx="1606">
                  <c:v>5206.71</c:v>
                </c:pt>
                <c:pt idx="1607">
                  <c:v>2042.39</c:v>
                </c:pt>
                <c:pt idx="1608">
                  <c:v>8683.77</c:v>
                </c:pt>
                <c:pt idx="1609">
                  <c:v>483.33</c:v>
                </c:pt>
                <c:pt idx="1610">
                  <c:v>6210.21</c:v>
                </c:pt>
                <c:pt idx="1611">
                  <c:v>809.59</c:v>
                </c:pt>
                <c:pt idx="1612">
                  <c:v>7773.23</c:v>
                </c:pt>
                <c:pt idx="1613">
                  <c:v>927.2</c:v>
                </c:pt>
                <c:pt idx="1614">
                  <c:v>4436.54</c:v>
                </c:pt>
                <c:pt idx="1615">
                  <c:v>3930.92</c:v>
                </c:pt>
                <c:pt idx="1616">
                  <c:v>9416.89</c:v>
                </c:pt>
                <c:pt idx="1617">
                  <c:v>3433.36</c:v>
                </c:pt>
                <c:pt idx="1618">
                  <c:v>7292.63</c:v>
                </c:pt>
                <c:pt idx="1619">
                  <c:v>9015.15</c:v>
                </c:pt>
                <c:pt idx="1620">
                  <c:v>7521.6</c:v>
                </c:pt>
                <c:pt idx="1621">
                  <c:v>9053.89</c:v>
                </c:pt>
                <c:pt idx="1622">
                  <c:v>8267.2099999999991</c:v>
                </c:pt>
                <c:pt idx="1623">
                  <c:v>4859.2</c:v>
                </c:pt>
                <c:pt idx="1624">
                  <c:v>5626.49</c:v>
                </c:pt>
                <c:pt idx="1625">
                  <c:v>8321.3700000000008</c:v>
                </c:pt>
                <c:pt idx="1626">
                  <c:v>6257.59</c:v>
                </c:pt>
                <c:pt idx="1627">
                  <c:v>9816.7800000000007</c:v>
                </c:pt>
                <c:pt idx="1628">
                  <c:v>2455.5100000000002</c:v>
                </c:pt>
                <c:pt idx="1629">
                  <c:v>7532.32</c:v>
                </c:pt>
                <c:pt idx="1630">
                  <c:v>1246.92</c:v>
                </c:pt>
                <c:pt idx="1631">
                  <c:v>4319.5</c:v>
                </c:pt>
                <c:pt idx="1632">
                  <c:v>490.01</c:v>
                </c:pt>
                <c:pt idx="1633">
                  <c:v>5507.91</c:v>
                </c:pt>
                <c:pt idx="1634">
                  <c:v>6007.24</c:v>
                </c:pt>
                <c:pt idx="1635">
                  <c:v>5366.24</c:v>
                </c:pt>
                <c:pt idx="1636">
                  <c:v>4581.58</c:v>
                </c:pt>
                <c:pt idx="1637">
                  <c:v>2440.31</c:v>
                </c:pt>
                <c:pt idx="1638">
                  <c:v>5461.35</c:v>
                </c:pt>
                <c:pt idx="1639">
                  <c:v>8590.52</c:v>
                </c:pt>
                <c:pt idx="1640">
                  <c:v>7450.14</c:v>
                </c:pt>
                <c:pt idx="1641">
                  <c:v>447.23</c:v>
                </c:pt>
                <c:pt idx="1642">
                  <c:v>929.78</c:v>
                </c:pt>
                <c:pt idx="1643">
                  <c:v>6086.73</c:v>
                </c:pt>
                <c:pt idx="1644">
                  <c:v>2185.2800000000002</c:v>
                </c:pt>
                <c:pt idx="1645">
                  <c:v>2877.77</c:v>
                </c:pt>
                <c:pt idx="1646">
                  <c:v>4156.55</c:v>
                </c:pt>
                <c:pt idx="1647">
                  <c:v>4722.75</c:v>
                </c:pt>
                <c:pt idx="1648">
                  <c:v>680.38</c:v>
                </c:pt>
                <c:pt idx="1649">
                  <c:v>5903.99</c:v>
                </c:pt>
                <c:pt idx="1650">
                  <c:v>7030.96</c:v>
                </c:pt>
                <c:pt idx="1651">
                  <c:v>1258.95</c:v>
                </c:pt>
                <c:pt idx="1652">
                  <c:v>486.79</c:v>
                </c:pt>
                <c:pt idx="1653">
                  <c:v>4132.3500000000004</c:v>
                </c:pt>
                <c:pt idx="1654">
                  <c:v>9286.3799999999992</c:v>
                </c:pt>
                <c:pt idx="1655">
                  <c:v>7334.11</c:v>
                </c:pt>
                <c:pt idx="1656">
                  <c:v>5351</c:v>
                </c:pt>
                <c:pt idx="1657">
                  <c:v>4525.8</c:v>
                </c:pt>
                <c:pt idx="1658">
                  <c:v>2735.54</c:v>
                </c:pt>
                <c:pt idx="1659">
                  <c:v>8902.91</c:v>
                </c:pt>
                <c:pt idx="1660">
                  <c:v>944.12</c:v>
                </c:pt>
                <c:pt idx="1661">
                  <c:v>8961.2800000000007</c:v>
                </c:pt>
                <c:pt idx="1662">
                  <c:v>4034.73</c:v>
                </c:pt>
                <c:pt idx="1663">
                  <c:v>9616.8799999999992</c:v>
                </c:pt>
                <c:pt idx="1664">
                  <c:v>3991.84</c:v>
                </c:pt>
                <c:pt idx="1665">
                  <c:v>554.53</c:v>
                </c:pt>
                <c:pt idx="1666">
                  <c:v>1515.13</c:v>
                </c:pt>
                <c:pt idx="1667">
                  <c:v>2465.09</c:v>
                </c:pt>
                <c:pt idx="1668">
                  <c:v>6161.25</c:v>
                </c:pt>
                <c:pt idx="1669">
                  <c:v>6552.33</c:v>
                </c:pt>
                <c:pt idx="1670">
                  <c:v>9569.41</c:v>
                </c:pt>
                <c:pt idx="1671">
                  <c:v>4755.3100000000004</c:v>
                </c:pt>
                <c:pt idx="1672">
                  <c:v>3124.67</c:v>
                </c:pt>
                <c:pt idx="1673">
                  <c:v>2920.81</c:v>
                </c:pt>
                <c:pt idx="1674">
                  <c:v>1289.5899999999999</c:v>
                </c:pt>
                <c:pt idx="1675">
                  <c:v>2738.18</c:v>
                </c:pt>
                <c:pt idx="1676">
                  <c:v>8958.02</c:v>
                </c:pt>
                <c:pt idx="1677">
                  <c:v>8011.51</c:v>
                </c:pt>
                <c:pt idx="1678">
                  <c:v>3065.47</c:v>
                </c:pt>
                <c:pt idx="1679">
                  <c:v>5659.71</c:v>
                </c:pt>
                <c:pt idx="1680">
                  <c:v>4768.07</c:v>
                </c:pt>
                <c:pt idx="1681">
                  <c:v>2065.7800000000002</c:v>
                </c:pt>
                <c:pt idx="1682">
                  <c:v>5157.97</c:v>
                </c:pt>
                <c:pt idx="1683">
                  <c:v>9607.64</c:v>
                </c:pt>
                <c:pt idx="1684">
                  <c:v>411.17</c:v>
                </c:pt>
                <c:pt idx="1685">
                  <c:v>6833.09</c:v>
                </c:pt>
                <c:pt idx="1686">
                  <c:v>7703.52</c:v>
                </c:pt>
                <c:pt idx="1687">
                  <c:v>3775.28</c:v>
                </c:pt>
                <c:pt idx="1688">
                  <c:v>5706.47</c:v>
                </c:pt>
                <c:pt idx="1689">
                  <c:v>851.72</c:v>
                </c:pt>
                <c:pt idx="1690">
                  <c:v>8810.7800000000007</c:v>
                </c:pt>
                <c:pt idx="1691">
                  <c:v>6424.02</c:v>
                </c:pt>
                <c:pt idx="1692">
                  <c:v>5301.71</c:v>
                </c:pt>
                <c:pt idx="1693">
                  <c:v>136.41999999999999</c:v>
                </c:pt>
                <c:pt idx="1694">
                  <c:v>1292.69</c:v>
                </c:pt>
                <c:pt idx="1695">
                  <c:v>9986</c:v>
                </c:pt>
                <c:pt idx="1696">
                  <c:v>8548.91</c:v>
                </c:pt>
                <c:pt idx="1697">
                  <c:v>4758.54</c:v>
                </c:pt>
                <c:pt idx="1698">
                  <c:v>8955.34</c:v>
                </c:pt>
                <c:pt idx="1699">
                  <c:v>5459.01</c:v>
                </c:pt>
                <c:pt idx="1700">
                  <c:v>6235.81</c:v>
                </c:pt>
                <c:pt idx="1701">
                  <c:v>657.66</c:v>
                </c:pt>
                <c:pt idx="1702">
                  <c:v>7005.8</c:v>
                </c:pt>
                <c:pt idx="1703">
                  <c:v>884.03</c:v>
                </c:pt>
                <c:pt idx="1704">
                  <c:v>6839.22</c:v>
                </c:pt>
                <c:pt idx="1705">
                  <c:v>9579.33</c:v>
                </c:pt>
                <c:pt idx="1706">
                  <c:v>7335.27</c:v>
                </c:pt>
                <c:pt idx="1707">
                  <c:v>4063.29</c:v>
                </c:pt>
                <c:pt idx="1708">
                  <c:v>8680.31</c:v>
                </c:pt>
                <c:pt idx="1709">
                  <c:v>447.83</c:v>
                </c:pt>
                <c:pt idx="1710">
                  <c:v>1891.64</c:v>
                </c:pt>
                <c:pt idx="1711">
                  <c:v>6411.34</c:v>
                </c:pt>
                <c:pt idx="1712">
                  <c:v>1889.43</c:v>
                </c:pt>
                <c:pt idx="1713">
                  <c:v>327.35000000000002</c:v>
                </c:pt>
                <c:pt idx="1714">
                  <c:v>3536.22</c:v>
                </c:pt>
                <c:pt idx="1715">
                  <c:v>7241.39</c:v>
                </c:pt>
                <c:pt idx="1716">
                  <c:v>8254.85</c:v>
                </c:pt>
                <c:pt idx="1717">
                  <c:v>9602.4</c:v>
                </c:pt>
                <c:pt idx="1718">
                  <c:v>404.38</c:v>
                </c:pt>
                <c:pt idx="1719">
                  <c:v>7236.81</c:v>
                </c:pt>
                <c:pt idx="1720">
                  <c:v>9724.99</c:v>
                </c:pt>
                <c:pt idx="1721">
                  <c:v>8128.21</c:v>
                </c:pt>
                <c:pt idx="1722">
                  <c:v>2012.12</c:v>
                </c:pt>
                <c:pt idx="1723">
                  <c:v>7339.7</c:v>
                </c:pt>
                <c:pt idx="1724">
                  <c:v>4484.67</c:v>
                </c:pt>
                <c:pt idx="1725">
                  <c:v>19280.03</c:v>
                </c:pt>
                <c:pt idx="1726">
                  <c:v>3649.65</c:v>
                </c:pt>
                <c:pt idx="1727">
                  <c:v>9419.84</c:v>
                </c:pt>
                <c:pt idx="1728">
                  <c:v>8579.9500000000007</c:v>
                </c:pt>
                <c:pt idx="1729">
                  <c:v>536.29</c:v>
                </c:pt>
                <c:pt idx="1730">
                  <c:v>5317.5</c:v>
                </c:pt>
                <c:pt idx="1731">
                  <c:v>15004.35</c:v>
                </c:pt>
                <c:pt idx="1732">
                  <c:v>3064.76</c:v>
                </c:pt>
                <c:pt idx="1733">
                  <c:v>4401.07</c:v>
                </c:pt>
                <c:pt idx="1734">
                  <c:v>2391.1999999999998</c:v>
                </c:pt>
                <c:pt idx="1735">
                  <c:v>184.49</c:v>
                </c:pt>
                <c:pt idx="1736">
                  <c:v>9681.3799999999992</c:v>
                </c:pt>
                <c:pt idx="1737">
                  <c:v>4067.97</c:v>
                </c:pt>
                <c:pt idx="1738">
                  <c:v>7320.47</c:v>
                </c:pt>
                <c:pt idx="1739">
                  <c:v>2644.37</c:v>
                </c:pt>
                <c:pt idx="1740">
                  <c:v>3201.5</c:v>
                </c:pt>
                <c:pt idx="1741">
                  <c:v>8393.4599999999991</c:v>
                </c:pt>
                <c:pt idx="1742">
                  <c:v>6095.21</c:v>
                </c:pt>
                <c:pt idx="1743">
                  <c:v>2002.37</c:v>
                </c:pt>
                <c:pt idx="1744">
                  <c:v>5588.69</c:v>
                </c:pt>
                <c:pt idx="1745">
                  <c:v>2558.41</c:v>
                </c:pt>
                <c:pt idx="1746">
                  <c:v>731.8</c:v>
                </c:pt>
                <c:pt idx="1747">
                  <c:v>3646.3</c:v>
                </c:pt>
                <c:pt idx="1748">
                  <c:v>4359.57</c:v>
                </c:pt>
                <c:pt idx="1749">
                  <c:v>4772.8599999999997</c:v>
                </c:pt>
                <c:pt idx="1750">
                  <c:v>9151.15</c:v>
                </c:pt>
                <c:pt idx="1751">
                  <c:v>184.84</c:v>
                </c:pt>
                <c:pt idx="1752">
                  <c:v>5105.08</c:v>
                </c:pt>
                <c:pt idx="1753">
                  <c:v>1687.06</c:v>
                </c:pt>
                <c:pt idx="1754">
                  <c:v>6477.51</c:v>
                </c:pt>
                <c:pt idx="1755">
                  <c:v>7421.49</c:v>
                </c:pt>
                <c:pt idx="1756">
                  <c:v>3502.81</c:v>
                </c:pt>
                <c:pt idx="1757">
                  <c:v>8619.7800000000007</c:v>
                </c:pt>
                <c:pt idx="1758">
                  <c:v>2153.87</c:v>
                </c:pt>
                <c:pt idx="1759">
                  <c:v>6832.47</c:v>
                </c:pt>
                <c:pt idx="1760">
                  <c:v>3386.41</c:v>
                </c:pt>
                <c:pt idx="1761">
                  <c:v>4689.4399999999996</c:v>
                </c:pt>
                <c:pt idx="1762">
                  <c:v>8934.73</c:v>
                </c:pt>
                <c:pt idx="1763">
                  <c:v>8502.4599999999991</c:v>
                </c:pt>
                <c:pt idx="1764">
                  <c:v>8678.9599999999991</c:v>
                </c:pt>
                <c:pt idx="1765">
                  <c:v>6953.61</c:v>
                </c:pt>
                <c:pt idx="1766">
                  <c:v>5359.86</c:v>
                </c:pt>
                <c:pt idx="1767">
                  <c:v>9202.32</c:v>
                </c:pt>
                <c:pt idx="1768">
                  <c:v>3480.6</c:v>
                </c:pt>
                <c:pt idx="1769">
                  <c:v>9214.43</c:v>
                </c:pt>
                <c:pt idx="1770">
                  <c:v>7585.43</c:v>
                </c:pt>
                <c:pt idx="1771">
                  <c:v>13927.52</c:v>
                </c:pt>
                <c:pt idx="1772">
                  <c:v>5385.9</c:v>
                </c:pt>
                <c:pt idx="1773">
                  <c:v>5001.2299999999996</c:v>
                </c:pt>
                <c:pt idx="1774">
                  <c:v>1176.6300000000001</c:v>
                </c:pt>
                <c:pt idx="1775">
                  <c:v>9192.11</c:v>
                </c:pt>
                <c:pt idx="1776">
                  <c:v>9399.68</c:v>
                </c:pt>
                <c:pt idx="1777">
                  <c:v>2538.5100000000002</c:v>
                </c:pt>
                <c:pt idx="1778">
                  <c:v>1616.21</c:v>
                </c:pt>
                <c:pt idx="1779">
                  <c:v>9360.7099999999991</c:v>
                </c:pt>
                <c:pt idx="1780">
                  <c:v>7878.63</c:v>
                </c:pt>
                <c:pt idx="1781">
                  <c:v>4585.5200000000004</c:v>
                </c:pt>
                <c:pt idx="1782">
                  <c:v>5152.0200000000004</c:v>
                </c:pt>
                <c:pt idx="1783">
                  <c:v>1913.17</c:v>
                </c:pt>
                <c:pt idx="1784">
                  <c:v>9052.81</c:v>
                </c:pt>
                <c:pt idx="1785">
                  <c:v>3696.52</c:v>
                </c:pt>
                <c:pt idx="1786">
                  <c:v>4601.3</c:v>
                </c:pt>
                <c:pt idx="1787">
                  <c:v>4052.21</c:v>
                </c:pt>
                <c:pt idx="1788">
                  <c:v>2124.65</c:v>
                </c:pt>
                <c:pt idx="1789">
                  <c:v>5240.55</c:v>
                </c:pt>
                <c:pt idx="1790">
                  <c:v>7474.62</c:v>
                </c:pt>
                <c:pt idx="1791">
                  <c:v>5694.45</c:v>
                </c:pt>
                <c:pt idx="1792">
                  <c:v>6947.51</c:v>
                </c:pt>
                <c:pt idx="1793">
                  <c:v>6688.18</c:v>
                </c:pt>
                <c:pt idx="1794">
                  <c:v>2629.09</c:v>
                </c:pt>
                <c:pt idx="1795">
                  <c:v>9762.8700000000008</c:v>
                </c:pt>
                <c:pt idx="1796">
                  <c:v>7424.41</c:v>
                </c:pt>
                <c:pt idx="1797">
                  <c:v>21667.69</c:v>
                </c:pt>
                <c:pt idx="1798">
                  <c:v>4149.4799999999996</c:v>
                </c:pt>
                <c:pt idx="1799">
                  <c:v>3807.09</c:v>
                </c:pt>
                <c:pt idx="1800">
                  <c:v>7553.23</c:v>
                </c:pt>
                <c:pt idx="1801">
                  <c:v>2013.77</c:v>
                </c:pt>
                <c:pt idx="1802">
                  <c:v>5679</c:v>
                </c:pt>
                <c:pt idx="1803">
                  <c:v>693.04</c:v>
                </c:pt>
                <c:pt idx="1804">
                  <c:v>7756.54</c:v>
                </c:pt>
                <c:pt idx="1805">
                  <c:v>667.13</c:v>
                </c:pt>
                <c:pt idx="1806">
                  <c:v>9855.84</c:v>
                </c:pt>
                <c:pt idx="1807">
                  <c:v>570.34</c:v>
                </c:pt>
                <c:pt idx="1808">
                  <c:v>8432.4500000000007</c:v>
                </c:pt>
                <c:pt idx="1809">
                  <c:v>1472.48</c:v>
                </c:pt>
                <c:pt idx="1810">
                  <c:v>6196.16</c:v>
                </c:pt>
                <c:pt idx="1811">
                  <c:v>1982.08</c:v>
                </c:pt>
                <c:pt idx="1812">
                  <c:v>9084.65</c:v>
                </c:pt>
                <c:pt idx="1813">
                  <c:v>12803.86</c:v>
                </c:pt>
                <c:pt idx="1814">
                  <c:v>2086.71</c:v>
                </c:pt>
                <c:pt idx="1815">
                  <c:v>6792.7</c:v>
                </c:pt>
                <c:pt idx="1816">
                  <c:v>1801.85</c:v>
                </c:pt>
                <c:pt idx="1817">
                  <c:v>9741.41</c:v>
                </c:pt>
                <c:pt idx="1818">
                  <c:v>3098.96</c:v>
                </c:pt>
                <c:pt idx="1819">
                  <c:v>9205.08</c:v>
                </c:pt>
                <c:pt idx="1820">
                  <c:v>9784.84</c:v>
                </c:pt>
                <c:pt idx="1821">
                  <c:v>7626.4</c:v>
                </c:pt>
                <c:pt idx="1822">
                  <c:v>4870.26</c:v>
                </c:pt>
                <c:pt idx="1823">
                  <c:v>5735.73</c:v>
                </c:pt>
                <c:pt idx="1824">
                  <c:v>2572.15</c:v>
                </c:pt>
                <c:pt idx="1825">
                  <c:v>3194.46</c:v>
                </c:pt>
                <c:pt idx="1826">
                  <c:v>3915.82</c:v>
                </c:pt>
                <c:pt idx="1827">
                  <c:v>7685.16</c:v>
                </c:pt>
                <c:pt idx="1828">
                  <c:v>2159.94</c:v>
                </c:pt>
                <c:pt idx="1829">
                  <c:v>3929.99</c:v>
                </c:pt>
                <c:pt idx="1830">
                  <c:v>9492.7099999999991</c:v>
                </c:pt>
                <c:pt idx="1831">
                  <c:v>276.64999999999998</c:v>
                </c:pt>
                <c:pt idx="1832">
                  <c:v>6803.43</c:v>
                </c:pt>
                <c:pt idx="1833">
                  <c:v>783.66</c:v>
                </c:pt>
                <c:pt idx="1834">
                  <c:v>17896.21</c:v>
                </c:pt>
                <c:pt idx="1835">
                  <c:v>2007.59</c:v>
                </c:pt>
                <c:pt idx="1836">
                  <c:v>4682.99</c:v>
                </c:pt>
                <c:pt idx="1837">
                  <c:v>2650.88</c:v>
                </c:pt>
                <c:pt idx="1838">
                  <c:v>1298.18</c:v>
                </c:pt>
                <c:pt idx="1839">
                  <c:v>4441.78</c:v>
                </c:pt>
                <c:pt idx="1840">
                  <c:v>9498.4500000000007</c:v>
                </c:pt>
                <c:pt idx="1841">
                  <c:v>3227.08</c:v>
                </c:pt>
                <c:pt idx="1842">
                  <c:v>8973.4500000000007</c:v>
                </c:pt>
                <c:pt idx="1843">
                  <c:v>3476.74</c:v>
                </c:pt>
                <c:pt idx="1844">
                  <c:v>5658.78</c:v>
                </c:pt>
                <c:pt idx="1845">
                  <c:v>1653.83</c:v>
                </c:pt>
                <c:pt idx="1846">
                  <c:v>6164.35</c:v>
                </c:pt>
                <c:pt idx="1847">
                  <c:v>7428.93</c:v>
                </c:pt>
                <c:pt idx="1848">
                  <c:v>13084.55</c:v>
                </c:pt>
                <c:pt idx="1849">
                  <c:v>3440.17</c:v>
                </c:pt>
                <c:pt idx="1850">
                  <c:v>11229.08</c:v>
                </c:pt>
                <c:pt idx="1851">
                  <c:v>5654.71</c:v>
                </c:pt>
                <c:pt idx="1852">
                  <c:v>1279.5899999999999</c:v>
                </c:pt>
                <c:pt idx="1853">
                  <c:v>4624.2</c:v>
                </c:pt>
                <c:pt idx="1854">
                  <c:v>181.89</c:v>
                </c:pt>
                <c:pt idx="1855">
                  <c:v>440.04</c:v>
                </c:pt>
                <c:pt idx="1856">
                  <c:v>2179.52</c:v>
                </c:pt>
                <c:pt idx="1857">
                  <c:v>10717.22</c:v>
                </c:pt>
                <c:pt idx="1858">
                  <c:v>2126.64</c:v>
                </c:pt>
                <c:pt idx="1859">
                  <c:v>6162.6</c:v>
                </c:pt>
                <c:pt idx="1860">
                  <c:v>6169.72</c:v>
                </c:pt>
                <c:pt idx="1861">
                  <c:v>13095.31</c:v>
                </c:pt>
                <c:pt idx="1862">
                  <c:v>6545.3</c:v>
                </c:pt>
                <c:pt idx="1863">
                  <c:v>2317.85</c:v>
                </c:pt>
                <c:pt idx="1864">
                  <c:v>1494.72</c:v>
                </c:pt>
                <c:pt idx="1865">
                  <c:v>9004.11</c:v>
                </c:pt>
                <c:pt idx="1866">
                  <c:v>8920.19</c:v>
                </c:pt>
                <c:pt idx="1867">
                  <c:v>9167.7999999999993</c:v>
                </c:pt>
                <c:pt idx="1868">
                  <c:v>3684.15</c:v>
                </c:pt>
                <c:pt idx="1869">
                  <c:v>7862.35</c:v>
                </c:pt>
                <c:pt idx="1870">
                  <c:v>4522.57</c:v>
                </c:pt>
                <c:pt idx="1871">
                  <c:v>6409.53</c:v>
                </c:pt>
                <c:pt idx="1872">
                  <c:v>6327.25</c:v>
                </c:pt>
                <c:pt idx="1873">
                  <c:v>783.48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A-4ACC-A3E8-F46A59128752}"/>
            </c:ext>
          </c:extLst>
        </c:ser>
        <c:ser>
          <c:idx val="1"/>
          <c:order val="1"/>
          <c:tx>
            <c:strRef>
              <c:f>'Q4 answer'!$C$3</c:f>
              <c:strCache>
                <c:ptCount val="1"/>
                <c:pt idx="0">
                  <c:v>Count of TransactionType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'Q4 answer'!$A$4:$A$1878</c:f>
              <c:strCache>
                <c:ptCount val="1874"/>
                <c:pt idx="0">
                  <c:v>Aaronfort</c:v>
                </c:pt>
                <c:pt idx="1">
                  <c:v>Aaronmouth</c:v>
                </c:pt>
                <c:pt idx="2">
                  <c:v>Aaronville</c:v>
                </c:pt>
                <c:pt idx="3">
                  <c:v>Adambury</c:v>
                </c:pt>
                <c:pt idx="4">
                  <c:v>Adamsside</c:v>
                </c:pt>
                <c:pt idx="5">
                  <c:v>Adamville</c:v>
                </c:pt>
                <c:pt idx="6">
                  <c:v>Aguirreberg</c:v>
                </c:pt>
                <c:pt idx="7">
                  <c:v>Alejandraborough</c:v>
                </c:pt>
                <c:pt idx="8">
                  <c:v>Alexanderland</c:v>
                </c:pt>
                <c:pt idx="9">
                  <c:v>Alexandrafort</c:v>
                </c:pt>
                <c:pt idx="10">
                  <c:v>Alexisfort</c:v>
                </c:pt>
                <c:pt idx="11">
                  <c:v>Alexistown</c:v>
                </c:pt>
                <c:pt idx="12">
                  <c:v>Aliceland</c:v>
                </c:pt>
                <c:pt idx="13">
                  <c:v>Aliciaborough</c:v>
                </c:pt>
                <c:pt idx="14">
                  <c:v>Aliciamouth</c:v>
                </c:pt>
                <c:pt idx="15">
                  <c:v>Aliciaport</c:v>
                </c:pt>
                <c:pt idx="16">
                  <c:v>Aliciaville</c:v>
                </c:pt>
                <c:pt idx="17">
                  <c:v>Allenburgh</c:v>
                </c:pt>
                <c:pt idx="18">
                  <c:v>Allenmouth</c:v>
                </c:pt>
                <c:pt idx="19">
                  <c:v>Allisonton</c:v>
                </c:pt>
                <c:pt idx="20">
                  <c:v>Alvaradostad</c:v>
                </c:pt>
                <c:pt idx="21">
                  <c:v>Alvareztown</c:v>
                </c:pt>
                <c:pt idx="22">
                  <c:v>Amandabury</c:v>
                </c:pt>
                <c:pt idx="23">
                  <c:v>Amandafurt</c:v>
                </c:pt>
                <c:pt idx="24">
                  <c:v>Amandamouth</c:v>
                </c:pt>
                <c:pt idx="25">
                  <c:v>Amberbury</c:v>
                </c:pt>
                <c:pt idx="26">
                  <c:v>Amybury</c:v>
                </c:pt>
                <c:pt idx="27">
                  <c:v>Amyfort</c:v>
                </c:pt>
                <c:pt idx="28">
                  <c:v>Amymouth</c:v>
                </c:pt>
                <c:pt idx="29">
                  <c:v>Amyshire</c:v>
                </c:pt>
                <c:pt idx="30">
                  <c:v>Andersonburgh</c:v>
                </c:pt>
                <c:pt idx="31">
                  <c:v>Andersonchester</c:v>
                </c:pt>
                <c:pt idx="32">
                  <c:v>Andersonhaven</c:v>
                </c:pt>
                <c:pt idx="33">
                  <c:v>Andersonstad</c:v>
                </c:pt>
                <c:pt idx="34">
                  <c:v>Andreamouth</c:v>
                </c:pt>
                <c:pt idx="35">
                  <c:v>Andreatown</c:v>
                </c:pt>
                <c:pt idx="36">
                  <c:v>Andrechester</c:v>
                </c:pt>
                <c:pt idx="37">
                  <c:v>Andrewstad</c:v>
                </c:pt>
                <c:pt idx="38">
                  <c:v>Angelaborough</c:v>
                </c:pt>
                <c:pt idx="39">
                  <c:v>Angelberg</c:v>
                </c:pt>
                <c:pt idx="40">
                  <c:v>Angelicamouth</c:v>
                </c:pt>
                <c:pt idx="41">
                  <c:v>Anitaton</c:v>
                </c:pt>
                <c:pt idx="42">
                  <c:v>Annaberg</c:v>
                </c:pt>
                <c:pt idx="43">
                  <c:v>Anneside</c:v>
                </c:pt>
                <c:pt idx="44">
                  <c:v>Anntown</c:v>
                </c:pt>
                <c:pt idx="45">
                  <c:v>Annville</c:v>
                </c:pt>
                <c:pt idx="46">
                  <c:v>Anthonyfurt</c:v>
                </c:pt>
                <c:pt idx="47">
                  <c:v>Anthonyview</c:v>
                </c:pt>
                <c:pt idx="48">
                  <c:v>Aprilhaven</c:v>
                </c:pt>
                <c:pt idx="49">
                  <c:v>Aprilview</c:v>
                </c:pt>
                <c:pt idx="50">
                  <c:v>Archermouth</c:v>
                </c:pt>
                <c:pt idx="51">
                  <c:v>Armstrongborough</c:v>
                </c:pt>
                <c:pt idx="52">
                  <c:v>Ashleechester</c:v>
                </c:pt>
                <c:pt idx="53">
                  <c:v>Ashleyfort</c:v>
                </c:pt>
                <c:pt idx="54">
                  <c:v>Ashleystad</c:v>
                </c:pt>
                <c:pt idx="55">
                  <c:v>Atkinsmouth</c:v>
                </c:pt>
                <c:pt idx="56">
                  <c:v>Audreyshire</c:v>
                </c:pt>
                <c:pt idx="57">
                  <c:v>Autumnstad</c:v>
                </c:pt>
                <c:pt idx="58">
                  <c:v>Baileyborough</c:v>
                </c:pt>
                <c:pt idx="59">
                  <c:v>Bakerberg</c:v>
                </c:pt>
                <c:pt idx="60">
                  <c:v>Baldwinmouth</c:v>
                </c:pt>
                <c:pt idx="61">
                  <c:v>Ballardburgh</c:v>
                </c:pt>
                <c:pt idx="62">
                  <c:v>Ballview</c:v>
                </c:pt>
                <c:pt idx="63">
                  <c:v>Banksfort</c:v>
                </c:pt>
                <c:pt idx="64">
                  <c:v>Barnesstad</c:v>
                </c:pt>
                <c:pt idx="65">
                  <c:v>Barreraview</c:v>
                </c:pt>
                <c:pt idx="66">
                  <c:v>Barronport</c:v>
                </c:pt>
                <c:pt idx="67">
                  <c:v>Bassburgh</c:v>
                </c:pt>
                <c:pt idx="68">
                  <c:v>Beardmouth</c:v>
                </c:pt>
                <c:pt idx="69">
                  <c:v>Bellchester</c:v>
                </c:pt>
                <c:pt idx="70">
                  <c:v>Benderberg</c:v>
                </c:pt>
                <c:pt idx="71">
                  <c:v>Benitezland</c:v>
                </c:pt>
                <c:pt idx="72">
                  <c:v>Benjaminborough</c:v>
                </c:pt>
                <c:pt idx="73">
                  <c:v>Benjaminburgh</c:v>
                </c:pt>
                <c:pt idx="74">
                  <c:v>Benjaminfurt</c:v>
                </c:pt>
                <c:pt idx="75">
                  <c:v>Benjaminview</c:v>
                </c:pt>
                <c:pt idx="76">
                  <c:v>Bentonmouth</c:v>
                </c:pt>
                <c:pt idx="77">
                  <c:v>Berryburgh</c:v>
                </c:pt>
                <c:pt idx="78">
                  <c:v>Bethanystad</c:v>
                </c:pt>
                <c:pt idx="79">
                  <c:v>Bettyport</c:v>
                </c:pt>
                <c:pt idx="80">
                  <c:v>Beverlymouth</c:v>
                </c:pt>
                <c:pt idx="81">
                  <c:v>Biancaside</c:v>
                </c:pt>
                <c:pt idx="82">
                  <c:v>Birdtown</c:v>
                </c:pt>
                <c:pt idx="83">
                  <c:v>Bishopton</c:v>
                </c:pt>
                <c:pt idx="84">
                  <c:v>Blackberg</c:v>
                </c:pt>
                <c:pt idx="85">
                  <c:v>Blackstad</c:v>
                </c:pt>
                <c:pt idx="86">
                  <c:v>Blairchester</c:v>
                </c:pt>
                <c:pt idx="87">
                  <c:v>Blanchardtown</c:v>
                </c:pt>
                <c:pt idx="88">
                  <c:v>Bobbymouth</c:v>
                </c:pt>
                <c:pt idx="89">
                  <c:v>Boydhaven</c:v>
                </c:pt>
                <c:pt idx="90">
                  <c:v>Bradleybury</c:v>
                </c:pt>
                <c:pt idx="91">
                  <c:v>Bradleyport</c:v>
                </c:pt>
                <c:pt idx="92">
                  <c:v>Bradleyshire</c:v>
                </c:pt>
                <c:pt idx="93">
                  <c:v>Bradshawborough</c:v>
                </c:pt>
                <c:pt idx="94">
                  <c:v>Bradyview</c:v>
                </c:pt>
                <c:pt idx="95">
                  <c:v>Brandonbury</c:v>
                </c:pt>
                <c:pt idx="96">
                  <c:v>Brandonchester</c:v>
                </c:pt>
                <c:pt idx="97">
                  <c:v>Brandonside</c:v>
                </c:pt>
                <c:pt idx="98">
                  <c:v>Brandonville</c:v>
                </c:pt>
                <c:pt idx="99">
                  <c:v>Brandtfurt</c:v>
                </c:pt>
                <c:pt idx="100">
                  <c:v>Brandychester</c:v>
                </c:pt>
                <c:pt idx="101">
                  <c:v>Brendafort</c:v>
                </c:pt>
                <c:pt idx="102">
                  <c:v>Brendanbury</c:v>
                </c:pt>
                <c:pt idx="103">
                  <c:v>Brentmouth</c:v>
                </c:pt>
                <c:pt idx="104">
                  <c:v>Brewerville</c:v>
                </c:pt>
                <c:pt idx="105">
                  <c:v>Brianhaven</c:v>
                </c:pt>
                <c:pt idx="106">
                  <c:v>Brianmouth</c:v>
                </c:pt>
                <c:pt idx="107">
                  <c:v>Brianstad</c:v>
                </c:pt>
                <c:pt idx="108">
                  <c:v>Brittanyville</c:v>
                </c:pt>
                <c:pt idx="109">
                  <c:v>Brittneyhaven</c:v>
                </c:pt>
                <c:pt idx="110">
                  <c:v>Brookehaven</c:v>
                </c:pt>
                <c:pt idx="111">
                  <c:v>Brownberg</c:v>
                </c:pt>
                <c:pt idx="112">
                  <c:v>Brownborough</c:v>
                </c:pt>
                <c:pt idx="113">
                  <c:v>Brownhaven</c:v>
                </c:pt>
                <c:pt idx="114">
                  <c:v>Brownmouth</c:v>
                </c:pt>
                <c:pt idx="115">
                  <c:v>Browntown</c:v>
                </c:pt>
                <c:pt idx="116">
                  <c:v>Brownview</c:v>
                </c:pt>
                <c:pt idx="117">
                  <c:v>Bryanbury</c:v>
                </c:pt>
                <c:pt idx="118">
                  <c:v>Bryantberg</c:v>
                </c:pt>
                <c:pt idx="119">
                  <c:v>Bryantfurt</c:v>
                </c:pt>
                <c:pt idx="120">
                  <c:v>Bryanview</c:v>
                </c:pt>
                <c:pt idx="121">
                  <c:v>Buckfurt</c:v>
                </c:pt>
                <c:pt idx="122">
                  <c:v>Burkeberg</c:v>
                </c:pt>
                <c:pt idx="123">
                  <c:v>Burkeville</c:v>
                </c:pt>
                <c:pt idx="124">
                  <c:v>Bushville</c:v>
                </c:pt>
                <c:pt idx="125">
                  <c:v>Butlerton</c:v>
                </c:pt>
                <c:pt idx="126">
                  <c:v>Butlerville</c:v>
                </c:pt>
                <c:pt idx="127">
                  <c:v>Callahanfort</c:v>
                </c:pt>
                <c:pt idx="128">
                  <c:v>Cameronview</c:v>
                </c:pt>
                <c:pt idx="129">
                  <c:v>Campbellbury</c:v>
                </c:pt>
                <c:pt idx="130">
                  <c:v>Campbelltown</c:v>
                </c:pt>
                <c:pt idx="131">
                  <c:v>Cantrellberg</c:v>
                </c:pt>
                <c:pt idx="132">
                  <c:v>Careyshire</c:v>
                </c:pt>
                <c:pt idx="133">
                  <c:v>Carlosland</c:v>
                </c:pt>
                <c:pt idx="134">
                  <c:v>Carpenterburgh</c:v>
                </c:pt>
                <c:pt idx="135">
                  <c:v>Carpenterport</c:v>
                </c:pt>
                <c:pt idx="136">
                  <c:v>Carpenterton</c:v>
                </c:pt>
                <c:pt idx="137">
                  <c:v>Carpenterville</c:v>
                </c:pt>
                <c:pt idx="138">
                  <c:v>Carrollton</c:v>
                </c:pt>
                <c:pt idx="139">
                  <c:v>Carsonland</c:v>
                </c:pt>
                <c:pt idx="140">
                  <c:v>Carterland</c:v>
                </c:pt>
                <c:pt idx="141">
                  <c:v>Caseberg</c:v>
                </c:pt>
                <c:pt idx="142">
                  <c:v>Chadmouth</c:v>
                </c:pt>
                <c:pt idx="143">
                  <c:v>Chantown</c:v>
                </c:pt>
                <c:pt idx="144">
                  <c:v>Charlesfurt</c:v>
                </c:pt>
                <c:pt idx="145">
                  <c:v>Charlesside</c:v>
                </c:pt>
                <c:pt idx="146">
                  <c:v>Chaseport</c:v>
                </c:pt>
                <c:pt idx="147">
                  <c:v>Chaseshire</c:v>
                </c:pt>
                <c:pt idx="148">
                  <c:v>Chasestad</c:v>
                </c:pt>
                <c:pt idx="149">
                  <c:v>Cheryltown</c:v>
                </c:pt>
                <c:pt idx="150">
                  <c:v>Choifurt</c:v>
                </c:pt>
                <c:pt idx="151">
                  <c:v>Christinamouth</c:v>
                </c:pt>
                <c:pt idx="152">
                  <c:v>Christopherchester</c:v>
                </c:pt>
                <c:pt idx="153">
                  <c:v>Christopherfort</c:v>
                </c:pt>
                <c:pt idx="154">
                  <c:v>Christophermouth</c:v>
                </c:pt>
                <c:pt idx="155">
                  <c:v>Christophershire</c:v>
                </c:pt>
                <c:pt idx="156">
                  <c:v>Christopherside</c:v>
                </c:pt>
                <c:pt idx="157">
                  <c:v>Christopherton</c:v>
                </c:pt>
                <c:pt idx="158">
                  <c:v>Cindychester</c:v>
                </c:pt>
                <c:pt idx="159">
                  <c:v>Clarkborough</c:v>
                </c:pt>
                <c:pt idx="160">
                  <c:v>Clarkburgh</c:v>
                </c:pt>
                <c:pt idx="161">
                  <c:v>Clarkfurt</c:v>
                </c:pt>
                <c:pt idx="162">
                  <c:v>Clarkmouth</c:v>
                </c:pt>
                <c:pt idx="163">
                  <c:v>Clarkshire</c:v>
                </c:pt>
                <c:pt idx="164">
                  <c:v>Codyberg</c:v>
                </c:pt>
                <c:pt idx="165">
                  <c:v>Codyhaven</c:v>
                </c:pt>
                <c:pt idx="166">
                  <c:v>Cohentown</c:v>
                </c:pt>
                <c:pt idx="167">
                  <c:v>Colemanborough</c:v>
                </c:pt>
                <c:pt idx="168">
                  <c:v>Coleville</c:v>
                </c:pt>
                <c:pt idx="169">
                  <c:v>Colinbury</c:v>
                </c:pt>
                <c:pt idx="170">
                  <c:v>Collierberg</c:v>
                </c:pt>
                <c:pt idx="171">
                  <c:v>Collierville</c:v>
                </c:pt>
                <c:pt idx="172">
                  <c:v>Collinschester</c:v>
                </c:pt>
                <c:pt idx="173">
                  <c:v>Conniefurt</c:v>
                </c:pt>
                <c:pt idx="174">
                  <c:v>Contrerasborough</c:v>
                </c:pt>
                <c:pt idx="175">
                  <c:v>Cookeshire</c:v>
                </c:pt>
                <c:pt idx="176">
                  <c:v>Cortezhaven</c:v>
                </c:pt>
                <c:pt idx="177">
                  <c:v>Courtneyview</c:v>
                </c:pt>
                <c:pt idx="178">
                  <c:v>Craneshire</c:v>
                </c:pt>
                <c:pt idx="179">
                  <c:v>Cruzberg</c:v>
                </c:pt>
                <c:pt idx="180">
                  <c:v>Cruzview</c:v>
                </c:pt>
                <c:pt idx="181">
                  <c:v>Crystalview</c:v>
                </c:pt>
                <c:pt idx="182">
                  <c:v>Crystalville</c:v>
                </c:pt>
                <c:pt idx="183">
                  <c:v>Cynthiamouth</c:v>
                </c:pt>
                <c:pt idx="184">
                  <c:v>Cynthiaport</c:v>
                </c:pt>
                <c:pt idx="185">
                  <c:v>Danabury</c:v>
                </c:pt>
                <c:pt idx="186">
                  <c:v>Danaville</c:v>
                </c:pt>
                <c:pt idx="187">
                  <c:v>Danielberg</c:v>
                </c:pt>
                <c:pt idx="188">
                  <c:v>Danielbury</c:v>
                </c:pt>
                <c:pt idx="189">
                  <c:v>Danielfort</c:v>
                </c:pt>
                <c:pt idx="190">
                  <c:v>Danielleton</c:v>
                </c:pt>
                <c:pt idx="191">
                  <c:v>Danielport</c:v>
                </c:pt>
                <c:pt idx="192">
                  <c:v>Danielshire</c:v>
                </c:pt>
                <c:pt idx="193">
                  <c:v>Danielstad</c:v>
                </c:pt>
                <c:pt idx="194">
                  <c:v>Danielsview</c:v>
                </c:pt>
                <c:pt idx="195">
                  <c:v>Darrelltown</c:v>
                </c:pt>
                <c:pt idx="196">
                  <c:v>Davemouth</c:v>
                </c:pt>
                <c:pt idx="197">
                  <c:v>Davidberg</c:v>
                </c:pt>
                <c:pt idx="198">
                  <c:v>Davidburgh</c:v>
                </c:pt>
                <c:pt idx="199">
                  <c:v>Davidfurt</c:v>
                </c:pt>
                <c:pt idx="200">
                  <c:v>Davidhaven</c:v>
                </c:pt>
                <c:pt idx="201">
                  <c:v>Davidland</c:v>
                </c:pt>
                <c:pt idx="202">
                  <c:v>Davidmouth</c:v>
                </c:pt>
                <c:pt idx="203">
                  <c:v>Davidport</c:v>
                </c:pt>
                <c:pt idx="204">
                  <c:v>Davidside</c:v>
                </c:pt>
                <c:pt idx="205">
                  <c:v>Davidsonburgh</c:v>
                </c:pt>
                <c:pt idx="206">
                  <c:v>Davidstad</c:v>
                </c:pt>
                <c:pt idx="207">
                  <c:v>Davidview</c:v>
                </c:pt>
                <c:pt idx="208">
                  <c:v>Davidville</c:v>
                </c:pt>
                <c:pt idx="209">
                  <c:v>Davisburgh</c:v>
                </c:pt>
                <c:pt idx="210">
                  <c:v>Davismouth</c:v>
                </c:pt>
                <c:pt idx="211">
                  <c:v>Davisside</c:v>
                </c:pt>
                <c:pt idx="212">
                  <c:v>Daviston</c:v>
                </c:pt>
                <c:pt idx="213">
                  <c:v>Davisview</c:v>
                </c:pt>
                <c:pt idx="214">
                  <c:v>Dawnland</c:v>
                </c:pt>
                <c:pt idx="215">
                  <c:v>Dawnmouth</c:v>
                </c:pt>
                <c:pt idx="216">
                  <c:v>Dawsonfort</c:v>
                </c:pt>
                <c:pt idx="217">
                  <c:v>Dayport</c:v>
                </c:pt>
                <c:pt idx="218">
                  <c:v>Deanville</c:v>
                </c:pt>
                <c:pt idx="219">
                  <c:v>Debbieborough</c:v>
                </c:pt>
                <c:pt idx="220">
                  <c:v>Deborahside</c:v>
                </c:pt>
                <c:pt idx="221">
                  <c:v>Deborahview</c:v>
                </c:pt>
                <c:pt idx="222">
                  <c:v>Denisefort</c:v>
                </c:pt>
                <c:pt idx="223">
                  <c:v>Deniseland</c:v>
                </c:pt>
                <c:pt idx="224">
                  <c:v>Dennisbury</c:v>
                </c:pt>
                <c:pt idx="225">
                  <c:v>Dennisport</c:v>
                </c:pt>
                <c:pt idx="226">
                  <c:v>Dennisstad</c:v>
                </c:pt>
                <c:pt idx="227">
                  <c:v>Dennistown</c:v>
                </c:pt>
                <c:pt idx="228">
                  <c:v>Dennisview</c:v>
                </c:pt>
                <c:pt idx="229">
                  <c:v>Derekfurt</c:v>
                </c:pt>
                <c:pt idx="230">
                  <c:v>Derrickborough</c:v>
                </c:pt>
                <c:pt idx="231">
                  <c:v>Dianafort</c:v>
                </c:pt>
                <c:pt idx="232">
                  <c:v>Dianeborough</c:v>
                </c:pt>
                <c:pt idx="233">
                  <c:v>Diazberg</c:v>
                </c:pt>
                <c:pt idx="234">
                  <c:v>Dillontown</c:v>
                </c:pt>
                <c:pt idx="235">
                  <c:v>Dixonhaven</c:v>
                </c:pt>
                <c:pt idx="236">
                  <c:v>Dodsonfurt</c:v>
                </c:pt>
                <c:pt idx="237">
                  <c:v>Donaldberg</c:v>
                </c:pt>
                <c:pt idx="238">
                  <c:v>Donaldmouth</c:v>
                </c:pt>
                <c:pt idx="239">
                  <c:v>Dorothyfurt</c:v>
                </c:pt>
                <c:pt idx="240">
                  <c:v>Doughertystad</c:v>
                </c:pt>
                <c:pt idx="241">
                  <c:v>Douglasmouth</c:v>
                </c:pt>
                <c:pt idx="242">
                  <c:v>Douglasport</c:v>
                </c:pt>
                <c:pt idx="243">
                  <c:v>Doyleberg</c:v>
                </c:pt>
                <c:pt idx="244">
                  <c:v>Duarteshire</c:v>
                </c:pt>
                <c:pt idx="245">
                  <c:v>East Aaronstad</c:v>
                </c:pt>
                <c:pt idx="246">
                  <c:v>East Adrian</c:v>
                </c:pt>
                <c:pt idx="247">
                  <c:v>East Alexandra</c:v>
                </c:pt>
                <c:pt idx="248">
                  <c:v>East Amber</c:v>
                </c:pt>
                <c:pt idx="249">
                  <c:v>East Amberborough</c:v>
                </c:pt>
                <c:pt idx="250">
                  <c:v>East Anthony</c:v>
                </c:pt>
                <c:pt idx="251">
                  <c:v>East Ashley</c:v>
                </c:pt>
                <c:pt idx="252">
                  <c:v>East Bethany</c:v>
                </c:pt>
                <c:pt idx="253">
                  <c:v>East Brenda</c:v>
                </c:pt>
                <c:pt idx="254">
                  <c:v>East Brendan</c:v>
                </c:pt>
                <c:pt idx="255">
                  <c:v>East Brian</c:v>
                </c:pt>
                <c:pt idx="256">
                  <c:v>East Brittany</c:v>
                </c:pt>
                <c:pt idx="257">
                  <c:v>East Carlaview</c:v>
                </c:pt>
                <c:pt idx="258">
                  <c:v>East Carly</c:v>
                </c:pt>
                <c:pt idx="259">
                  <c:v>East Cassandra</c:v>
                </c:pt>
                <c:pt idx="260">
                  <c:v>East Catherineshire</c:v>
                </c:pt>
                <c:pt idx="261">
                  <c:v>East Christine</c:v>
                </c:pt>
                <c:pt idx="262">
                  <c:v>East Christinebury</c:v>
                </c:pt>
                <c:pt idx="263">
                  <c:v>East Colin</c:v>
                </c:pt>
                <c:pt idx="264">
                  <c:v>East Colleen</c:v>
                </c:pt>
                <c:pt idx="265">
                  <c:v>East Crystaltown</c:v>
                </c:pt>
                <c:pt idx="266">
                  <c:v>East Danielfort</c:v>
                </c:pt>
                <c:pt idx="267">
                  <c:v>East Davidberg</c:v>
                </c:pt>
                <c:pt idx="268">
                  <c:v>East Denisehaven</c:v>
                </c:pt>
                <c:pt idx="269">
                  <c:v>East Destinymouth</c:v>
                </c:pt>
                <c:pt idx="270">
                  <c:v>East Dianeside</c:v>
                </c:pt>
                <c:pt idx="271">
                  <c:v>East Donald</c:v>
                </c:pt>
                <c:pt idx="272">
                  <c:v>East Donaldchester</c:v>
                </c:pt>
                <c:pt idx="273">
                  <c:v>East Donna</c:v>
                </c:pt>
                <c:pt idx="274">
                  <c:v>East Donnachester</c:v>
                </c:pt>
                <c:pt idx="275">
                  <c:v>East Donnahaven</c:v>
                </c:pt>
                <c:pt idx="276">
                  <c:v>East Elizabethport</c:v>
                </c:pt>
                <c:pt idx="277">
                  <c:v>East Emilyville</c:v>
                </c:pt>
                <c:pt idx="278">
                  <c:v>East Ericabury</c:v>
                </c:pt>
                <c:pt idx="279">
                  <c:v>East Ericamouth</c:v>
                </c:pt>
                <c:pt idx="280">
                  <c:v>East Ericmouth</c:v>
                </c:pt>
                <c:pt idx="281">
                  <c:v>East Ericshire</c:v>
                </c:pt>
                <c:pt idx="282">
                  <c:v>East Felicia</c:v>
                </c:pt>
                <c:pt idx="283">
                  <c:v>East Gabriella</c:v>
                </c:pt>
                <c:pt idx="284">
                  <c:v>East Garychester</c:v>
                </c:pt>
                <c:pt idx="285">
                  <c:v>East George</c:v>
                </c:pt>
                <c:pt idx="286">
                  <c:v>East Georgeburgh</c:v>
                </c:pt>
                <c:pt idx="287">
                  <c:v>East Georgetown</c:v>
                </c:pt>
                <c:pt idx="288">
                  <c:v>East Gregory</c:v>
                </c:pt>
                <c:pt idx="289">
                  <c:v>East Jackview</c:v>
                </c:pt>
                <c:pt idx="290">
                  <c:v>East Jacob</c:v>
                </c:pt>
                <c:pt idx="291">
                  <c:v>East Jacqueline</c:v>
                </c:pt>
                <c:pt idx="292">
                  <c:v>East Jamesborough</c:v>
                </c:pt>
                <c:pt idx="293">
                  <c:v>East Jasmine</c:v>
                </c:pt>
                <c:pt idx="294">
                  <c:v>East Jason</c:v>
                </c:pt>
                <c:pt idx="295">
                  <c:v>East Jeffrey</c:v>
                </c:pt>
                <c:pt idx="296">
                  <c:v>East Jeffreybury</c:v>
                </c:pt>
                <c:pt idx="297">
                  <c:v>East Jeffreymouth</c:v>
                </c:pt>
                <c:pt idx="298">
                  <c:v>East Jenniferview</c:v>
                </c:pt>
                <c:pt idx="299">
                  <c:v>East Jeremyborough</c:v>
                </c:pt>
                <c:pt idx="300">
                  <c:v>East Jesse</c:v>
                </c:pt>
                <c:pt idx="301">
                  <c:v>East Jessehaven</c:v>
                </c:pt>
                <c:pt idx="302">
                  <c:v>East John</c:v>
                </c:pt>
                <c:pt idx="303">
                  <c:v>East Jon</c:v>
                </c:pt>
                <c:pt idx="304">
                  <c:v>East Jonathanburgh</c:v>
                </c:pt>
                <c:pt idx="305">
                  <c:v>East Jonathanview</c:v>
                </c:pt>
                <c:pt idx="306">
                  <c:v>East Josephchester</c:v>
                </c:pt>
                <c:pt idx="307">
                  <c:v>East Josephland</c:v>
                </c:pt>
                <c:pt idx="308">
                  <c:v>East Juliaton</c:v>
                </c:pt>
                <c:pt idx="309">
                  <c:v>East Justinfurt</c:v>
                </c:pt>
                <c:pt idx="310">
                  <c:v>East Karen</c:v>
                </c:pt>
                <c:pt idx="311">
                  <c:v>East Karenberg</c:v>
                </c:pt>
                <c:pt idx="312">
                  <c:v>East Kathy</c:v>
                </c:pt>
                <c:pt idx="313">
                  <c:v>East Katrina</c:v>
                </c:pt>
                <c:pt idx="314">
                  <c:v>East Kayla</c:v>
                </c:pt>
                <c:pt idx="315">
                  <c:v>East Kelly</c:v>
                </c:pt>
                <c:pt idx="316">
                  <c:v>East Kennethton</c:v>
                </c:pt>
                <c:pt idx="317">
                  <c:v>East Kim</c:v>
                </c:pt>
                <c:pt idx="318">
                  <c:v>East Kimberly</c:v>
                </c:pt>
                <c:pt idx="319">
                  <c:v>East Kimberlyton</c:v>
                </c:pt>
                <c:pt idx="320">
                  <c:v>East Kimberlyville</c:v>
                </c:pt>
                <c:pt idx="321">
                  <c:v>East Kimshire</c:v>
                </c:pt>
                <c:pt idx="322">
                  <c:v>East Kristi</c:v>
                </c:pt>
                <c:pt idx="323">
                  <c:v>East Kristinfort</c:v>
                </c:pt>
                <c:pt idx="324">
                  <c:v>East Kristy</c:v>
                </c:pt>
                <c:pt idx="325">
                  <c:v>East Lauraburgh</c:v>
                </c:pt>
                <c:pt idx="326">
                  <c:v>East Lisa</c:v>
                </c:pt>
                <c:pt idx="327">
                  <c:v>East Lisamouth</c:v>
                </c:pt>
                <c:pt idx="328">
                  <c:v>East Mariaport</c:v>
                </c:pt>
                <c:pt idx="329">
                  <c:v>East Markport</c:v>
                </c:pt>
                <c:pt idx="330">
                  <c:v>East Marymouth</c:v>
                </c:pt>
                <c:pt idx="331">
                  <c:v>East Matthew</c:v>
                </c:pt>
                <c:pt idx="332">
                  <c:v>East Matthewborough</c:v>
                </c:pt>
                <c:pt idx="333">
                  <c:v>East Melindaton</c:v>
                </c:pt>
                <c:pt idx="334">
                  <c:v>East Michael</c:v>
                </c:pt>
                <c:pt idx="335">
                  <c:v>East Michaelport</c:v>
                </c:pt>
                <c:pt idx="336">
                  <c:v>East Michaelstad</c:v>
                </c:pt>
                <c:pt idx="337">
                  <c:v>East Michaelton</c:v>
                </c:pt>
                <c:pt idx="338">
                  <c:v>East Michele</c:v>
                </c:pt>
                <c:pt idx="339">
                  <c:v>East Michelebury</c:v>
                </c:pt>
                <c:pt idx="340">
                  <c:v>East Monica</c:v>
                </c:pt>
                <c:pt idx="341">
                  <c:v>East Monicafurt</c:v>
                </c:pt>
                <c:pt idx="342">
                  <c:v>East Nancy</c:v>
                </c:pt>
                <c:pt idx="343">
                  <c:v>East Nataliefurt</c:v>
                </c:pt>
                <c:pt idx="344">
                  <c:v>East Nicolemouth</c:v>
                </c:pt>
                <c:pt idx="345">
                  <c:v>East Pamela</c:v>
                </c:pt>
                <c:pt idx="346">
                  <c:v>East Patriciashire</c:v>
                </c:pt>
                <c:pt idx="347">
                  <c:v>East Patrickmouth</c:v>
                </c:pt>
                <c:pt idx="348">
                  <c:v>East Philip</c:v>
                </c:pt>
                <c:pt idx="349">
                  <c:v>East Priscillafurt</c:v>
                </c:pt>
                <c:pt idx="350">
                  <c:v>East Randy</c:v>
                </c:pt>
                <c:pt idx="351">
                  <c:v>East Raymond</c:v>
                </c:pt>
                <c:pt idx="352">
                  <c:v>East Rebeccafort</c:v>
                </c:pt>
                <c:pt idx="353">
                  <c:v>East Robertbury</c:v>
                </c:pt>
                <c:pt idx="354">
                  <c:v>East Ronald</c:v>
                </c:pt>
                <c:pt idx="355">
                  <c:v>East Samuel</c:v>
                </c:pt>
                <c:pt idx="356">
                  <c:v>East Scottchester</c:v>
                </c:pt>
                <c:pt idx="357">
                  <c:v>East Stacieside</c:v>
                </c:pt>
                <c:pt idx="358">
                  <c:v>East Stanley</c:v>
                </c:pt>
                <c:pt idx="359">
                  <c:v>East Stephen</c:v>
                </c:pt>
                <c:pt idx="360">
                  <c:v>East Stephenville</c:v>
                </c:pt>
                <c:pt idx="361">
                  <c:v>East Steven</c:v>
                </c:pt>
                <c:pt idx="362">
                  <c:v>East Tammie</c:v>
                </c:pt>
                <c:pt idx="363">
                  <c:v>East Tanya</c:v>
                </c:pt>
                <c:pt idx="364">
                  <c:v>East Tanyaton</c:v>
                </c:pt>
                <c:pt idx="365">
                  <c:v>East Thomas</c:v>
                </c:pt>
                <c:pt idx="366">
                  <c:v>East Thomasborough</c:v>
                </c:pt>
                <c:pt idx="367">
                  <c:v>East Thomaston</c:v>
                </c:pt>
                <c:pt idx="368">
                  <c:v>East Timothyfort</c:v>
                </c:pt>
                <c:pt idx="369">
                  <c:v>East Todd</c:v>
                </c:pt>
                <c:pt idx="370">
                  <c:v>East Tonyaside</c:v>
                </c:pt>
                <c:pt idx="371">
                  <c:v>East Troyland</c:v>
                </c:pt>
                <c:pt idx="372">
                  <c:v>East Virginia</c:v>
                </c:pt>
                <c:pt idx="373">
                  <c:v>East Walter</c:v>
                </c:pt>
                <c:pt idx="374">
                  <c:v>East William</c:v>
                </c:pt>
                <c:pt idx="375">
                  <c:v>Edgarland</c:v>
                </c:pt>
                <c:pt idx="376">
                  <c:v>Edwardland</c:v>
                </c:pt>
                <c:pt idx="377">
                  <c:v>Edwardsmouth</c:v>
                </c:pt>
                <c:pt idx="378">
                  <c:v>Edwardview</c:v>
                </c:pt>
                <c:pt idx="379">
                  <c:v>Edwinview</c:v>
                </c:pt>
                <c:pt idx="380">
                  <c:v>Elizabethport</c:v>
                </c:pt>
                <c:pt idx="381">
                  <c:v>Elizabethstad</c:v>
                </c:pt>
                <c:pt idx="382">
                  <c:v>Ellisview</c:v>
                </c:pt>
                <c:pt idx="383">
                  <c:v>Emilyberg</c:v>
                </c:pt>
                <c:pt idx="384">
                  <c:v>Emilyshire</c:v>
                </c:pt>
                <c:pt idx="385">
                  <c:v>Emmatown</c:v>
                </c:pt>
                <c:pt idx="386">
                  <c:v>Ericburgh</c:v>
                </c:pt>
                <c:pt idx="387">
                  <c:v>Ericport</c:v>
                </c:pt>
                <c:pt idx="388">
                  <c:v>Erinberg</c:v>
                </c:pt>
                <c:pt idx="389">
                  <c:v>Escobarport</c:v>
                </c:pt>
                <c:pt idx="390">
                  <c:v>Ethanton</c:v>
                </c:pt>
                <c:pt idx="391">
                  <c:v>Evanchester</c:v>
                </c:pt>
                <c:pt idx="392">
                  <c:v>Evansport</c:v>
                </c:pt>
                <c:pt idx="393">
                  <c:v>Evansview</c:v>
                </c:pt>
                <c:pt idx="394">
                  <c:v>Farleyport</c:v>
                </c:pt>
                <c:pt idx="395">
                  <c:v>Fernandezhaven</c:v>
                </c:pt>
                <c:pt idx="396">
                  <c:v>Ferrellshire</c:v>
                </c:pt>
                <c:pt idx="397">
                  <c:v>Fieldsport</c:v>
                </c:pt>
                <c:pt idx="398">
                  <c:v>Figueroaport</c:v>
                </c:pt>
                <c:pt idx="399">
                  <c:v>Fitzgeraldberg</c:v>
                </c:pt>
                <c:pt idx="400">
                  <c:v>Fitzgeraldburgh</c:v>
                </c:pt>
                <c:pt idx="401">
                  <c:v>Fitzpatrickchester</c:v>
                </c:pt>
                <c:pt idx="402">
                  <c:v>Floresstad</c:v>
                </c:pt>
                <c:pt idx="403">
                  <c:v>Flynnborough</c:v>
                </c:pt>
                <c:pt idx="404">
                  <c:v>Fosterberg</c:v>
                </c:pt>
                <c:pt idx="405">
                  <c:v>Franklinfurt</c:v>
                </c:pt>
                <c:pt idx="406">
                  <c:v>Freemanmouth</c:v>
                </c:pt>
                <c:pt idx="407">
                  <c:v>Freemanview</c:v>
                </c:pt>
                <c:pt idx="408">
                  <c:v>Friedmanberg</c:v>
                </c:pt>
                <c:pt idx="409">
                  <c:v>Fullerstad</c:v>
                </c:pt>
                <c:pt idx="410">
                  <c:v>Fullerview</c:v>
                </c:pt>
                <c:pt idx="411">
                  <c:v>Gambleport</c:v>
                </c:pt>
                <c:pt idx="412">
                  <c:v>Garciaberg</c:v>
                </c:pt>
                <c:pt idx="413">
                  <c:v>Garciaborough</c:v>
                </c:pt>
                <c:pt idx="414">
                  <c:v>Garciahaven</c:v>
                </c:pt>
                <c:pt idx="415">
                  <c:v>Garciamouth</c:v>
                </c:pt>
                <c:pt idx="416">
                  <c:v>Gardnerborough</c:v>
                </c:pt>
                <c:pt idx="417">
                  <c:v>Gardnerbury</c:v>
                </c:pt>
                <c:pt idx="418">
                  <c:v>Garnermouth</c:v>
                </c:pt>
                <c:pt idx="419">
                  <c:v>Garretthaven</c:v>
                </c:pt>
                <c:pt idx="420">
                  <c:v>Garrettview</c:v>
                </c:pt>
                <c:pt idx="421">
                  <c:v>Garrettville</c:v>
                </c:pt>
                <c:pt idx="422">
                  <c:v>Georgestad</c:v>
                </c:pt>
                <c:pt idx="423">
                  <c:v>Gibsonstad</c:v>
                </c:pt>
                <c:pt idx="424">
                  <c:v>Gillport</c:v>
                </c:pt>
                <c:pt idx="425">
                  <c:v>Gilmoreside</c:v>
                </c:pt>
                <c:pt idx="426">
                  <c:v>Ginafurt</c:v>
                </c:pt>
                <c:pt idx="427">
                  <c:v>Ginatown</c:v>
                </c:pt>
                <c:pt idx="428">
                  <c:v>Glassland</c:v>
                </c:pt>
                <c:pt idx="429">
                  <c:v>Gloverville</c:v>
                </c:pt>
                <c:pt idx="430">
                  <c:v>Gomezshire</c:v>
                </c:pt>
                <c:pt idx="431">
                  <c:v>Gonzalesbury</c:v>
                </c:pt>
                <c:pt idx="432">
                  <c:v>Gonzaleshaven</c:v>
                </c:pt>
                <c:pt idx="433">
                  <c:v>Gonzalezport</c:v>
                </c:pt>
                <c:pt idx="434">
                  <c:v>Gonzalezview</c:v>
                </c:pt>
                <c:pt idx="435">
                  <c:v>Gouldhaven</c:v>
                </c:pt>
                <c:pt idx="436">
                  <c:v>Grahammouth</c:v>
                </c:pt>
                <c:pt idx="437">
                  <c:v>Grahamstad</c:v>
                </c:pt>
                <c:pt idx="438">
                  <c:v>Greenefurt</c:v>
                </c:pt>
                <c:pt idx="439">
                  <c:v>Greeneside</c:v>
                </c:pt>
                <c:pt idx="440">
                  <c:v>Greenport</c:v>
                </c:pt>
                <c:pt idx="441">
                  <c:v>Gregoryside</c:v>
                </c:pt>
                <c:pt idx="442">
                  <c:v>Grimesborough</c:v>
                </c:pt>
                <c:pt idx="443">
                  <c:v>Gutierrezborough</c:v>
                </c:pt>
                <c:pt idx="444">
                  <c:v>Guystad</c:v>
                </c:pt>
                <c:pt idx="445">
                  <c:v>Haasview</c:v>
                </c:pt>
                <c:pt idx="446">
                  <c:v>Hahnstad</c:v>
                </c:pt>
                <c:pt idx="447">
                  <c:v>Haleyfurt</c:v>
                </c:pt>
                <c:pt idx="448">
                  <c:v>Hallbury</c:v>
                </c:pt>
                <c:pt idx="449">
                  <c:v>Hallview</c:v>
                </c:pt>
                <c:pt idx="450">
                  <c:v>Hammondmouth</c:v>
                </c:pt>
                <c:pt idx="451">
                  <c:v>Hannahland</c:v>
                </c:pt>
                <c:pt idx="452">
                  <c:v>Hannahmouth</c:v>
                </c:pt>
                <c:pt idx="453">
                  <c:v>Hansenstad</c:v>
                </c:pt>
                <c:pt idx="454">
                  <c:v>Harmonchester</c:v>
                </c:pt>
                <c:pt idx="455">
                  <c:v>Haroldfort</c:v>
                </c:pt>
                <c:pt idx="456">
                  <c:v>Harpermouth</c:v>
                </c:pt>
                <c:pt idx="457">
                  <c:v>Harrisonchester</c:v>
                </c:pt>
                <c:pt idx="458">
                  <c:v>Harrisshire</c:v>
                </c:pt>
                <c:pt idx="459">
                  <c:v>Hayesborough</c:v>
                </c:pt>
                <c:pt idx="460">
                  <c:v>Heatherfurt</c:v>
                </c:pt>
                <c:pt idx="461">
                  <c:v>Heathermouth</c:v>
                </c:pt>
                <c:pt idx="462">
                  <c:v>Heatherside</c:v>
                </c:pt>
                <c:pt idx="463">
                  <c:v>Heatherville</c:v>
                </c:pt>
                <c:pt idx="464">
                  <c:v>Hendersonbury</c:v>
                </c:pt>
                <c:pt idx="465">
                  <c:v>Henryborough</c:v>
                </c:pt>
                <c:pt idx="466">
                  <c:v>Henryview</c:v>
                </c:pt>
                <c:pt idx="467">
                  <c:v>Hernandezchester</c:v>
                </c:pt>
                <c:pt idx="468">
                  <c:v>Herreraborough</c:v>
                </c:pt>
                <c:pt idx="469">
                  <c:v>Herreraport</c:v>
                </c:pt>
                <c:pt idx="470">
                  <c:v>Hillborough</c:v>
                </c:pt>
                <c:pt idx="471">
                  <c:v>Hillport</c:v>
                </c:pt>
                <c:pt idx="472">
                  <c:v>Hillton</c:v>
                </c:pt>
                <c:pt idx="473">
                  <c:v>Hollandmouth</c:v>
                </c:pt>
                <c:pt idx="474">
                  <c:v>Hollyview</c:v>
                </c:pt>
                <c:pt idx="475">
                  <c:v>Hoodstad</c:v>
                </c:pt>
                <c:pt idx="476">
                  <c:v>Hoshire</c:v>
                </c:pt>
                <c:pt idx="477">
                  <c:v>Howardside</c:v>
                </c:pt>
                <c:pt idx="478">
                  <c:v>Howardview</c:v>
                </c:pt>
                <c:pt idx="479">
                  <c:v>Howellfurt</c:v>
                </c:pt>
                <c:pt idx="480">
                  <c:v>Hufffort</c:v>
                </c:pt>
                <c:pt idx="481">
                  <c:v>Hughesberg</c:v>
                </c:pt>
                <c:pt idx="482">
                  <c:v>Humphreystad</c:v>
                </c:pt>
                <c:pt idx="483">
                  <c:v>Huntville</c:v>
                </c:pt>
                <c:pt idx="484">
                  <c:v>Hurstfort</c:v>
                </c:pt>
                <c:pt idx="485">
                  <c:v>Ianfort</c:v>
                </c:pt>
                <c:pt idx="486">
                  <c:v>Iantown</c:v>
                </c:pt>
                <c:pt idx="487">
                  <c:v>Isabellaton</c:v>
                </c:pt>
                <c:pt idx="488">
                  <c:v>Jacksonberg</c:v>
                </c:pt>
                <c:pt idx="489">
                  <c:v>Jacksontown</c:v>
                </c:pt>
                <c:pt idx="490">
                  <c:v>Jacksonville</c:v>
                </c:pt>
                <c:pt idx="491">
                  <c:v>Jacobborough</c:v>
                </c:pt>
                <c:pt idx="492">
                  <c:v>Jacobport</c:v>
                </c:pt>
                <c:pt idx="493">
                  <c:v>Jacobsmouth</c:v>
                </c:pt>
                <c:pt idx="494">
                  <c:v>Jacobton</c:v>
                </c:pt>
                <c:pt idx="495">
                  <c:v>Jameschester</c:v>
                </c:pt>
                <c:pt idx="496">
                  <c:v>Jamesfurt</c:v>
                </c:pt>
                <c:pt idx="497">
                  <c:v>Jamesmouth</c:v>
                </c:pt>
                <c:pt idx="498">
                  <c:v>Jamestown</c:v>
                </c:pt>
                <c:pt idx="499">
                  <c:v>Jamesview</c:v>
                </c:pt>
                <c:pt idx="500">
                  <c:v>Jamieville</c:v>
                </c:pt>
                <c:pt idx="501">
                  <c:v>Janeshire</c:v>
                </c:pt>
                <c:pt idx="502">
                  <c:v>Janicechester</c:v>
                </c:pt>
                <c:pt idx="503">
                  <c:v>Jaredbury</c:v>
                </c:pt>
                <c:pt idx="504">
                  <c:v>Jaredfurt</c:v>
                </c:pt>
                <c:pt idx="505">
                  <c:v>Jasmineborough</c:v>
                </c:pt>
                <c:pt idx="506">
                  <c:v>Jasminetown</c:v>
                </c:pt>
                <c:pt idx="507">
                  <c:v>Jasonfort</c:v>
                </c:pt>
                <c:pt idx="508">
                  <c:v>Jasonport</c:v>
                </c:pt>
                <c:pt idx="509">
                  <c:v>Javierland</c:v>
                </c:pt>
                <c:pt idx="510">
                  <c:v>Jayburgh</c:v>
                </c:pt>
                <c:pt idx="511">
                  <c:v>Jeanettebury</c:v>
                </c:pt>
                <c:pt idx="512">
                  <c:v>Jeannemouth</c:v>
                </c:pt>
                <c:pt idx="513">
                  <c:v>Jefferyberg</c:v>
                </c:pt>
                <c:pt idx="514">
                  <c:v>Jeffreyville</c:v>
                </c:pt>
                <c:pt idx="515">
                  <c:v>Jenkinsburgh</c:v>
                </c:pt>
                <c:pt idx="516">
                  <c:v>Jenkinshaven</c:v>
                </c:pt>
                <c:pt idx="517">
                  <c:v>Jennafort</c:v>
                </c:pt>
                <c:pt idx="518">
                  <c:v>Jenniferfurt</c:v>
                </c:pt>
                <c:pt idx="519">
                  <c:v>Jenniferhaven</c:v>
                </c:pt>
                <c:pt idx="520">
                  <c:v>Jenniferland</c:v>
                </c:pt>
                <c:pt idx="521">
                  <c:v>Jennifermouth</c:v>
                </c:pt>
                <c:pt idx="522">
                  <c:v>Jennifershire</c:v>
                </c:pt>
                <c:pt idx="523">
                  <c:v>Jenniferstad</c:v>
                </c:pt>
                <c:pt idx="524">
                  <c:v>Jeremiahhaven</c:v>
                </c:pt>
                <c:pt idx="525">
                  <c:v>Jeremyport</c:v>
                </c:pt>
                <c:pt idx="526">
                  <c:v>Jeromechester</c:v>
                </c:pt>
                <c:pt idx="527">
                  <c:v>Jerrybury</c:v>
                </c:pt>
                <c:pt idx="528">
                  <c:v>Jessicaberg</c:v>
                </c:pt>
                <c:pt idx="529">
                  <c:v>Jessicaburgh</c:v>
                </c:pt>
                <c:pt idx="530">
                  <c:v>Jessicahaven</c:v>
                </c:pt>
                <c:pt idx="531">
                  <c:v>Jessicaton</c:v>
                </c:pt>
                <c:pt idx="532">
                  <c:v>Jessicaville</c:v>
                </c:pt>
                <c:pt idx="533">
                  <c:v>Jillianport</c:v>
                </c:pt>
                <c:pt idx="534">
                  <c:v>Joelberg</c:v>
                </c:pt>
                <c:pt idx="535">
                  <c:v>Johnborough</c:v>
                </c:pt>
                <c:pt idx="536">
                  <c:v>Johnburgh</c:v>
                </c:pt>
                <c:pt idx="537">
                  <c:v>Johnfort</c:v>
                </c:pt>
                <c:pt idx="538">
                  <c:v>Johnmouth</c:v>
                </c:pt>
                <c:pt idx="539">
                  <c:v>Johnnybury</c:v>
                </c:pt>
                <c:pt idx="540">
                  <c:v>Johnside</c:v>
                </c:pt>
                <c:pt idx="541">
                  <c:v>Johnsonborough</c:v>
                </c:pt>
                <c:pt idx="542">
                  <c:v>Johnsonbury</c:v>
                </c:pt>
                <c:pt idx="543">
                  <c:v>Johnsonfurt</c:v>
                </c:pt>
                <c:pt idx="544">
                  <c:v>Johnsonport</c:v>
                </c:pt>
                <c:pt idx="545">
                  <c:v>Johnsonshire</c:v>
                </c:pt>
                <c:pt idx="546">
                  <c:v>Johnsonton</c:v>
                </c:pt>
                <c:pt idx="547">
                  <c:v>Johnstonburgh</c:v>
                </c:pt>
                <c:pt idx="548">
                  <c:v>Johnstonville</c:v>
                </c:pt>
                <c:pt idx="549">
                  <c:v>Jonathanfort</c:v>
                </c:pt>
                <c:pt idx="550">
                  <c:v>Jonathantown</c:v>
                </c:pt>
                <c:pt idx="551">
                  <c:v>Joneshaven</c:v>
                </c:pt>
                <c:pt idx="552">
                  <c:v>Jonesmouth</c:v>
                </c:pt>
                <c:pt idx="553">
                  <c:v>Jonesport</c:v>
                </c:pt>
                <c:pt idx="554">
                  <c:v>Jonesstad</c:v>
                </c:pt>
                <c:pt idx="555">
                  <c:v>Jordanland</c:v>
                </c:pt>
                <c:pt idx="556">
                  <c:v>Josephbury</c:v>
                </c:pt>
                <c:pt idx="557">
                  <c:v>Josephton</c:v>
                </c:pt>
                <c:pt idx="558">
                  <c:v>Joseville</c:v>
                </c:pt>
                <c:pt idx="559">
                  <c:v>Joshuaberg</c:v>
                </c:pt>
                <c:pt idx="560">
                  <c:v>Joshuafort</c:v>
                </c:pt>
                <c:pt idx="561">
                  <c:v>Joshuafurt</c:v>
                </c:pt>
                <c:pt idx="562">
                  <c:v>Joshuaview</c:v>
                </c:pt>
                <c:pt idx="563">
                  <c:v>Joshuaville</c:v>
                </c:pt>
                <c:pt idx="564">
                  <c:v>Juanville</c:v>
                </c:pt>
                <c:pt idx="565">
                  <c:v>Juarezfort</c:v>
                </c:pt>
                <c:pt idx="566">
                  <c:v>Julieview</c:v>
                </c:pt>
                <c:pt idx="567">
                  <c:v>Justinview</c:v>
                </c:pt>
                <c:pt idx="568">
                  <c:v>Kathleenchester</c:v>
                </c:pt>
                <c:pt idx="569">
                  <c:v>Kathrynfurt</c:v>
                </c:pt>
                <c:pt idx="570">
                  <c:v>Kathyview</c:v>
                </c:pt>
                <c:pt idx="571">
                  <c:v>Katiefurt</c:v>
                </c:pt>
                <c:pt idx="572">
                  <c:v>Katrinachester</c:v>
                </c:pt>
                <c:pt idx="573">
                  <c:v>Keithview</c:v>
                </c:pt>
                <c:pt idx="574">
                  <c:v>Kelliview</c:v>
                </c:pt>
                <c:pt idx="575">
                  <c:v>Kellyfort</c:v>
                </c:pt>
                <c:pt idx="576">
                  <c:v>Kellyland</c:v>
                </c:pt>
                <c:pt idx="577">
                  <c:v>Kennedyburgh</c:v>
                </c:pt>
                <c:pt idx="578">
                  <c:v>Kennethchester</c:v>
                </c:pt>
                <c:pt idx="579">
                  <c:v>Kennethfurt</c:v>
                </c:pt>
                <c:pt idx="580">
                  <c:v>Kentchester</c:v>
                </c:pt>
                <c:pt idx="581">
                  <c:v>Kevinborough</c:v>
                </c:pt>
                <c:pt idx="582">
                  <c:v>Kevinhaven</c:v>
                </c:pt>
                <c:pt idx="583">
                  <c:v>Kevinside</c:v>
                </c:pt>
                <c:pt idx="584">
                  <c:v>Kevintown</c:v>
                </c:pt>
                <c:pt idx="585">
                  <c:v>Kimberlyfurt</c:v>
                </c:pt>
                <c:pt idx="586">
                  <c:v>Kimberlymouth</c:v>
                </c:pt>
                <c:pt idx="587">
                  <c:v>Kimberlyshire</c:v>
                </c:pt>
                <c:pt idx="588">
                  <c:v>Kingstad</c:v>
                </c:pt>
                <c:pt idx="589">
                  <c:v>Knightville</c:v>
                </c:pt>
                <c:pt idx="590">
                  <c:v>Knoxstad</c:v>
                </c:pt>
                <c:pt idx="591">
                  <c:v>Kristenhaven</c:v>
                </c:pt>
                <c:pt idx="592">
                  <c:v>Kristinafort</c:v>
                </c:pt>
                <c:pt idx="593">
                  <c:v>Kristinamouth</c:v>
                </c:pt>
                <c:pt idx="594">
                  <c:v>Kristinstad</c:v>
                </c:pt>
                <c:pt idx="595">
                  <c:v>Lake Aaronmouth</c:v>
                </c:pt>
                <c:pt idx="596">
                  <c:v>Lake Abigail</c:v>
                </c:pt>
                <c:pt idx="597">
                  <c:v>Lake Alexahaven</c:v>
                </c:pt>
                <c:pt idx="598">
                  <c:v>Lake Allisonshire</c:v>
                </c:pt>
                <c:pt idx="599">
                  <c:v>Lake Amanda</c:v>
                </c:pt>
                <c:pt idx="600">
                  <c:v>Lake Amandabury</c:v>
                </c:pt>
                <c:pt idx="601">
                  <c:v>Lake Amy</c:v>
                </c:pt>
                <c:pt idx="602">
                  <c:v>Lake Andrewmouth</c:v>
                </c:pt>
                <c:pt idx="603">
                  <c:v>Lake Angela</c:v>
                </c:pt>
                <c:pt idx="604">
                  <c:v>Lake April</c:v>
                </c:pt>
                <c:pt idx="605">
                  <c:v>Lake Baileyhaven</c:v>
                </c:pt>
                <c:pt idx="606">
                  <c:v>Lake Barbaraborough</c:v>
                </c:pt>
                <c:pt idx="607">
                  <c:v>Lake Barbaraville</c:v>
                </c:pt>
                <c:pt idx="608">
                  <c:v>Lake Beckyfurt</c:v>
                </c:pt>
                <c:pt idx="609">
                  <c:v>Lake Bethany</c:v>
                </c:pt>
                <c:pt idx="610">
                  <c:v>Lake Brandifort</c:v>
                </c:pt>
                <c:pt idx="611">
                  <c:v>Lake Brandon</c:v>
                </c:pt>
                <c:pt idx="612">
                  <c:v>Lake Brandonton</c:v>
                </c:pt>
                <c:pt idx="613">
                  <c:v>Lake Brianchester</c:v>
                </c:pt>
                <c:pt idx="614">
                  <c:v>Lake Brianstad</c:v>
                </c:pt>
                <c:pt idx="615">
                  <c:v>Lake Brookeberg</c:v>
                </c:pt>
                <c:pt idx="616">
                  <c:v>Lake Cameron</c:v>
                </c:pt>
                <c:pt idx="617">
                  <c:v>Lake Catherine</c:v>
                </c:pt>
                <c:pt idx="618">
                  <c:v>Lake Chad</c:v>
                </c:pt>
                <c:pt idx="619">
                  <c:v>Lake Christinaton</c:v>
                </c:pt>
                <c:pt idx="620">
                  <c:v>Lake Christophershire</c:v>
                </c:pt>
                <c:pt idx="621">
                  <c:v>Lake Claudia</c:v>
                </c:pt>
                <c:pt idx="622">
                  <c:v>Lake Coreystad</c:v>
                </c:pt>
                <c:pt idx="623">
                  <c:v>Lake Courtney</c:v>
                </c:pt>
                <c:pt idx="624">
                  <c:v>Lake Curtisland</c:v>
                </c:pt>
                <c:pt idx="625">
                  <c:v>Lake Dana</c:v>
                </c:pt>
                <c:pt idx="626">
                  <c:v>Lake Daniel</c:v>
                </c:pt>
                <c:pt idx="627">
                  <c:v>Lake Danielle</c:v>
                </c:pt>
                <c:pt idx="628">
                  <c:v>Lake Dawnshire</c:v>
                </c:pt>
                <c:pt idx="629">
                  <c:v>Lake Deborah</c:v>
                </c:pt>
                <c:pt idx="630">
                  <c:v>Lake Debraburgh</c:v>
                </c:pt>
                <c:pt idx="631">
                  <c:v>Lake Derekfort</c:v>
                </c:pt>
                <c:pt idx="632">
                  <c:v>Lake Dianafort</c:v>
                </c:pt>
                <c:pt idx="633">
                  <c:v>Lake Donnaland</c:v>
                </c:pt>
                <c:pt idx="634">
                  <c:v>Lake Douglas</c:v>
                </c:pt>
                <c:pt idx="635">
                  <c:v>Lake Dwayne</c:v>
                </c:pt>
                <c:pt idx="636">
                  <c:v>Lake Elizabeth</c:v>
                </c:pt>
                <c:pt idx="637">
                  <c:v>Lake Elizabethchester</c:v>
                </c:pt>
                <c:pt idx="638">
                  <c:v>Lake Emilybury</c:v>
                </c:pt>
                <c:pt idx="639">
                  <c:v>Lake Ericabury</c:v>
                </c:pt>
                <c:pt idx="640">
                  <c:v>Lake Ericborough</c:v>
                </c:pt>
                <c:pt idx="641">
                  <c:v>Lake Erikaview</c:v>
                </c:pt>
                <c:pt idx="642">
                  <c:v>Lake Feliciaberg</c:v>
                </c:pt>
                <c:pt idx="643">
                  <c:v>Lake Gail</c:v>
                </c:pt>
                <c:pt idx="644">
                  <c:v>Lake Garrett</c:v>
                </c:pt>
                <c:pt idx="645">
                  <c:v>Lake Gina</c:v>
                </c:pt>
                <c:pt idx="646">
                  <c:v>Lake Hannah</c:v>
                </c:pt>
                <c:pt idx="647">
                  <c:v>Lake Hayleyhaven</c:v>
                </c:pt>
                <c:pt idx="648">
                  <c:v>Lake James</c:v>
                </c:pt>
                <c:pt idx="649">
                  <c:v>Lake Jamesborough</c:v>
                </c:pt>
                <c:pt idx="650">
                  <c:v>Lake Jason</c:v>
                </c:pt>
                <c:pt idx="651">
                  <c:v>Lake Jefferyton</c:v>
                </c:pt>
                <c:pt idx="652">
                  <c:v>Lake Jeremy</c:v>
                </c:pt>
                <c:pt idx="653">
                  <c:v>Lake Jerry</c:v>
                </c:pt>
                <c:pt idx="654">
                  <c:v>Lake Jessechester</c:v>
                </c:pt>
                <c:pt idx="655">
                  <c:v>Lake Jessica</c:v>
                </c:pt>
                <c:pt idx="656">
                  <c:v>Lake Jesus</c:v>
                </c:pt>
                <c:pt idx="657">
                  <c:v>Lake Joanna</c:v>
                </c:pt>
                <c:pt idx="658">
                  <c:v>Lake John</c:v>
                </c:pt>
                <c:pt idx="659">
                  <c:v>Lake Johnny</c:v>
                </c:pt>
                <c:pt idx="660">
                  <c:v>Lake Jonathan</c:v>
                </c:pt>
                <c:pt idx="661">
                  <c:v>Lake Joshua</c:v>
                </c:pt>
                <c:pt idx="662">
                  <c:v>Lake Joshuaport</c:v>
                </c:pt>
                <c:pt idx="663">
                  <c:v>Lake Juan</c:v>
                </c:pt>
                <c:pt idx="664">
                  <c:v>Lake Kathleen</c:v>
                </c:pt>
                <c:pt idx="665">
                  <c:v>Lake Kathryn</c:v>
                </c:pt>
                <c:pt idx="666">
                  <c:v>Lake Kathrynville</c:v>
                </c:pt>
                <c:pt idx="667">
                  <c:v>Lake Katiestad</c:v>
                </c:pt>
                <c:pt idx="668">
                  <c:v>Lake Kayla</c:v>
                </c:pt>
                <c:pt idx="669">
                  <c:v>Lake Kaylaside</c:v>
                </c:pt>
                <c:pt idx="670">
                  <c:v>Lake Kennethside</c:v>
                </c:pt>
                <c:pt idx="671">
                  <c:v>Lake Kevin</c:v>
                </c:pt>
                <c:pt idx="672">
                  <c:v>Lake Kevinshire</c:v>
                </c:pt>
                <c:pt idx="673">
                  <c:v>Lake Kimberly</c:v>
                </c:pt>
                <c:pt idx="674">
                  <c:v>Lake Kristen</c:v>
                </c:pt>
                <c:pt idx="675">
                  <c:v>Lake Kristina</c:v>
                </c:pt>
                <c:pt idx="676">
                  <c:v>Lake Kristinehaven</c:v>
                </c:pt>
                <c:pt idx="677">
                  <c:v>Lake Laurenstad</c:v>
                </c:pt>
                <c:pt idx="678">
                  <c:v>Lake Leah</c:v>
                </c:pt>
                <c:pt idx="679">
                  <c:v>Lake Lee</c:v>
                </c:pt>
                <c:pt idx="680">
                  <c:v>Lake Linda</c:v>
                </c:pt>
                <c:pt idx="681">
                  <c:v>Lake Lindachester</c:v>
                </c:pt>
                <c:pt idx="682">
                  <c:v>Lake Lindsayville</c:v>
                </c:pt>
                <c:pt idx="683">
                  <c:v>Lake Lisastad</c:v>
                </c:pt>
                <c:pt idx="684">
                  <c:v>Lake Lisatown</c:v>
                </c:pt>
                <c:pt idx="685">
                  <c:v>Lake Loganfurt</c:v>
                </c:pt>
                <c:pt idx="686">
                  <c:v>Lake Luis</c:v>
                </c:pt>
                <c:pt idx="687">
                  <c:v>Lake Madison</c:v>
                </c:pt>
                <c:pt idx="688">
                  <c:v>Lake Malloryhaven</c:v>
                </c:pt>
                <c:pt idx="689">
                  <c:v>Lake Marc</c:v>
                </c:pt>
                <c:pt idx="690">
                  <c:v>Lake Marioshire</c:v>
                </c:pt>
                <c:pt idx="691">
                  <c:v>Lake Markville</c:v>
                </c:pt>
                <c:pt idx="692">
                  <c:v>Lake Mathew</c:v>
                </c:pt>
                <c:pt idx="693">
                  <c:v>Lake Matthewborough</c:v>
                </c:pt>
                <c:pt idx="694">
                  <c:v>Lake Megan</c:v>
                </c:pt>
                <c:pt idx="695">
                  <c:v>Lake Meganborough</c:v>
                </c:pt>
                <c:pt idx="696">
                  <c:v>Lake Melissaton</c:v>
                </c:pt>
                <c:pt idx="697">
                  <c:v>Lake Michael</c:v>
                </c:pt>
                <c:pt idx="698">
                  <c:v>Lake Monica</c:v>
                </c:pt>
                <c:pt idx="699">
                  <c:v>Lake Nancy</c:v>
                </c:pt>
                <c:pt idx="700">
                  <c:v>Lake Nathanielport</c:v>
                </c:pt>
                <c:pt idx="701">
                  <c:v>Lake Nathanmouth</c:v>
                </c:pt>
                <c:pt idx="702">
                  <c:v>Lake Nicholas</c:v>
                </c:pt>
                <c:pt idx="703">
                  <c:v>Lake Nicholasfurt</c:v>
                </c:pt>
                <c:pt idx="704">
                  <c:v>Lake Pam</c:v>
                </c:pt>
                <c:pt idx="705">
                  <c:v>Lake Pamela</c:v>
                </c:pt>
                <c:pt idx="706">
                  <c:v>Lake Pamelashire</c:v>
                </c:pt>
                <c:pt idx="707">
                  <c:v>Lake Patricia</c:v>
                </c:pt>
                <c:pt idx="708">
                  <c:v>Lake Paulaborough</c:v>
                </c:pt>
                <c:pt idx="709">
                  <c:v>Lake Peter</c:v>
                </c:pt>
                <c:pt idx="710">
                  <c:v>Lake Peterfurt</c:v>
                </c:pt>
                <c:pt idx="711">
                  <c:v>Lake Phillip</c:v>
                </c:pt>
                <c:pt idx="712">
                  <c:v>Lake Rachel</c:v>
                </c:pt>
                <c:pt idx="713">
                  <c:v>Lake Raymond</c:v>
                </c:pt>
                <c:pt idx="714">
                  <c:v>Lake Robert</c:v>
                </c:pt>
                <c:pt idx="715">
                  <c:v>Lake Roberttown</c:v>
                </c:pt>
                <c:pt idx="716">
                  <c:v>Lake Sabrinamouth</c:v>
                </c:pt>
                <c:pt idx="717">
                  <c:v>Lake Samanthamouth</c:v>
                </c:pt>
                <c:pt idx="718">
                  <c:v>Lake Sandra</c:v>
                </c:pt>
                <c:pt idx="719">
                  <c:v>Lake Sarah</c:v>
                </c:pt>
                <c:pt idx="720">
                  <c:v>Lake Scott</c:v>
                </c:pt>
                <c:pt idx="721">
                  <c:v>Lake Sean</c:v>
                </c:pt>
                <c:pt idx="722">
                  <c:v>Lake Seantown</c:v>
                </c:pt>
                <c:pt idx="723">
                  <c:v>Lake Sharon</c:v>
                </c:pt>
                <c:pt idx="724">
                  <c:v>Lake Stephen</c:v>
                </c:pt>
                <c:pt idx="725">
                  <c:v>Lake Stephenton</c:v>
                </c:pt>
                <c:pt idx="726">
                  <c:v>Lake Stevenberg</c:v>
                </c:pt>
                <c:pt idx="727">
                  <c:v>Lake Susanville</c:v>
                </c:pt>
                <c:pt idx="728">
                  <c:v>Lake Tammy</c:v>
                </c:pt>
                <c:pt idx="729">
                  <c:v>Lake Tanner</c:v>
                </c:pt>
                <c:pt idx="730">
                  <c:v>Lake Theresa</c:v>
                </c:pt>
                <c:pt idx="731">
                  <c:v>Lake Thomasstad</c:v>
                </c:pt>
                <c:pt idx="732">
                  <c:v>Lake Timothyville</c:v>
                </c:pt>
                <c:pt idx="733">
                  <c:v>Lake Tinaville</c:v>
                </c:pt>
                <c:pt idx="734">
                  <c:v>Lake Tonya</c:v>
                </c:pt>
                <c:pt idx="735">
                  <c:v>Lake Traceyhaven</c:v>
                </c:pt>
                <c:pt idx="736">
                  <c:v>Lake Valeriehaven</c:v>
                </c:pt>
                <c:pt idx="737">
                  <c:v>Lake Vickie</c:v>
                </c:pt>
                <c:pt idx="738">
                  <c:v>Lake Wendy</c:v>
                </c:pt>
                <c:pt idx="739">
                  <c:v>Lake Williamstad</c:v>
                </c:pt>
                <c:pt idx="740">
                  <c:v>Lake Xavier</c:v>
                </c:pt>
                <c:pt idx="741">
                  <c:v>Lake Zachary</c:v>
                </c:pt>
                <c:pt idx="742">
                  <c:v>Lambertton</c:v>
                </c:pt>
                <c:pt idx="743">
                  <c:v>Lambfort</c:v>
                </c:pt>
                <c:pt idx="744">
                  <c:v>Laneton</c:v>
                </c:pt>
                <c:pt idx="745">
                  <c:v>Lanetown</c:v>
                </c:pt>
                <c:pt idx="746">
                  <c:v>Laraland</c:v>
                </c:pt>
                <c:pt idx="747">
                  <c:v>Larashire</c:v>
                </c:pt>
                <c:pt idx="748">
                  <c:v>Larsonshire</c:v>
                </c:pt>
                <c:pt idx="749">
                  <c:v>Larsonville</c:v>
                </c:pt>
                <c:pt idx="750">
                  <c:v>Laurafurt</c:v>
                </c:pt>
                <c:pt idx="751">
                  <c:v>Lauraport</c:v>
                </c:pt>
                <c:pt idx="752">
                  <c:v>Laurashire</c:v>
                </c:pt>
                <c:pt idx="753">
                  <c:v>Laurastad</c:v>
                </c:pt>
                <c:pt idx="754">
                  <c:v>Lauratown</c:v>
                </c:pt>
                <c:pt idx="755">
                  <c:v>Laurenberg</c:v>
                </c:pt>
                <c:pt idx="756">
                  <c:v>Laurenhaven</c:v>
                </c:pt>
                <c:pt idx="757">
                  <c:v>Lawrencetown</c:v>
                </c:pt>
                <c:pt idx="758">
                  <c:v>Leahstad</c:v>
                </c:pt>
                <c:pt idx="759">
                  <c:v>Leblancmouth</c:v>
                </c:pt>
                <c:pt idx="760">
                  <c:v>Leeburgh</c:v>
                </c:pt>
                <c:pt idx="761">
                  <c:v>Leonardland</c:v>
                </c:pt>
                <c:pt idx="762">
                  <c:v>Leside</c:v>
                </c:pt>
                <c:pt idx="763">
                  <c:v>Lesliefurt</c:v>
                </c:pt>
                <c:pt idx="764">
                  <c:v>Lesterbury</c:v>
                </c:pt>
                <c:pt idx="765">
                  <c:v>Levineport</c:v>
                </c:pt>
                <c:pt idx="766">
                  <c:v>Lewisbury</c:v>
                </c:pt>
                <c:pt idx="767">
                  <c:v>Lewischester</c:v>
                </c:pt>
                <c:pt idx="768">
                  <c:v>Lewishaven</c:v>
                </c:pt>
                <c:pt idx="769">
                  <c:v>Lewisville</c:v>
                </c:pt>
                <c:pt idx="770">
                  <c:v>Lindabury</c:v>
                </c:pt>
                <c:pt idx="771">
                  <c:v>Lindaport</c:v>
                </c:pt>
                <c:pt idx="772">
                  <c:v>Lindsayview</c:v>
                </c:pt>
                <c:pt idx="773">
                  <c:v>Lindseyton</c:v>
                </c:pt>
                <c:pt idx="774">
                  <c:v>Lindseytown</c:v>
                </c:pt>
                <c:pt idx="775">
                  <c:v>Lindseyville</c:v>
                </c:pt>
                <c:pt idx="776">
                  <c:v>Lisamouth</c:v>
                </c:pt>
                <c:pt idx="777">
                  <c:v>Lisashire</c:v>
                </c:pt>
                <c:pt idx="778">
                  <c:v>Lisaview</c:v>
                </c:pt>
                <c:pt idx="779">
                  <c:v>Lisaville</c:v>
                </c:pt>
                <c:pt idx="780">
                  <c:v>Longmouth</c:v>
                </c:pt>
                <c:pt idx="781">
                  <c:v>Lopeztown</c:v>
                </c:pt>
                <c:pt idx="782">
                  <c:v>Lopezville</c:v>
                </c:pt>
                <c:pt idx="783">
                  <c:v>Lorichester</c:v>
                </c:pt>
                <c:pt idx="784">
                  <c:v>Lorimouth</c:v>
                </c:pt>
                <c:pt idx="785">
                  <c:v>Lovetown</c:v>
                </c:pt>
                <c:pt idx="786">
                  <c:v>Lucasburgh</c:v>
                </c:pt>
                <c:pt idx="787">
                  <c:v>Luceroburgh</c:v>
                </c:pt>
                <c:pt idx="788">
                  <c:v>Lukeburgh</c:v>
                </c:pt>
                <c:pt idx="789">
                  <c:v>Lukemouth</c:v>
                </c:pt>
                <c:pt idx="790">
                  <c:v>Lutzshire</c:v>
                </c:pt>
                <c:pt idx="791">
                  <c:v>Lynchburgh</c:v>
                </c:pt>
                <c:pt idx="792">
                  <c:v>Lynchville</c:v>
                </c:pt>
                <c:pt idx="793">
                  <c:v>Macdonaldfort</c:v>
                </c:pt>
                <c:pt idx="794">
                  <c:v>Macdonaldtown</c:v>
                </c:pt>
                <c:pt idx="795">
                  <c:v>Maciasfort</c:v>
                </c:pt>
                <c:pt idx="796">
                  <c:v>Mackenziestad</c:v>
                </c:pt>
                <c:pt idx="797">
                  <c:v>Maddoxmouth</c:v>
                </c:pt>
                <c:pt idx="798">
                  <c:v>Madisonside</c:v>
                </c:pt>
                <c:pt idx="799">
                  <c:v>Maldonadoburgh</c:v>
                </c:pt>
                <c:pt idx="800">
                  <c:v>Maldonadoville</c:v>
                </c:pt>
                <c:pt idx="801">
                  <c:v>Margaretport</c:v>
                </c:pt>
                <c:pt idx="802">
                  <c:v>Mariashire</c:v>
                </c:pt>
                <c:pt idx="803">
                  <c:v>Mariatown</c:v>
                </c:pt>
                <c:pt idx="804">
                  <c:v>Marilynview</c:v>
                </c:pt>
                <c:pt idx="805">
                  <c:v>Markborough</c:v>
                </c:pt>
                <c:pt idx="806">
                  <c:v>Markburgh</c:v>
                </c:pt>
                <c:pt idx="807">
                  <c:v>Markfurt</c:v>
                </c:pt>
                <c:pt idx="808">
                  <c:v>Markmouth</c:v>
                </c:pt>
                <c:pt idx="809">
                  <c:v>Markport</c:v>
                </c:pt>
                <c:pt idx="810">
                  <c:v>Markside</c:v>
                </c:pt>
                <c:pt idx="811">
                  <c:v>Marshshire</c:v>
                </c:pt>
                <c:pt idx="812">
                  <c:v>Martinezborough</c:v>
                </c:pt>
                <c:pt idx="813">
                  <c:v>Martinezfort</c:v>
                </c:pt>
                <c:pt idx="814">
                  <c:v>Martinezfurt</c:v>
                </c:pt>
                <c:pt idx="815">
                  <c:v>Martinezhaven</c:v>
                </c:pt>
                <c:pt idx="816">
                  <c:v>Martinezland</c:v>
                </c:pt>
                <c:pt idx="817">
                  <c:v>Martinfurt</c:v>
                </c:pt>
                <c:pt idx="818">
                  <c:v>Martinhaven</c:v>
                </c:pt>
                <c:pt idx="819">
                  <c:v>Maryberg</c:v>
                </c:pt>
                <c:pt idx="820">
                  <c:v>Marybury</c:v>
                </c:pt>
                <c:pt idx="821">
                  <c:v>Marymouth</c:v>
                </c:pt>
                <c:pt idx="822">
                  <c:v>Marytown</c:v>
                </c:pt>
                <c:pt idx="823">
                  <c:v>Maryville</c:v>
                </c:pt>
                <c:pt idx="824">
                  <c:v>Masonton</c:v>
                </c:pt>
                <c:pt idx="825">
                  <c:v>Masseyland</c:v>
                </c:pt>
                <c:pt idx="826">
                  <c:v>Matthewhaven</c:v>
                </c:pt>
                <c:pt idx="827">
                  <c:v>Matthewshire</c:v>
                </c:pt>
                <c:pt idx="828">
                  <c:v>Matthewside</c:v>
                </c:pt>
                <c:pt idx="829">
                  <c:v>Matthewsland</c:v>
                </c:pt>
                <c:pt idx="830">
                  <c:v>Matthewstad</c:v>
                </c:pt>
                <c:pt idx="831">
                  <c:v>Matthewtown</c:v>
                </c:pt>
                <c:pt idx="832">
                  <c:v>Maxwellbury</c:v>
                </c:pt>
                <c:pt idx="833">
                  <c:v>Mccoyland</c:v>
                </c:pt>
                <c:pt idx="834">
                  <c:v>Mcdowellborough</c:v>
                </c:pt>
                <c:pt idx="835">
                  <c:v>Mcintoshview</c:v>
                </c:pt>
                <c:pt idx="836">
                  <c:v>Mckeemouth</c:v>
                </c:pt>
                <c:pt idx="837">
                  <c:v>Mcmillantown</c:v>
                </c:pt>
                <c:pt idx="838">
                  <c:v>Mcneilchester</c:v>
                </c:pt>
                <c:pt idx="839">
                  <c:v>Meadowshaven</c:v>
                </c:pt>
                <c:pt idx="840">
                  <c:v>Megantown</c:v>
                </c:pt>
                <c:pt idx="841">
                  <c:v>Meganville</c:v>
                </c:pt>
                <c:pt idx="842">
                  <c:v>Mejiaburgh</c:v>
                </c:pt>
                <c:pt idx="843">
                  <c:v>Melissaberg</c:v>
                </c:pt>
                <c:pt idx="844">
                  <c:v>Melissaborough</c:v>
                </c:pt>
                <c:pt idx="845">
                  <c:v>Melissafurt</c:v>
                </c:pt>
                <c:pt idx="846">
                  <c:v>Melissastad</c:v>
                </c:pt>
                <c:pt idx="847">
                  <c:v>Melissaview</c:v>
                </c:pt>
                <c:pt idx="848">
                  <c:v>Mendozaborough</c:v>
                </c:pt>
                <c:pt idx="849">
                  <c:v>Meyersland</c:v>
                </c:pt>
                <c:pt idx="850">
                  <c:v>Mezaland</c:v>
                </c:pt>
                <c:pt idx="851">
                  <c:v>Michaelburgh</c:v>
                </c:pt>
                <c:pt idx="852">
                  <c:v>Michaelbury</c:v>
                </c:pt>
                <c:pt idx="853">
                  <c:v>Michaelfurt</c:v>
                </c:pt>
                <c:pt idx="854">
                  <c:v>Michaelland</c:v>
                </c:pt>
                <c:pt idx="855">
                  <c:v>Michaelstad</c:v>
                </c:pt>
                <c:pt idx="856">
                  <c:v>Michaeltown</c:v>
                </c:pt>
                <c:pt idx="857">
                  <c:v>Micheleborough</c:v>
                </c:pt>
                <c:pt idx="858">
                  <c:v>Michelleport</c:v>
                </c:pt>
                <c:pt idx="859">
                  <c:v>Michelleshire</c:v>
                </c:pt>
                <c:pt idx="860">
                  <c:v>Michellestad</c:v>
                </c:pt>
                <c:pt idx="861">
                  <c:v>Mikeberg</c:v>
                </c:pt>
                <c:pt idx="862">
                  <c:v>Millerbury</c:v>
                </c:pt>
                <c:pt idx="863">
                  <c:v>Millerchester</c:v>
                </c:pt>
                <c:pt idx="864">
                  <c:v>Millerhaven</c:v>
                </c:pt>
                <c:pt idx="865">
                  <c:v>Millershire</c:v>
                </c:pt>
                <c:pt idx="866">
                  <c:v>Millertown</c:v>
                </c:pt>
                <c:pt idx="867">
                  <c:v>Millsbury</c:v>
                </c:pt>
                <c:pt idx="868">
                  <c:v>Millsview</c:v>
                </c:pt>
                <c:pt idx="869">
                  <c:v>Mistyshire</c:v>
                </c:pt>
                <c:pt idx="870">
                  <c:v>Mitchellton</c:v>
                </c:pt>
                <c:pt idx="871">
                  <c:v>Molinashire</c:v>
                </c:pt>
                <c:pt idx="872">
                  <c:v>Monicaberg</c:v>
                </c:pt>
                <c:pt idx="873">
                  <c:v>Monicaburgh</c:v>
                </c:pt>
                <c:pt idx="874">
                  <c:v>Monicahaven</c:v>
                </c:pt>
                <c:pt idx="875">
                  <c:v>Monroeton</c:v>
                </c:pt>
                <c:pt idx="876">
                  <c:v>Moodyshire</c:v>
                </c:pt>
                <c:pt idx="877">
                  <c:v>Moodyton</c:v>
                </c:pt>
                <c:pt idx="878">
                  <c:v>Mooneychester</c:v>
                </c:pt>
                <c:pt idx="879">
                  <c:v>Mooreville</c:v>
                </c:pt>
                <c:pt idx="880">
                  <c:v>Moraport</c:v>
                </c:pt>
                <c:pt idx="881">
                  <c:v>Morenostad</c:v>
                </c:pt>
                <c:pt idx="882">
                  <c:v>Morganbury</c:v>
                </c:pt>
                <c:pt idx="883">
                  <c:v>Morganton</c:v>
                </c:pt>
                <c:pt idx="884">
                  <c:v>Morganview</c:v>
                </c:pt>
                <c:pt idx="885">
                  <c:v>Morrisonport</c:v>
                </c:pt>
                <c:pt idx="886">
                  <c:v>Morrisonville</c:v>
                </c:pt>
                <c:pt idx="887">
                  <c:v>Morriston</c:v>
                </c:pt>
                <c:pt idx="888">
                  <c:v>Mosesside</c:v>
                </c:pt>
                <c:pt idx="889">
                  <c:v>Mossborough</c:v>
                </c:pt>
                <c:pt idx="890">
                  <c:v>Mosstown</c:v>
                </c:pt>
                <c:pt idx="891">
                  <c:v>Mullenhaven</c:v>
                </c:pt>
                <c:pt idx="892">
                  <c:v>Munozview</c:v>
                </c:pt>
                <c:pt idx="893">
                  <c:v>Murphytown</c:v>
                </c:pt>
                <c:pt idx="894">
                  <c:v>Myersburgh</c:v>
                </c:pt>
                <c:pt idx="895">
                  <c:v>Nancychester</c:v>
                </c:pt>
                <c:pt idx="896">
                  <c:v>Nealfort</c:v>
                </c:pt>
                <c:pt idx="897">
                  <c:v>Nelsonside</c:v>
                </c:pt>
                <c:pt idx="898">
                  <c:v>New Adam</c:v>
                </c:pt>
                <c:pt idx="899">
                  <c:v>New Adrianashire</c:v>
                </c:pt>
                <c:pt idx="900">
                  <c:v>New Alan</c:v>
                </c:pt>
                <c:pt idx="901">
                  <c:v>New Alexanderport</c:v>
                </c:pt>
                <c:pt idx="902">
                  <c:v>New Amy</c:v>
                </c:pt>
                <c:pt idx="903">
                  <c:v>New Amyburgh</c:v>
                </c:pt>
                <c:pt idx="904">
                  <c:v>New Andreaberg</c:v>
                </c:pt>
                <c:pt idx="905">
                  <c:v>New Andres</c:v>
                </c:pt>
                <c:pt idx="906">
                  <c:v>New Andrew</c:v>
                </c:pt>
                <c:pt idx="907">
                  <c:v>New Angela</c:v>
                </c:pt>
                <c:pt idx="908">
                  <c:v>New Angelafurt</c:v>
                </c:pt>
                <c:pt idx="909">
                  <c:v>New Angelicatown</c:v>
                </c:pt>
                <c:pt idx="910">
                  <c:v>New Anthonyberg</c:v>
                </c:pt>
                <c:pt idx="911">
                  <c:v>New Benjamin</c:v>
                </c:pt>
                <c:pt idx="912">
                  <c:v>New Billy</c:v>
                </c:pt>
                <c:pt idx="913">
                  <c:v>New Billyview</c:v>
                </c:pt>
                <c:pt idx="914">
                  <c:v>New Blakeville</c:v>
                </c:pt>
                <c:pt idx="915">
                  <c:v>New Brandonport</c:v>
                </c:pt>
                <c:pt idx="916">
                  <c:v>New Brenda</c:v>
                </c:pt>
                <c:pt idx="917">
                  <c:v>New Brian</c:v>
                </c:pt>
                <c:pt idx="918">
                  <c:v>New Brianland</c:v>
                </c:pt>
                <c:pt idx="919">
                  <c:v>New Bruce</c:v>
                </c:pt>
                <c:pt idx="920">
                  <c:v>New Carloston</c:v>
                </c:pt>
                <c:pt idx="921">
                  <c:v>New Carolyn</c:v>
                </c:pt>
                <c:pt idx="922">
                  <c:v>New Charlesfurt</c:v>
                </c:pt>
                <c:pt idx="923">
                  <c:v>New Charleston</c:v>
                </c:pt>
                <c:pt idx="924">
                  <c:v>New Charlesville</c:v>
                </c:pt>
                <c:pt idx="925">
                  <c:v>New Cherylburgh</c:v>
                </c:pt>
                <c:pt idx="926">
                  <c:v>New Christina</c:v>
                </c:pt>
                <c:pt idx="927">
                  <c:v>New Christine</c:v>
                </c:pt>
                <c:pt idx="928">
                  <c:v>New Christineborough</c:v>
                </c:pt>
                <c:pt idx="929">
                  <c:v>New Christinefort</c:v>
                </c:pt>
                <c:pt idx="930">
                  <c:v>New Christophermouth</c:v>
                </c:pt>
                <c:pt idx="931">
                  <c:v>New Claudia</c:v>
                </c:pt>
                <c:pt idx="932">
                  <c:v>New Connie</c:v>
                </c:pt>
                <c:pt idx="933">
                  <c:v>New Craig</c:v>
                </c:pt>
                <c:pt idx="934">
                  <c:v>New Crystal</c:v>
                </c:pt>
                <c:pt idx="935">
                  <c:v>New Curtis</c:v>
                </c:pt>
                <c:pt idx="936">
                  <c:v>New Daisy</c:v>
                </c:pt>
                <c:pt idx="937">
                  <c:v>New Dana</c:v>
                </c:pt>
                <c:pt idx="938">
                  <c:v>New Daniel</c:v>
                </c:pt>
                <c:pt idx="939">
                  <c:v>New Danielfurt</c:v>
                </c:pt>
                <c:pt idx="940">
                  <c:v>New Darrylmouth</c:v>
                </c:pt>
                <c:pt idx="941">
                  <c:v>New David</c:v>
                </c:pt>
                <c:pt idx="942">
                  <c:v>New Davidview</c:v>
                </c:pt>
                <c:pt idx="943">
                  <c:v>New Derrick</c:v>
                </c:pt>
                <c:pt idx="944">
                  <c:v>New Douglaston</c:v>
                </c:pt>
                <c:pt idx="945">
                  <c:v>New Edward</c:v>
                </c:pt>
                <c:pt idx="946">
                  <c:v>New Edwinport</c:v>
                </c:pt>
                <c:pt idx="947">
                  <c:v>New Elijah</c:v>
                </c:pt>
                <c:pt idx="948">
                  <c:v>New Emily</c:v>
                </c:pt>
                <c:pt idx="949">
                  <c:v>New Emilyfurt</c:v>
                </c:pt>
                <c:pt idx="950">
                  <c:v>New Emilyville</c:v>
                </c:pt>
                <c:pt idx="951">
                  <c:v>New Ericchester</c:v>
                </c:pt>
                <c:pt idx="952">
                  <c:v>New Erichaven</c:v>
                </c:pt>
                <c:pt idx="953">
                  <c:v>New Erin</c:v>
                </c:pt>
                <c:pt idx="954">
                  <c:v>New Ethan</c:v>
                </c:pt>
                <c:pt idx="955">
                  <c:v>New Fernando</c:v>
                </c:pt>
                <c:pt idx="956">
                  <c:v>New Howard</c:v>
                </c:pt>
                <c:pt idx="957">
                  <c:v>New Jackiebury</c:v>
                </c:pt>
                <c:pt idx="958">
                  <c:v>New Jacob</c:v>
                </c:pt>
                <c:pt idx="959">
                  <c:v>New Jacobfurt</c:v>
                </c:pt>
                <c:pt idx="960">
                  <c:v>New Jacquelineberg</c:v>
                </c:pt>
                <c:pt idx="961">
                  <c:v>New Jacquelinebury</c:v>
                </c:pt>
                <c:pt idx="962">
                  <c:v>New James</c:v>
                </c:pt>
                <c:pt idx="963">
                  <c:v>New Jamesburgh</c:v>
                </c:pt>
                <c:pt idx="964">
                  <c:v>New Jason</c:v>
                </c:pt>
                <c:pt idx="965">
                  <c:v>New Jeffreyland</c:v>
                </c:pt>
                <c:pt idx="966">
                  <c:v>New Jeffreyshire</c:v>
                </c:pt>
                <c:pt idx="967">
                  <c:v>New Jenna</c:v>
                </c:pt>
                <c:pt idx="968">
                  <c:v>New Jerryport</c:v>
                </c:pt>
                <c:pt idx="969">
                  <c:v>New Jessica</c:v>
                </c:pt>
                <c:pt idx="970">
                  <c:v>New Jessicaland</c:v>
                </c:pt>
                <c:pt idx="971">
                  <c:v>New Joanstad</c:v>
                </c:pt>
                <c:pt idx="972">
                  <c:v>New John</c:v>
                </c:pt>
                <c:pt idx="973">
                  <c:v>New Johnmouth</c:v>
                </c:pt>
                <c:pt idx="974">
                  <c:v>New Jonathan</c:v>
                </c:pt>
                <c:pt idx="975">
                  <c:v>New Jonathonland</c:v>
                </c:pt>
                <c:pt idx="976">
                  <c:v>New Josephmouth</c:v>
                </c:pt>
                <c:pt idx="977">
                  <c:v>New Joshua</c:v>
                </c:pt>
                <c:pt idx="978">
                  <c:v>New Joshuachester</c:v>
                </c:pt>
                <c:pt idx="979">
                  <c:v>New Juliaville</c:v>
                </c:pt>
                <c:pt idx="980">
                  <c:v>New Justin</c:v>
                </c:pt>
                <c:pt idx="981">
                  <c:v>New Kaitlin</c:v>
                </c:pt>
                <c:pt idx="982">
                  <c:v>New Karenside</c:v>
                </c:pt>
                <c:pt idx="983">
                  <c:v>New Kathrynhaven</c:v>
                </c:pt>
                <c:pt idx="984">
                  <c:v>New Kelseyburgh</c:v>
                </c:pt>
                <c:pt idx="985">
                  <c:v>New Kevinbury</c:v>
                </c:pt>
                <c:pt idx="986">
                  <c:v>New Kevinside</c:v>
                </c:pt>
                <c:pt idx="987">
                  <c:v>New Kevinview</c:v>
                </c:pt>
                <c:pt idx="988">
                  <c:v>New Kimberly</c:v>
                </c:pt>
                <c:pt idx="989">
                  <c:v>New Kimberlyview</c:v>
                </c:pt>
                <c:pt idx="990">
                  <c:v>New Kristi</c:v>
                </c:pt>
                <c:pt idx="991">
                  <c:v>New Kristinton</c:v>
                </c:pt>
                <c:pt idx="992">
                  <c:v>New Laura</c:v>
                </c:pt>
                <c:pt idx="993">
                  <c:v>New Lauraborough</c:v>
                </c:pt>
                <c:pt idx="994">
                  <c:v>New Linda</c:v>
                </c:pt>
                <c:pt idx="995">
                  <c:v>New Lisa</c:v>
                </c:pt>
                <c:pt idx="996">
                  <c:v>New Lisabury</c:v>
                </c:pt>
                <c:pt idx="997">
                  <c:v>New Luisside</c:v>
                </c:pt>
                <c:pt idx="998">
                  <c:v>New Mark</c:v>
                </c:pt>
                <c:pt idx="999">
                  <c:v>New Markside</c:v>
                </c:pt>
                <c:pt idx="1000">
                  <c:v>New Mary</c:v>
                </c:pt>
                <c:pt idx="1001">
                  <c:v>New Mathew</c:v>
                </c:pt>
                <c:pt idx="1002">
                  <c:v>New Mathewshire</c:v>
                </c:pt>
                <c:pt idx="1003">
                  <c:v>New Matthewmouth</c:v>
                </c:pt>
                <c:pt idx="1004">
                  <c:v>New Melissaburgh</c:v>
                </c:pt>
                <c:pt idx="1005">
                  <c:v>New Melvinborough</c:v>
                </c:pt>
                <c:pt idx="1006">
                  <c:v>New Michael</c:v>
                </c:pt>
                <c:pt idx="1007">
                  <c:v>New Michaelton</c:v>
                </c:pt>
                <c:pt idx="1008">
                  <c:v>New Michaeltown</c:v>
                </c:pt>
                <c:pt idx="1009">
                  <c:v>New Michelle</c:v>
                </c:pt>
                <c:pt idx="1010">
                  <c:v>New Michellemouth</c:v>
                </c:pt>
                <c:pt idx="1011">
                  <c:v>New Mistyburgh</c:v>
                </c:pt>
                <c:pt idx="1012">
                  <c:v>New Mitchell</c:v>
                </c:pt>
                <c:pt idx="1013">
                  <c:v>New Monica</c:v>
                </c:pt>
                <c:pt idx="1014">
                  <c:v>New Nancyside</c:v>
                </c:pt>
                <c:pt idx="1015">
                  <c:v>New Natalie</c:v>
                </c:pt>
                <c:pt idx="1016">
                  <c:v>New Nicholas</c:v>
                </c:pt>
                <c:pt idx="1017">
                  <c:v>New Pamelamouth</c:v>
                </c:pt>
                <c:pt idx="1018">
                  <c:v>New Patriciafort</c:v>
                </c:pt>
                <c:pt idx="1019">
                  <c:v>New Paul</c:v>
                </c:pt>
                <c:pt idx="1020">
                  <c:v>New Peter</c:v>
                </c:pt>
                <c:pt idx="1021">
                  <c:v>New Rebeccamouth</c:v>
                </c:pt>
                <c:pt idx="1022">
                  <c:v>New Richardfort</c:v>
                </c:pt>
                <c:pt idx="1023">
                  <c:v>New Robert</c:v>
                </c:pt>
                <c:pt idx="1024">
                  <c:v>New Robertborough</c:v>
                </c:pt>
                <c:pt idx="1025">
                  <c:v>New Robertchester</c:v>
                </c:pt>
                <c:pt idx="1026">
                  <c:v>New Robertview</c:v>
                </c:pt>
                <c:pt idx="1027">
                  <c:v>New Roger</c:v>
                </c:pt>
                <c:pt idx="1028">
                  <c:v>New Ruthfurt</c:v>
                </c:pt>
                <c:pt idx="1029">
                  <c:v>New Ruthside</c:v>
                </c:pt>
                <c:pt idx="1030">
                  <c:v>New Ryan</c:v>
                </c:pt>
                <c:pt idx="1031">
                  <c:v>New Ryanbury</c:v>
                </c:pt>
                <c:pt idx="1032">
                  <c:v>New Sabrina</c:v>
                </c:pt>
                <c:pt idx="1033">
                  <c:v>New Sandra</c:v>
                </c:pt>
                <c:pt idx="1034">
                  <c:v>New Sara</c:v>
                </c:pt>
                <c:pt idx="1035">
                  <c:v>New Sarahborough</c:v>
                </c:pt>
                <c:pt idx="1036">
                  <c:v>New Shaneton</c:v>
                </c:pt>
                <c:pt idx="1037">
                  <c:v>New Shawn</c:v>
                </c:pt>
                <c:pt idx="1038">
                  <c:v>New Sheila</c:v>
                </c:pt>
                <c:pt idx="1039">
                  <c:v>New Shelia</c:v>
                </c:pt>
                <c:pt idx="1040">
                  <c:v>New Shirleyhaven</c:v>
                </c:pt>
                <c:pt idx="1041">
                  <c:v>New Sophia</c:v>
                </c:pt>
                <c:pt idx="1042">
                  <c:v>New Staceyberg</c:v>
                </c:pt>
                <c:pt idx="1043">
                  <c:v>New Stacy</c:v>
                </c:pt>
                <c:pt idx="1044">
                  <c:v>New Stanley</c:v>
                </c:pt>
                <c:pt idx="1045">
                  <c:v>New Stephanie</c:v>
                </c:pt>
                <c:pt idx="1046">
                  <c:v>New Stephaniefurt</c:v>
                </c:pt>
                <c:pt idx="1047">
                  <c:v>New Stephanieside</c:v>
                </c:pt>
                <c:pt idx="1048">
                  <c:v>New Steventon</c:v>
                </c:pt>
                <c:pt idx="1049">
                  <c:v>New Suzanne</c:v>
                </c:pt>
                <c:pt idx="1050">
                  <c:v>New Tammyborough</c:v>
                </c:pt>
                <c:pt idx="1051">
                  <c:v>New Tanner</c:v>
                </c:pt>
                <c:pt idx="1052">
                  <c:v>New Taramouth</c:v>
                </c:pt>
                <c:pt idx="1053">
                  <c:v>New Teresa</c:v>
                </c:pt>
                <c:pt idx="1054">
                  <c:v>New Teresaton</c:v>
                </c:pt>
                <c:pt idx="1055">
                  <c:v>New Timothychester</c:v>
                </c:pt>
                <c:pt idx="1056">
                  <c:v>New Travis</c:v>
                </c:pt>
                <c:pt idx="1057">
                  <c:v>New Valerieland</c:v>
                </c:pt>
                <c:pt idx="1058">
                  <c:v>New Victor</c:v>
                </c:pt>
                <c:pt idx="1059">
                  <c:v>New Victoria</c:v>
                </c:pt>
                <c:pt idx="1060">
                  <c:v>New Wendy</c:v>
                </c:pt>
                <c:pt idx="1061">
                  <c:v>New William</c:v>
                </c:pt>
                <c:pt idx="1062">
                  <c:v>Nicholasborough</c:v>
                </c:pt>
                <c:pt idx="1063">
                  <c:v>Nicholasshire</c:v>
                </c:pt>
                <c:pt idx="1064">
                  <c:v>Nicholeside</c:v>
                </c:pt>
                <c:pt idx="1065">
                  <c:v>Nicholsfort</c:v>
                </c:pt>
                <c:pt idx="1066">
                  <c:v>Nicolebury</c:v>
                </c:pt>
                <c:pt idx="1067">
                  <c:v>Nicolefort</c:v>
                </c:pt>
                <c:pt idx="1068">
                  <c:v>Nielsenton</c:v>
                </c:pt>
                <c:pt idx="1069">
                  <c:v>North Aaronborough</c:v>
                </c:pt>
                <c:pt idx="1070">
                  <c:v>North Alexisside</c:v>
                </c:pt>
                <c:pt idx="1071">
                  <c:v>North Allisontown</c:v>
                </c:pt>
                <c:pt idx="1072">
                  <c:v>North Ambertown</c:v>
                </c:pt>
                <c:pt idx="1073">
                  <c:v>North Amy</c:v>
                </c:pt>
                <c:pt idx="1074">
                  <c:v>North Andre</c:v>
                </c:pt>
                <c:pt idx="1075">
                  <c:v>North Andreabury</c:v>
                </c:pt>
                <c:pt idx="1076">
                  <c:v>North Andreaville</c:v>
                </c:pt>
                <c:pt idx="1077">
                  <c:v>North Andrew</c:v>
                </c:pt>
                <c:pt idx="1078">
                  <c:v>North Angelabury</c:v>
                </c:pt>
                <c:pt idx="1079">
                  <c:v>North Angelaside</c:v>
                </c:pt>
                <c:pt idx="1080">
                  <c:v>North Angelaton</c:v>
                </c:pt>
                <c:pt idx="1081">
                  <c:v>North Arielville</c:v>
                </c:pt>
                <c:pt idx="1082">
                  <c:v>North Benjaminmouth</c:v>
                </c:pt>
                <c:pt idx="1083">
                  <c:v>North Beverly</c:v>
                </c:pt>
                <c:pt idx="1084">
                  <c:v>North Brendafort</c:v>
                </c:pt>
                <c:pt idx="1085">
                  <c:v>North Brian</c:v>
                </c:pt>
                <c:pt idx="1086">
                  <c:v>North Brianafurt</c:v>
                </c:pt>
                <c:pt idx="1087">
                  <c:v>North Brianstad</c:v>
                </c:pt>
                <c:pt idx="1088">
                  <c:v>North Bruce</c:v>
                </c:pt>
                <c:pt idx="1089">
                  <c:v>North Cameron</c:v>
                </c:pt>
                <c:pt idx="1090">
                  <c:v>North Caseyland</c:v>
                </c:pt>
                <c:pt idx="1091">
                  <c:v>North Charlesfurt</c:v>
                </c:pt>
                <c:pt idx="1092">
                  <c:v>North Chris</c:v>
                </c:pt>
                <c:pt idx="1093">
                  <c:v>North Christinaberg</c:v>
                </c:pt>
                <c:pt idx="1094">
                  <c:v>North Christophermouth</c:v>
                </c:pt>
                <c:pt idx="1095">
                  <c:v>North Christopherstad</c:v>
                </c:pt>
                <c:pt idx="1096">
                  <c:v>North Cole</c:v>
                </c:pt>
                <c:pt idx="1097">
                  <c:v>North Courtneyland</c:v>
                </c:pt>
                <c:pt idx="1098">
                  <c:v>North Dana</c:v>
                </c:pt>
                <c:pt idx="1099">
                  <c:v>North Daniel</c:v>
                </c:pt>
                <c:pt idx="1100">
                  <c:v>North Danielle</c:v>
                </c:pt>
                <c:pt idx="1101">
                  <c:v>North Davidland</c:v>
                </c:pt>
                <c:pt idx="1102">
                  <c:v>North Davidmouth</c:v>
                </c:pt>
                <c:pt idx="1103">
                  <c:v>North Denise</c:v>
                </c:pt>
                <c:pt idx="1104">
                  <c:v>North Dominique</c:v>
                </c:pt>
                <c:pt idx="1105">
                  <c:v>North Don</c:v>
                </c:pt>
                <c:pt idx="1106">
                  <c:v>North Douglas</c:v>
                </c:pt>
                <c:pt idx="1107">
                  <c:v>North Eddie</c:v>
                </c:pt>
                <c:pt idx="1108">
                  <c:v>North Elaine</c:v>
                </c:pt>
                <c:pt idx="1109">
                  <c:v>North Elizabeth</c:v>
                </c:pt>
                <c:pt idx="1110">
                  <c:v>North Ericaburgh</c:v>
                </c:pt>
                <c:pt idx="1111">
                  <c:v>North Erika</c:v>
                </c:pt>
                <c:pt idx="1112">
                  <c:v>North Gerald</c:v>
                </c:pt>
                <c:pt idx="1113">
                  <c:v>North Gwendolyn</c:v>
                </c:pt>
                <c:pt idx="1114">
                  <c:v>North Hunterport</c:v>
                </c:pt>
                <c:pt idx="1115">
                  <c:v>North Jacqueline</c:v>
                </c:pt>
                <c:pt idx="1116">
                  <c:v>North Jamesview</c:v>
                </c:pt>
                <c:pt idx="1117">
                  <c:v>North Jennifershire</c:v>
                </c:pt>
                <c:pt idx="1118">
                  <c:v>North Jessehaven</c:v>
                </c:pt>
                <c:pt idx="1119">
                  <c:v>North Jessica</c:v>
                </c:pt>
                <c:pt idx="1120">
                  <c:v>North Jessicahaven</c:v>
                </c:pt>
                <c:pt idx="1121">
                  <c:v>North Joel</c:v>
                </c:pt>
                <c:pt idx="1122">
                  <c:v>North John</c:v>
                </c:pt>
                <c:pt idx="1123">
                  <c:v>North Johnland</c:v>
                </c:pt>
                <c:pt idx="1124">
                  <c:v>North Josephmouth</c:v>
                </c:pt>
                <c:pt idx="1125">
                  <c:v>North Joshuafurt</c:v>
                </c:pt>
                <c:pt idx="1126">
                  <c:v>North Juanport</c:v>
                </c:pt>
                <c:pt idx="1127">
                  <c:v>North Juliahaven</c:v>
                </c:pt>
                <c:pt idx="1128">
                  <c:v>North Julie</c:v>
                </c:pt>
                <c:pt idx="1129">
                  <c:v>North Kathryn</c:v>
                </c:pt>
                <c:pt idx="1130">
                  <c:v>North Kathrynburgh</c:v>
                </c:pt>
                <c:pt idx="1131">
                  <c:v>North Kaylaside</c:v>
                </c:pt>
                <c:pt idx="1132">
                  <c:v>North Keith</c:v>
                </c:pt>
                <c:pt idx="1133">
                  <c:v>North Kelly</c:v>
                </c:pt>
                <c:pt idx="1134">
                  <c:v>North Kimberlystad</c:v>
                </c:pt>
                <c:pt idx="1135">
                  <c:v>North Kimstad</c:v>
                </c:pt>
                <c:pt idx="1136">
                  <c:v>North Kristine</c:v>
                </c:pt>
                <c:pt idx="1137">
                  <c:v>North Kristineport</c:v>
                </c:pt>
                <c:pt idx="1138">
                  <c:v>North Kyle</c:v>
                </c:pt>
                <c:pt idx="1139">
                  <c:v>North Lawrence</c:v>
                </c:pt>
                <c:pt idx="1140">
                  <c:v>North Linda</c:v>
                </c:pt>
                <c:pt idx="1141">
                  <c:v>North Lori</c:v>
                </c:pt>
                <c:pt idx="1142">
                  <c:v>North Luis</c:v>
                </c:pt>
                <c:pt idx="1143">
                  <c:v>North Marcoland</c:v>
                </c:pt>
                <c:pt idx="1144">
                  <c:v>North Marcus</c:v>
                </c:pt>
                <c:pt idx="1145">
                  <c:v>North Margaret</c:v>
                </c:pt>
                <c:pt idx="1146">
                  <c:v>North Mary</c:v>
                </c:pt>
                <c:pt idx="1147">
                  <c:v>North Matthewborough</c:v>
                </c:pt>
                <c:pt idx="1148">
                  <c:v>North Matthewland</c:v>
                </c:pt>
                <c:pt idx="1149">
                  <c:v>North Meagan</c:v>
                </c:pt>
                <c:pt idx="1150">
                  <c:v>North Meganberg</c:v>
                </c:pt>
                <c:pt idx="1151">
                  <c:v>North Melissaborough</c:v>
                </c:pt>
                <c:pt idx="1152">
                  <c:v>North Michael</c:v>
                </c:pt>
                <c:pt idx="1153">
                  <c:v>North Michaelport</c:v>
                </c:pt>
                <c:pt idx="1154">
                  <c:v>North Michaelville</c:v>
                </c:pt>
                <c:pt idx="1155">
                  <c:v>North Michelleburgh</c:v>
                </c:pt>
                <c:pt idx="1156">
                  <c:v>North Nicholasbury</c:v>
                </c:pt>
                <c:pt idx="1157">
                  <c:v>North Nicholasview</c:v>
                </c:pt>
                <c:pt idx="1158">
                  <c:v>North Nicole</c:v>
                </c:pt>
                <c:pt idx="1159">
                  <c:v>North Omar</c:v>
                </c:pt>
                <c:pt idx="1160">
                  <c:v>North Paul</c:v>
                </c:pt>
                <c:pt idx="1161">
                  <c:v>North Rachelmouth</c:v>
                </c:pt>
                <c:pt idx="1162">
                  <c:v>North Raymondhaven</c:v>
                </c:pt>
                <c:pt idx="1163">
                  <c:v>North Rebecca</c:v>
                </c:pt>
                <c:pt idx="1164">
                  <c:v>North Rebeccamouth</c:v>
                </c:pt>
                <c:pt idx="1165">
                  <c:v>North Reginafort</c:v>
                </c:pt>
                <c:pt idx="1166">
                  <c:v>North Richard</c:v>
                </c:pt>
                <c:pt idx="1167">
                  <c:v>North Roger</c:v>
                </c:pt>
                <c:pt idx="1168">
                  <c:v>North Ryan</c:v>
                </c:pt>
                <c:pt idx="1169">
                  <c:v>North Samueltown</c:v>
                </c:pt>
                <c:pt idx="1170">
                  <c:v>North Scott</c:v>
                </c:pt>
                <c:pt idx="1171">
                  <c:v>North Shannonfort</c:v>
                </c:pt>
                <c:pt idx="1172">
                  <c:v>North Sharon</c:v>
                </c:pt>
                <c:pt idx="1173">
                  <c:v>North Shawn</c:v>
                </c:pt>
                <c:pt idx="1174">
                  <c:v>North Shellyshire</c:v>
                </c:pt>
                <c:pt idx="1175">
                  <c:v>North Steven</c:v>
                </c:pt>
                <c:pt idx="1176">
                  <c:v>North Steventon</c:v>
                </c:pt>
                <c:pt idx="1177">
                  <c:v>North Thomashaven</c:v>
                </c:pt>
                <c:pt idx="1178">
                  <c:v>North Thomasmouth</c:v>
                </c:pt>
                <c:pt idx="1179">
                  <c:v>North Tiffany</c:v>
                </c:pt>
                <c:pt idx="1180">
                  <c:v>North Tonya</c:v>
                </c:pt>
                <c:pt idx="1181">
                  <c:v>North Tracyhaven</c:v>
                </c:pt>
                <c:pt idx="1182">
                  <c:v>North Trevor</c:v>
                </c:pt>
                <c:pt idx="1183">
                  <c:v>North Tristanmouth</c:v>
                </c:pt>
                <c:pt idx="1184">
                  <c:v>North Valerie</c:v>
                </c:pt>
                <c:pt idx="1185">
                  <c:v>North Victor</c:v>
                </c:pt>
                <c:pt idx="1186">
                  <c:v>North Victoriaton</c:v>
                </c:pt>
                <c:pt idx="1187">
                  <c:v>North Virginia</c:v>
                </c:pt>
                <c:pt idx="1188">
                  <c:v>North Waltertown</c:v>
                </c:pt>
                <c:pt idx="1189">
                  <c:v>North Whitneymouth</c:v>
                </c:pt>
                <c:pt idx="1190">
                  <c:v>North William</c:v>
                </c:pt>
                <c:pt idx="1191">
                  <c:v>North Williamborough</c:v>
                </c:pt>
                <c:pt idx="1192">
                  <c:v>North Williamview</c:v>
                </c:pt>
                <c:pt idx="1193">
                  <c:v>Nortonport</c:v>
                </c:pt>
                <c:pt idx="1194">
                  <c:v>Oliverhaven</c:v>
                </c:pt>
                <c:pt idx="1195">
                  <c:v>Olsonmouth</c:v>
                </c:pt>
                <c:pt idx="1196">
                  <c:v>Omarhaven</c:v>
                </c:pt>
                <c:pt idx="1197">
                  <c:v>Ortegaview</c:v>
                </c:pt>
                <c:pt idx="1198">
                  <c:v>Ortizberg</c:v>
                </c:pt>
                <c:pt idx="1199">
                  <c:v>Ortizton</c:v>
                </c:pt>
                <c:pt idx="1200">
                  <c:v>Osbornebury</c:v>
                </c:pt>
                <c:pt idx="1201">
                  <c:v>Oscarmouth</c:v>
                </c:pt>
                <c:pt idx="1202">
                  <c:v>Owensfurt</c:v>
                </c:pt>
                <c:pt idx="1203">
                  <c:v>Pachecoberg</c:v>
                </c:pt>
                <c:pt idx="1204">
                  <c:v>Pagemouth</c:v>
                </c:pt>
                <c:pt idx="1205">
                  <c:v>Palmerborough</c:v>
                </c:pt>
                <c:pt idx="1206">
                  <c:v>Parkbury</c:v>
                </c:pt>
                <c:pt idx="1207">
                  <c:v>Parkerside</c:v>
                </c:pt>
                <c:pt idx="1208">
                  <c:v>Parrishberg</c:v>
                </c:pt>
                <c:pt idx="1209">
                  <c:v>Parrishchester</c:v>
                </c:pt>
                <c:pt idx="1210">
                  <c:v>Patelport</c:v>
                </c:pt>
                <c:pt idx="1211">
                  <c:v>Patriciaborough</c:v>
                </c:pt>
                <c:pt idx="1212">
                  <c:v>Patricialand</c:v>
                </c:pt>
                <c:pt idx="1213">
                  <c:v>Patriciastad</c:v>
                </c:pt>
                <c:pt idx="1214">
                  <c:v>Patriciatown</c:v>
                </c:pt>
                <c:pt idx="1215">
                  <c:v>Patrickhaven</c:v>
                </c:pt>
                <c:pt idx="1216">
                  <c:v>Paulaland</c:v>
                </c:pt>
                <c:pt idx="1217">
                  <c:v>Paulaton</c:v>
                </c:pt>
                <c:pt idx="1218">
                  <c:v>Paulburgh</c:v>
                </c:pt>
                <c:pt idx="1219">
                  <c:v>Paulfort</c:v>
                </c:pt>
                <c:pt idx="1220">
                  <c:v>Paulmouth</c:v>
                </c:pt>
                <c:pt idx="1221">
                  <c:v>Paultown</c:v>
                </c:pt>
                <c:pt idx="1222">
                  <c:v>Perezhaven</c:v>
                </c:pt>
                <c:pt idx="1223">
                  <c:v>Perkinsbury</c:v>
                </c:pt>
                <c:pt idx="1224">
                  <c:v>Perryside</c:v>
                </c:pt>
                <c:pt idx="1225">
                  <c:v>Peterberg</c:v>
                </c:pt>
                <c:pt idx="1226">
                  <c:v>Petersbury</c:v>
                </c:pt>
                <c:pt idx="1227">
                  <c:v>Petersonmouth</c:v>
                </c:pt>
                <c:pt idx="1228">
                  <c:v>Petersonport</c:v>
                </c:pt>
                <c:pt idx="1229">
                  <c:v>Petersport</c:v>
                </c:pt>
                <c:pt idx="1230">
                  <c:v>Peterville</c:v>
                </c:pt>
                <c:pt idx="1231">
                  <c:v>Philipberg</c:v>
                </c:pt>
                <c:pt idx="1232">
                  <c:v>Phillipberg</c:v>
                </c:pt>
                <c:pt idx="1233">
                  <c:v>Phillipsberg</c:v>
                </c:pt>
                <c:pt idx="1234">
                  <c:v>Phillipsfurt</c:v>
                </c:pt>
                <c:pt idx="1235">
                  <c:v>Phillipsshire</c:v>
                </c:pt>
                <c:pt idx="1236">
                  <c:v>Port Aaron</c:v>
                </c:pt>
                <c:pt idx="1237">
                  <c:v>Port Alechaven</c:v>
                </c:pt>
                <c:pt idx="1238">
                  <c:v>Port Allenport</c:v>
                </c:pt>
                <c:pt idx="1239">
                  <c:v>Port Amandaland</c:v>
                </c:pt>
                <c:pt idx="1240">
                  <c:v>Port Amberfurt</c:v>
                </c:pt>
                <c:pt idx="1241">
                  <c:v>Port Amy</c:v>
                </c:pt>
                <c:pt idx="1242">
                  <c:v>Port Amyborough</c:v>
                </c:pt>
                <c:pt idx="1243">
                  <c:v>Port Amybury</c:v>
                </c:pt>
                <c:pt idx="1244">
                  <c:v>Port Amymouth</c:v>
                </c:pt>
                <c:pt idx="1245">
                  <c:v>Port Ana</c:v>
                </c:pt>
                <c:pt idx="1246">
                  <c:v>Port Andrea</c:v>
                </c:pt>
                <c:pt idx="1247">
                  <c:v>Port Annettechester</c:v>
                </c:pt>
                <c:pt idx="1248">
                  <c:v>Port Annside</c:v>
                </c:pt>
                <c:pt idx="1249">
                  <c:v>Port Anthonytown</c:v>
                </c:pt>
                <c:pt idx="1250">
                  <c:v>Port Brandon</c:v>
                </c:pt>
                <c:pt idx="1251">
                  <c:v>Port Brandontown</c:v>
                </c:pt>
                <c:pt idx="1252">
                  <c:v>Port Brianchester</c:v>
                </c:pt>
                <c:pt idx="1253">
                  <c:v>Port Cassandra</c:v>
                </c:pt>
                <c:pt idx="1254">
                  <c:v>Port Chad</c:v>
                </c:pt>
                <c:pt idx="1255">
                  <c:v>Port Charlotteton</c:v>
                </c:pt>
                <c:pt idx="1256">
                  <c:v>Port Christopherchester</c:v>
                </c:pt>
                <c:pt idx="1257">
                  <c:v>Port Colleenfurt</c:v>
                </c:pt>
                <c:pt idx="1258">
                  <c:v>Port Crystal</c:v>
                </c:pt>
                <c:pt idx="1259">
                  <c:v>Port Cynthia</c:v>
                </c:pt>
                <c:pt idx="1260">
                  <c:v>Port Daniel</c:v>
                </c:pt>
                <c:pt idx="1261">
                  <c:v>Port Danielstad</c:v>
                </c:pt>
                <c:pt idx="1262">
                  <c:v>Port David</c:v>
                </c:pt>
                <c:pt idx="1263">
                  <c:v>Port Dawn</c:v>
                </c:pt>
                <c:pt idx="1264">
                  <c:v>Port Deborah</c:v>
                </c:pt>
                <c:pt idx="1265">
                  <c:v>Port Debrachester</c:v>
                </c:pt>
                <c:pt idx="1266">
                  <c:v>Port Deniseborough</c:v>
                </c:pt>
                <c:pt idx="1267">
                  <c:v>Port Denisemouth</c:v>
                </c:pt>
                <c:pt idx="1268">
                  <c:v>Port Dennisfurt</c:v>
                </c:pt>
                <c:pt idx="1269">
                  <c:v>Port Derekhaven</c:v>
                </c:pt>
                <c:pt idx="1270">
                  <c:v>Port Donna</c:v>
                </c:pt>
                <c:pt idx="1271">
                  <c:v>Port Donnaview</c:v>
                </c:pt>
                <c:pt idx="1272">
                  <c:v>Port Dustinbury</c:v>
                </c:pt>
                <c:pt idx="1273">
                  <c:v>Port Emily</c:v>
                </c:pt>
                <c:pt idx="1274">
                  <c:v>Port Emilyberg</c:v>
                </c:pt>
                <c:pt idx="1275">
                  <c:v>Port Emma</c:v>
                </c:pt>
                <c:pt idx="1276">
                  <c:v>Port Fred</c:v>
                </c:pt>
                <c:pt idx="1277">
                  <c:v>Port Gabrielatown</c:v>
                </c:pt>
                <c:pt idx="1278">
                  <c:v>Port Gina</c:v>
                </c:pt>
                <c:pt idx="1279">
                  <c:v>Port Gregory</c:v>
                </c:pt>
                <c:pt idx="1280">
                  <c:v>Port Hannah</c:v>
                </c:pt>
                <c:pt idx="1281">
                  <c:v>Port Hannahshire</c:v>
                </c:pt>
                <c:pt idx="1282">
                  <c:v>Port Jacqueline</c:v>
                </c:pt>
                <c:pt idx="1283">
                  <c:v>Port Jake</c:v>
                </c:pt>
                <c:pt idx="1284">
                  <c:v>Port James</c:v>
                </c:pt>
                <c:pt idx="1285">
                  <c:v>Port Jameshaven</c:v>
                </c:pt>
                <c:pt idx="1286">
                  <c:v>Port Jamesview</c:v>
                </c:pt>
                <c:pt idx="1287">
                  <c:v>Port Jason</c:v>
                </c:pt>
                <c:pt idx="1288">
                  <c:v>Port Jasonport</c:v>
                </c:pt>
                <c:pt idx="1289">
                  <c:v>Port Jeffreyburgh</c:v>
                </c:pt>
                <c:pt idx="1290">
                  <c:v>Port Jeffreyhaven</c:v>
                </c:pt>
                <c:pt idx="1291">
                  <c:v>Port Jennifermouth</c:v>
                </c:pt>
                <c:pt idx="1292">
                  <c:v>Port Jennifershire</c:v>
                </c:pt>
                <c:pt idx="1293">
                  <c:v>Port Jeremiah</c:v>
                </c:pt>
                <c:pt idx="1294">
                  <c:v>Port Jessica</c:v>
                </c:pt>
                <c:pt idx="1295">
                  <c:v>Port Jessicaberg</c:v>
                </c:pt>
                <c:pt idx="1296">
                  <c:v>Port Jessicafurt</c:v>
                </c:pt>
                <c:pt idx="1297">
                  <c:v>Port Jessicashire</c:v>
                </c:pt>
                <c:pt idx="1298">
                  <c:v>Port John</c:v>
                </c:pt>
                <c:pt idx="1299">
                  <c:v>Port Johnbury</c:v>
                </c:pt>
                <c:pt idx="1300">
                  <c:v>Port Jonchester</c:v>
                </c:pt>
                <c:pt idx="1301">
                  <c:v>Port Josephborough</c:v>
                </c:pt>
                <c:pt idx="1302">
                  <c:v>Port Josephville</c:v>
                </c:pt>
                <c:pt idx="1303">
                  <c:v>Port Karenport</c:v>
                </c:pt>
                <c:pt idx="1304">
                  <c:v>Port Katherineside</c:v>
                </c:pt>
                <c:pt idx="1305">
                  <c:v>Port Katie</c:v>
                </c:pt>
                <c:pt idx="1306">
                  <c:v>Port Kennethmouth</c:v>
                </c:pt>
                <c:pt idx="1307">
                  <c:v>Port Kennethside</c:v>
                </c:pt>
                <c:pt idx="1308">
                  <c:v>Port Kimberly</c:v>
                </c:pt>
                <c:pt idx="1309">
                  <c:v>Port Laurabury</c:v>
                </c:pt>
                <c:pt idx="1310">
                  <c:v>Port Laurenhaven</c:v>
                </c:pt>
                <c:pt idx="1311">
                  <c:v>Port Lisa</c:v>
                </c:pt>
                <c:pt idx="1312">
                  <c:v>Port Loriside</c:v>
                </c:pt>
                <c:pt idx="1313">
                  <c:v>Port Louis</c:v>
                </c:pt>
                <c:pt idx="1314">
                  <c:v>Port Maryborough</c:v>
                </c:pt>
                <c:pt idx="1315">
                  <c:v>Port Melissa</c:v>
                </c:pt>
                <c:pt idx="1316">
                  <c:v>Port Michael</c:v>
                </c:pt>
                <c:pt idx="1317">
                  <c:v>Port Michaelbury</c:v>
                </c:pt>
                <c:pt idx="1318">
                  <c:v>Port Michele</c:v>
                </c:pt>
                <c:pt idx="1319">
                  <c:v>Port Michelleton</c:v>
                </c:pt>
                <c:pt idx="1320">
                  <c:v>Port Natalieview</c:v>
                </c:pt>
                <c:pt idx="1321">
                  <c:v>Port Nicholas</c:v>
                </c:pt>
                <c:pt idx="1322">
                  <c:v>Port Nicholasburgh</c:v>
                </c:pt>
                <c:pt idx="1323">
                  <c:v>Port Patrickmouth</c:v>
                </c:pt>
                <c:pt idx="1324">
                  <c:v>Port Patrickton</c:v>
                </c:pt>
                <c:pt idx="1325">
                  <c:v>Port Rebecca</c:v>
                </c:pt>
                <c:pt idx="1326">
                  <c:v>Port Rebeccaport</c:v>
                </c:pt>
                <c:pt idx="1327">
                  <c:v>Port Rebeccaview</c:v>
                </c:pt>
                <c:pt idx="1328">
                  <c:v>Port Richard</c:v>
                </c:pt>
                <c:pt idx="1329">
                  <c:v>Port Richardshire</c:v>
                </c:pt>
                <c:pt idx="1330">
                  <c:v>Port Robin</c:v>
                </c:pt>
                <c:pt idx="1331">
                  <c:v>Port Ryan</c:v>
                </c:pt>
                <c:pt idx="1332">
                  <c:v>Port Samuel</c:v>
                </c:pt>
                <c:pt idx="1333">
                  <c:v>Port Samuelside</c:v>
                </c:pt>
                <c:pt idx="1334">
                  <c:v>Port Sandrafort</c:v>
                </c:pt>
                <c:pt idx="1335">
                  <c:v>Port Sarah</c:v>
                </c:pt>
                <c:pt idx="1336">
                  <c:v>Port Sharonside</c:v>
                </c:pt>
                <c:pt idx="1337">
                  <c:v>Port Shellyville</c:v>
                </c:pt>
                <c:pt idx="1338">
                  <c:v>Port Sherryshire</c:v>
                </c:pt>
                <c:pt idx="1339">
                  <c:v>Port Sierraport</c:v>
                </c:pt>
                <c:pt idx="1340">
                  <c:v>Port Stacy</c:v>
                </c:pt>
                <c:pt idx="1341">
                  <c:v>Port Stephaniefurt</c:v>
                </c:pt>
                <c:pt idx="1342">
                  <c:v>Port Steven</c:v>
                </c:pt>
                <c:pt idx="1343">
                  <c:v>Port Stevenport</c:v>
                </c:pt>
                <c:pt idx="1344">
                  <c:v>Port Sueview</c:v>
                </c:pt>
                <c:pt idx="1345">
                  <c:v>Port Susanside</c:v>
                </c:pt>
                <c:pt idx="1346">
                  <c:v>Port Taylorberg</c:v>
                </c:pt>
                <c:pt idx="1347">
                  <c:v>Port Theresa</c:v>
                </c:pt>
                <c:pt idx="1348">
                  <c:v>Port Thomas</c:v>
                </c:pt>
                <c:pt idx="1349">
                  <c:v>Port Tiffany</c:v>
                </c:pt>
                <c:pt idx="1350">
                  <c:v>Port Timothy</c:v>
                </c:pt>
                <c:pt idx="1351">
                  <c:v>Port Timothyhaven</c:v>
                </c:pt>
                <c:pt idx="1352">
                  <c:v>Port Timothyview</c:v>
                </c:pt>
                <c:pt idx="1353">
                  <c:v>Port Tinaton</c:v>
                </c:pt>
                <c:pt idx="1354">
                  <c:v>Port Tyler</c:v>
                </c:pt>
                <c:pt idx="1355">
                  <c:v>Port Valerie</c:v>
                </c:pt>
                <c:pt idx="1356">
                  <c:v>Port Veronicahaven</c:v>
                </c:pt>
                <c:pt idx="1357">
                  <c:v>Port Victoriamouth</c:v>
                </c:pt>
                <c:pt idx="1358">
                  <c:v>Port Wesleymouth</c:v>
                </c:pt>
                <c:pt idx="1359">
                  <c:v>Port William</c:v>
                </c:pt>
                <c:pt idx="1360">
                  <c:v>Port Williamfort</c:v>
                </c:pt>
                <c:pt idx="1361">
                  <c:v>Porterchester</c:v>
                </c:pt>
                <c:pt idx="1362">
                  <c:v>Portertown</c:v>
                </c:pt>
                <c:pt idx="1363">
                  <c:v>Porterville</c:v>
                </c:pt>
                <c:pt idx="1364">
                  <c:v>Powellmouth</c:v>
                </c:pt>
                <c:pt idx="1365">
                  <c:v>Powellstad</c:v>
                </c:pt>
                <c:pt idx="1366">
                  <c:v>Princeton</c:v>
                </c:pt>
                <c:pt idx="1367">
                  <c:v>Priscillaland</c:v>
                </c:pt>
                <c:pt idx="1368">
                  <c:v>Quinnside</c:v>
                </c:pt>
                <c:pt idx="1369">
                  <c:v>Ralphmouth</c:v>
                </c:pt>
                <c:pt idx="1370">
                  <c:v>Ramireztown</c:v>
                </c:pt>
                <c:pt idx="1371">
                  <c:v>Ramirezville</c:v>
                </c:pt>
                <c:pt idx="1372">
                  <c:v>Ramoschester</c:v>
                </c:pt>
                <c:pt idx="1373">
                  <c:v>Ramosview</c:v>
                </c:pt>
                <c:pt idx="1374">
                  <c:v>Ramseyside</c:v>
                </c:pt>
                <c:pt idx="1375">
                  <c:v>Rebeccaside</c:v>
                </c:pt>
                <c:pt idx="1376">
                  <c:v>Reedshire</c:v>
                </c:pt>
                <c:pt idx="1377">
                  <c:v>Reeveston</c:v>
                </c:pt>
                <c:pt idx="1378">
                  <c:v>Reginamouth</c:v>
                </c:pt>
                <c:pt idx="1379">
                  <c:v>Reginaport</c:v>
                </c:pt>
                <c:pt idx="1380">
                  <c:v>Reneeside</c:v>
                </c:pt>
                <c:pt idx="1381">
                  <c:v>Reyesfort</c:v>
                </c:pt>
                <c:pt idx="1382">
                  <c:v>Reyesstad</c:v>
                </c:pt>
                <c:pt idx="1383">
                  <c:v>Reynoldston</c:v>
                </c:pt>
                <c:pt idx="1384">
                  <c:v>Rhodesshire</c:v>
                </c:pt>
                <c:pt idx="1385">
                  <c:v>Riceborough</c:v>
                </c:pt>
                <c:pt idx="1386">
                  <c:v>Richardchester</c:v>
                </c:pt>
                <c:pt idx="1387">
                  <c:v>Richardsonfurt</c:v>
                </c:pt>
                <c:pt idx="1388">
                  <c:v>Richardview</c:v>
                </c:pt>
                <c:pt idx="1389">
                  <c:v>Rickport</c:v>
                </c:pt>
                <c:pt idx="1390">
                  <c:v>Rickymouth</c:v>
                </c:pt>
                <c:pt idx="1391">
                  <c:v>Rittermouth</c:v>
                </c:pt>
                <c:pt idx="1392">
                  <c:v>Riveramouth</c:v>
                </c:pt>
                <c:pt idx="1393">
                  <c:v>Riverastad</c:v>
                </c:pt>
                <c:pt idx="1394">
                  <c:v>Robertberg</c:v>
                </c:pt>
                <c:pt idx="1395">
                  <c:v>Robertchester</c:v>
                </c:pt>
                <c:pt idx="1396">
                  <c:v>Robertsfurt</c:v>
                </c:pt>
                <c:pt idx="1397">
                  <c:v>Robertshire</c:v>
                </c:pt>
                <c:pt idx="1398">
                  <c:v>Robertton</c:v>
                </c:pt>
                <c:pt idx="1399">
                  <c:v>Robertview</c:v>
                </c:pt>
                <c:pt idx="1400">
                  <c:v>Robinsonhaven</c:v>
                </c:pt>
                <c:pt idx="1401">
                  <c:v>Robinsonmouth</c:v>
                </c:pt>
                <c:pt idx="1402">
                  <c:v>Robinsonville</c:v>
                </c:pt>
                <c:pt idx="1403">
                  <c:v>Rodriguezbury</c:v>
                </c:pt>
                <c:pt idx="1404">
                  <c:v>Rodriguezport</c:v>
                </c:pt>
                <c:pt idx="1405">
                  <c:v>Rodriguezview</c:v>
                </c:pt>
                <c:pt idx="1406">
                  <c:v>Romeroton</c:v>
                </c:pt>
                <c:pt idx="1407">
                  <c:v>Ronaldborough</c:v>
                </c:pt>
                <c:pt idx="1408">
                  <c:v>Rosalesberg</c:v>
                </c:pt>
                <c:pt idx="1409">
                  <c:v>Rosaleschester</c:v>
                </c:pt>
                <c:pt idx="1410">
                  <c:v>Rowlandfort</c:v>
                </c:pt>
                <c:pt idx="1411">
                  <c:v>Royhaven</c:v>
                </c:pt>
                <c:pt idx="1412">
                  <c:v>Royland</c:v>
                </c:pt>
                <c:pt idx="1413">
                  <c:v>Russellburgh</c:v>
                </c:pt>
                <c:pt idx="1414">
                  <c:v>Russellview</c:v>
                </c:pt>
                <c:pt idx="1415">
                  <c:v>Ruthmouth</c:v>
                </c:pt>
                <c:pt idx="1416">
                  <c:v>Ryanhaven</c:v>
                </c:pt>
                <c:pt idx="1417">
                  <c:v>Ryanport</c:v>
                </c:pt>
                <c:pt idx="1418">
                  <c:v>Ryanville</c:v>
                </c:pt>
                <c:pt idx="1419">
                  <c:v>Samanthabury</c:v>
                </c:pt>
                <c:pt idx="1420">
                  <c:v>Samanthaside</c:v>
                </c:pt>
                <c:pt idx="1421">
                  <c:v>Samanthaton</c:v>
                </c:pt>
                <c:pt idx="1422">
                  <c:v>Samuelland</c:v>
                </c:pt>
                <c:pt idx="1423">
                  <c:v>Sandrabury</c:v>
                </c:pt>
                <c:pt idx="1424">
                  <c:v>Sanfordborough</c:v>
                </c:pt>
                <c:pt idx="1425">
                  <c:v>Santanahaven</c:v>
                </c:pt>
                <c:pt idx="1426">
                  <c:v>Saraburgh</c:v>
                </c:pt>
                <c:pt idx="1427">
                  <c:v>Sarahchester</c:v>
                </c:pt>
                <c:pt idx="1428">
                  <c:v>Sarahview</c:v>
                </c:pt>
                <c:pt idx="1429">
                  <c:v>Saraport</c:v>
                </c:pt>
                <c:pt idx="1430">
                  <c:v>Savannahburgh</c:v>
                </c:pt>
                <c:pt idx="1431">
                  <c:v>Schaeferberg</c:v>
                </c:pt>
                <c:pt idx="1432">
                  <c:v>Schmidtborough</c:v>
                </c:pt>
                <c:pt idx="1433">
                  <c:v>Schmidtfort</c:v>
                </c:pt>
                <c:pt idx="1434">
                  <c:v>Scottberg</c:v>
                </c:pt>
                <c:pt idx="1435">
                  <c:v>Scotthaven</c:v>
                </c:pt>
                <c:pt idx="1436">
                  <c:v>Scottland</c:v>
                </c:pt>
                <c:pt idx="1437">
                  <c:v>Scottmouth</c:v>
                </c:pt>
                <c:pt idx="1438">
                  <c:v>Seanhaven</c:v>
                </c:pt>
                <c:pt idx="1439">
                  <c:v>Seanport</c:v>
                </c:pt>
                <c:pt idx="1440">
                  <c:v>Seanstad</c:v>
                </c:pt>
                <c:pt idx="1441">
                  <c:v>Sellersfort</c:v>
                </c:pt>
                <c:pt idx="1442">
                  <c:v>Serranoborough</c:v>
                </c:pt>
                <c:pt idx="1443">
                  <c:v>Sextonshire</c:v>
                </c:pt>
                <c:pt idx="1444">
                  <c:v>Shahhaven</c:v>
                </c:pt>
                <c:pt idx="1445">
                  <c:v>Shaneside</c:v>
                </c:pt>
                <c:pt idx="1446">
                  <c:v>Shaneview</c:v>
                </c:pt>
                <c:pt idx="1447">
                  <c:v>Shannonstad</c:v>
                </c:pt>
                <c:pt idx="1448">
                  <c:v>Shannonton</c:v>
                </c:pt>
                <c:pt idx="1449">
                  <c:v>Shannontown</c:v>
                </c:pt>
                <c:pt idx="1450">
                  <c:v>Sharonchester</c:v>
                </c:pt>
                <c:pt idx="1451">
                  <c:v>Sharonport</c:v>
                </c:pt>
                <c:pt idx="1452">
                  <c:v>Shawnport</c:v>
                </c:pt>
                <c:pt idx="1453">
                  <c:v>Shawport</c:v>
                </c:pt>
                <c:pt idx="1454">
                  <c:v>Shawstad</c:v>
                </c:pt>
                <c:pt idx="1455">
                  <c:v>Shellybury</c:v>
                </c:pt>
                <c:pt idx="1456">
                  <c:v>Sheltonville</c:v>
                </c:pt>
                <c:pt idx="1457">
                  <c:v>Shepardbury</c:v>
                </c:pt>
                <c:pt idx="1458">
                  <c:v>Shepherdfort</c:v>
                </c:pt>
                <c:pt idx="1459">
                  <c:v>Sherriville</c:v>
                </c:pt>
                <c:pt idx="1460">
                  <c:v>Shieldschester</c:v>
                </c:pt>
                <c:pt idx="1461">
                  <c:v>Simsfurt</c:v>
                </c:pt>
                <c:pt idx="1462">
                  <c:v>Singhland</c:v>
                </c:pt>
                <c:pt idx="1463">
                  <c:v>Skinnerland</c:v>
                </c:pt>
                <c:pt idx="1464">
                  <c:v>Smallview</c:v>
                </c:pt>
                <c:pt idx="1465">
                  <c:v>Smithborough</c:v>
                </c:pt>
                <c:pt idx="1466">
                  <c:v>Smithburgh</c:v>
                </c:pt>
                <c:pt idx="1467">
                  <c:v>Smithhaven</c:v>
                </c:pt>
                <c:pt idx="1468">
                  <c:v>Smithmouth</c:v>
                </c:pt>
                <c:pt idx="1469">
                  <c:v>Smithshire</c:v>
                </c:pt>
                <c:pt idx="1470">
                  <c:v>Smithtown</c:v>
                </c:pt>
                <c:pt idx="1471">
                  <c:v>Smithview</c:v>
                </c:pt>
                <c:pt idx="1472">
                  <c:v>Snyderport</c:v>
                </c:pt>
                <c:pt idx="1473">
                  <c:v>South Aaronhaven</c:v>
                </c:pt>
                <c:pt idx="1474">
                  <c:v>South Adamtown</c:v>
                </c:pt>
                <c:pt idx="1475">
                  <c:v>South Adrian</c:v>
                </c:pt>
                <c:pt idx="1476">
                  <c:v>South Alexis</c:v>
                </c:pt>
                <c:pt idx="1477">
                  <c:v>South Allison</c:v>
                </c:pt>
                <c:pt idx="1478">
                  <c:v>South Amandaport</c:v>
                </c:pt>
                <c:pt idx="1479">
                  <c:v>South Amy</c:v>
                </c:pt>
                <c:pt idx="1480">
                  <c:v>South Amyshire</c:v>
                </c:pt>
                <c:pt idx="1481">
                  <c:v>South Andreamouth</c:v>
                </c:pt>
                <c:pt idx="1482">
                  <c:v>South Angela</c:v>
                </c:pt>
                <c:pt idx="1483">
                  <c:v>South Angelaport</c:v>
                </c:pt>
                <c:pt idx="1484">
                  <c:v>South Angelaside</c:v>
                </c:pt>
                <c:pt idx="1485">
                  <c:v>South Anne</c:v>
                </c:pt>
                <c:pt idx="1486">
                  <c:v>South Anthonystad</c:v>
                </c:pt>
                <c:pt idx="1487">
                  <c:v>South Ashleyhaven</c:v>
                </c:pt>
                <c:pt idx="1488">
                  <c:v>South Austin</c:v>
                </c:pt>
                <c:pt idx="1489">
                  <c:v>South Austinton</c:v>
                </c:pt>
                <c:pt idx="1490">
                  <c:v>South Barbara</c:v>
                </c:pt>
                <c:pt idx="1491">
                  <c:v>South Bettyside</c:v>
                </c:pt>
                <c:pt idx="1492">
                  <c:v>South Brandontown</c:v>
                </c:pt>
                <c:pt idx="1493">
                  <c:v>South Brendatown</c:v>
                </c:pt>
                <c:pt idx="1494">
                  <c:v>South Brent</c:v>
                </c:pt>
                <c:pt idx="1495">
                  <c:v>South Brittany</c:v>
                </c:pt>
                <c:pt idx="1496">
                  <c:v>South Brookestad</c:v>
                </c:pt>
                <c:pt idx="1497">
                  <c:v>South Bryanport</c:v>
                </c:pt>
                <c:pt idx="1498">
                  <c:v>South Bryanside</c:v>
                </c:pt>
                <c:pt idx="1499">
                  <c:v>South Carol</c:v>
                </c:pt>
                <c:pt idx="1500">
                  <c:v>South Chasehaven</c:v>
                </c:pt>
                <c:pt idx="1501">
                  <c:v>South Christian</c:v>
                </c:pt>
                <c:pt idx="1502">
                  <c:v>South Christopherburgh</c:v>
                </c:pt>
                <c:pt idx="1503">
                  <c:v>South Cindy</c:v>
                </c:pt>
                <c:pt idx="1504">
                  <c:v>South Cindyfurt</c:v>
                </c:pt>
                <c:pt idx="1505">
                  <c:v>South Crystalberg</c:v>
                </c:pt>
                <c:pt idx="1506">
                  <c:v>South Daniel</c:v>
                </c:pt>
                <c:pt idx="1507">
                  <c:v>South Danielborough</c:v>
                </c:pt>
                <c:pt idx="1508">
                  <c:v>South Danielstad</c:v>
                </c:pt>
                <c:pt idx="1509">
                  <c:v>South Danielton</c:v>
                </c:pt>
                <c:pt idx="1510">
                  <c:v>South David</c:v>
                </c:pt>
                <c:pt idx="1511">
                  <c:v>South Davidberg</c:v>
                </c:pt>
                <c:pt idx="1512">
                  <c:v>South Davidville</c:v>
                </c:pt>
                <c:pt idx="1513">
                  <c:v>South Dawnport</c:v>
                </c:pt>
                <c:pt idx="1514">
                  <c:v>South Dianeside</c:v>
                </c:pt>
                <c:pt idx="1515">
                  <c:v>South Dylan</c:v>
                </c:pt>
                <c:pt idx="1516">
                  <c:v>South Emilyshire</c:v>
                </c:pt>
                <c:pt idx="1517">
                  <c:v>South Emmashire</c:v>
                </c:pt>
                <c:pt idx="1518">
                  <c:v>South Erik</c:v>
                </c:pt>
                <c:pt idx="1519">
                  <c:v>South Evanstad</c:v>
                </c:pt>
                <c:pt idx="1520">
                  <c:v>South Frank</c:v>
                </c:pt>
                <c:pt idx="1521">
                  <c:v>South Gabrielle</c:v>
                </c:pt>
                <c:pt idx="1522">
                  <c:v>South Gail</c:v>
                </c:pt>
                <c:pt idx="1523">
                  <c:v>South Garytown</c:v>
                </c:pt>
                <c:pt idx="1524">
                  <c:v>South George</c:v>
                </c:pt>
                <c:pt idx="1525">
                  <c:v>South Heather</c:v>
                </c:pt>
                <c:pt idx="1526">
                  <c:v>South Heidi</c:v>
                </c:pt>
                <c:pt idx="1527">
                  <c:v>South Holly</c:v>
                </c:pt>
                <c:pt idx="1528">
                  <c:v>South Hollybury</c:v>
                </c:pt>
                <c:pt idx="1529">
                  <c:v>South Jacob</c:v>
                </c:pt>
                <c:pt idx="1530">
                  <c:v>South Jade</c:v>
                </c:pt>
                <c:pt idx="1531">
                  <c:v>South Jamesport</c:v>
                </c:pt>
                <c:pt idx="1532">
                  <c:v>South Jamie</c:v>
                </c:pt>
                <c:pt idx="1533">
                  <c:v>South Janet</c:v>
                </c:pt>
                <c:pt idx="1534">
                  <c:v>South Janicestad</c:v>
                </c:pt>
                <c:pt idx="1535">
                  <c:v>South Jasonhaven</c:v>
                </c:pt>
                <c:pt idx="1536">
                  <c:v>South Jennifer</c:v>
                </c:pt>
                <c:pt idx="1537">
                  <c:v>South Jenniferfort</c:v>
                </c:pt>
                <c:pt idx="1538">
                  <c:v>South Jenniferville</c:v>
                </c:pt>
                <c:pt idx="1539">
                  <c:v>South Jeremymouth</c:v>
                </c:pt>
                <c:pt idx="1540">
                  <c:v>South Jessicaland</c:v>
                </c:pt>
                <c:pt idx="1541">
                  <c:v>South Jimmy</c:v>
                </c:pt>
                <c:pt idx="1542">
                  <c:v>South Jodystad</c:v>
                </c:pt>
                <c:pt idx="1543">
                  <c:v>South Joeltown</c:v>
                </c:pt>
                <c:pt idx="1544">
                  <c:v>South John</c:v>
                </c:pt>
                <c:pt idx="1545">
                  <c:v>South Joseph</c:v>
                </c:pt>
                <c:pt idx="1546">
                  <c:v>South Justinmouth</c:v>
                </c:pt>
                <c:pt idx="1547">
                  <c:v>South Kaitlin</c:v>
                </c:pt>
                <c:pt idx="1548">
                  <c:v>South Karenport</c:v>
                </c:pt>
                <c:pt idx="1549">
                  <c:v>South Karlberg</c:v>
                </c:pt>
                <c:pt idx="1550">
                  <c:v>South Katherinebury</c:v>
                </c:pt>
                <c:pt idx="1551">
                  <c:v>South Katherinefort</c:v>
                </c:pt>
                <c:pt idx="1552">
                  <c:v>South Kathrynfort</c:v>
                </c:pt>
                <c:pt idx="1553">
                  <c:v>South Kennethshire</c:v>
                </c:pt>
                <c:pt idx="1554">
                  <c:v>South Kristin</c:v>
                </c:pt>
                <c:pt idx="1555">
                  <c:v>South Kristine</c:v>
                </c:pt>
                <c:pt idx="1556">
                  <c:v>South Kylebury</c:v>
                </c:pt>
                <c:pt idx="1557">
                  <c:v>South Kylemouth</c:v>
                </c:pt>
                <c:pt idx="1558">
                  <c:v>South Laurenbury</c:v>
                </c:pt>
                <c:pt idx="1559">
                  <c:v>South Laurie</c:v>
                </c:pt>
                <c:pt idx="1560">
                  <c:v>South Leslie</c:v>
                </c:pt>
                <c:pt idx="1561">
                  <c:v>South Lisa</c:v>
                </c:pt>
                <c:pt idx="1562">
                  <c:v>South Madisonmouth</c:v>
                </c:pt>
                <c:pt idx="1563">
                  <c:v>South Mariashire</c:v>
                </c:pt>
                <c:pt idx="1564">
                  <c:v>South Markport</c:v>
                </c:pt>
                <c:pt idx="1565">
                  <c:v>South Matthew</c:v>
                </c:pt>
                <c:pt idx="1566">
                  <c:v>South Megan</c:v>
                </c:pt>
                <c:pt idx="1567">
                  <c:v>South Michael</c:v>
                </c:pt>
                <c:pt idx="1568">
                  <c:v>South Michelleburgh</c:v>
                </c:pt>
                <c:pt idx="1569">
                  <c:v>South Molly</c:v>
                </c:pt>
                <c:pt idx="1570">
                  <c:v>South Nancy</c:v>
                </c:pt>
                <c:pt idx="1571">
                  <c:v>South Nicole</c:v>
                </c:pt>
                <c:pt idx="1572">
                  <c:v>South Nicolechester</c:v>
                </c:pt>
                <c:pt idx="1573">
                  <c:v>South Nicoleton</c:v>
                </c:pt>
                <c:pt idx="1574">
                  <c:v>South Paula</c:v>
                </c:pt>
                <c:pt idx="1575">
                  <c:v>South Rebekah</c:v>
                </c:pt>
                <c:pt idx="1576">
                  <c:v>South Richardview</c:v>
                </c:pt>
                <c:pt idx="1577">
                  <c:v>South Robinburgh</c:v>
                </c:pt>
                <c:pt idx="1578">
                  <c:v>South Rodneyville</c:v>
                </c:pt>
                <c:pt idx="1579">
                  <c:v>South Ronald</c:v>
                </c:pt>
                <c:pt idx="1580">
                  <c:v>South Ronnie</c:v>
                </c:pt>
                <c:pt idx="1581">
                  <c:v>South Ryanfort</c:v>
                </c:pt>
                <c:pt idx="1582">
                  <c:v>South Ryanview</c:v>
                </c:pt>
                <c:pt idx="1583">
                  <c:v>South Ryanville</c:v>
                </c:pt>
                <c:pt idx="1584">
                  <c:v>South Samanthaburgh</c:v>
                </c:pt>
                <c:pt idx="1585">
                  <c:v>South Scott</c:v>
                </c:pt>
                <c:pt idx="1586">
                  <c:v>South Scotthaven</c:v>
                </c:pt>
                <c:pt idx="1587">
                  <c:v>South Shellyborough</c:v>
                </c:pt>
                <c:pt idx="1588">
                  <c:v>South Sonya</c:v>
                </c:pt>
                <c:pt idx="1589">
                  <c:v>South Suzanne</c:v>
                </c:pt>
                <c:pt idx="1590">
                  <c:v>South Sydneybury</c:v>
                </c:pt>
                <c:pt idx="1591">
                  <c:v>South Sydneychester</c:v>
                </c:pt>
                <c:pt idx="1592">
                  <c:v>South Sydneyfurt</c:v>
                </c:pt>
                <c:pt idx="1593">
                  <c:v>South Teresafurt</c:v>
                </c:pt>
                <c:pt idx="1594">
                  <c:v>South Thomashaven</c:v>
                </c:pt>
                <c:pt idx="1595">
                  <c:v>South Thomasshire</c:v>
                </c:pt>
                <c:pt idx="1596">
                  <c:v>South Thomaston</c:v>
                </c:pt>
                <c:pt idx="1597">
                  <c:v>South Timothymouth</c:v>
                </c:pt>
                <c:pt idx="1598">
                  <c:v>South Tylerland</c:v>
                </c:pt>
                <c:pt idx="1599">
                  <c:v>South Vincent</c:v>
                </c:pt>
                <c:pt idx="1600">
                  <c:v>South Wendychester</c:v>
                </c:pt>
                <c:pt idx="1601">
                  <c:v>South Zachary</c:v>
                </c:pt>
                <c:pt idx="1602">
                  <c:v>Stanleyville</c:v>
                </c:pt>
                <c:pt idx="1603">
                  <c:v>Starkview</c:v>
                </c:pt>
                <c:pt idx="1604">
                  <c:v>Steeleburgh</c:v>
                </c:pt>
                <c:pt idx="1605">
                  <c:v>Stephanieburgh</c:v>
                </c:pt>
                <c:pt idx="1606">
                  <c:v>Stephaniefurt</c:v>
                </c:pt>
                <c:pt idx="1607">
                  <c:v>Stephanietown</c:v>
                </c:pt>
                <c:pt idx="1608">
                  <c:v>Stephenfurt</c:v>
                </c:pt>
                <c:pt idx="1609">
                  <c:v>Stephenland</c:v>
                </c:pt>
                <c:pt idx="1610">
                  <c:v>Stevenberg</c:v>
                </c:pt>
                <c:pt idx="1611">
                  <c:v>Stevenport</c:v>
                </c:pt>
                <c:pt idx="1612">
                  <c:v>Stevenshire</c:v>
                </c:pt>
                <c:pt idx="1613">
                  <c:v>Stevenstad</c:v>
                </c:pt>
                <c:pt idx="1614">
                  <c:v>Steventown</c:v>
                </c:pt>
                <c:pt idx="1615">
                  <c:v>Stevenview</c:v>
                </c:pt>
                <c:pt idx="1616">
                  <c:v>Stevenville</c:v>
                </c:pt>
                <c:pt idx="1617">
                  <c:v>Stonetown</c:v>
                </c:pt>
                <c:pt idx="1618">
                  <c:v>Stoutshire</c:v>
                </c:pt>
                <c:pt idx="1619">
                  <c:v>Sullivanchester</c:v>
                </c:pt>
                <c:pt idx="1620">
                  <c:v>Sullivanfort</c:v>
                </c:pt>
                <c:pt idx="1621">
                  <c:v>Susanmouth</c:v>
                </c:pt>
                <c:pt idx="1622">
                  <c:v>Susanport</c:v>
                </c:pt>
                <c:pt idx="1623">
                  <c:v>Susanton</c:v>
                </c:pt>
                <c:pt idx="1624">
                  <c:v>Suttonville</c:v>
                </c:pt>
                <c:pt idx="1625">
                  <c:v>Tamarastad</c:v>
                </c:pt>
                <c:pt idx="1626">
                  <c:v>Taylorchester</c:v>
                </c:pt>
                <c:pt idx="1627">
                  <c:v>Taylorhaven</c:v>
                </c:pt>
                <c:pt idx="1628">
                  <c:v>Teresaview</c:v>
                </c:pt>
                <c:pt idx="1629">
                  <c:v>Terrencehaven</c:v>
                </c:pt>
                <c:pt idx="1630">
                  <c:v>Terryport</c:v>
                </c:pt>
                <c:pt idx="1631">
                  <c:v>Terryville</c:v>
                </c:pt>
                <c:pt idx="1632">
                  <c:v>Theresaton</c:v>
                </c:pt>
                <c:pt idx="1633">
                  <c:v>Thomasborough</c:v>
                </c:pt>
                <c:pt idx="1634">
                  <c:v>Thomasburgh</c:v>
                </c:pt>
                <c:pt idx="1635">
                  <c:v>Thomashaven</c:v>
                </c:pt>
                <c:pt idx="1636">
                  <c:v>Thomasport</c:v>
                </c:pt>
                <c:pt idx="1637">
                  <c:v>Thomaston</c:v>
                </c:pt>
                <c:pt idx="1638">
                  <c:v>Thomasville</c:v>
                </c:pt>
                <c:pt idx="1639">
                  <c:v>Thompsonchester</c:v>
                </c:pt>
                <c:pt idx="1640">
                  <c:v>Thompsonland</c:v>
                </c:pt>
                <c:pt idx="1641">
                  <c:v>Thompsonstad</c:v>
                </c:pt>
                <c:pt idx="1642">
                  <c:v>Thorntonfort</c:v>
                </c:pt>
                <c:pt idx="1643">
                  <c:v>Thorntonshire</c:v>
                </c:pt>
                <c:pt idx="1644">
                  <c:v>Tiffanyborough</c:v>
                </c:pt>
                <c:pt idx="1645">
                  <c:v>Tiffanyhaven</c:v>
                </c:pt>
                <c:pt idx="1646">
                  <c:v>Timothyland</c:v>
                </c:pt>
                <c:pt idx="1647">
                  <c:v>Timothymouth</c:v>
                </c:pt>
                <c:pt idx="1648">
                  <c:v>Timothyton</c:v>
                </c:pt>
                <c:pt idx="1649">
                  <c:v>Timothyview</c:v>
                </c:pt>
                <c:pt idx="1650">
                  <c:v>Timothyville</c:v>
                </c:pt>
                <c:pt idx="1651">
                  <c:v>Tinaborough</c:v>
                </c:pt>
                <c:pt idx="1652">
                  <c:v>Tinaland</c:v>
                </c:pt>
                <c:pt idx="1653">
                  <c:v>Tinastad</c:v>
                </c:pt>
                <c:pt idx="1654">
                  <c:v>Tinaville</c:v>
                </c:pt>
                <c:pt idx="1655">
                  <c:v>Toddland</c:v>
                </c:pt>
                <c:pt idx="1656">
                  <c:v>Tomland</c:v>
                </c:pt>
                <c:pt idx="1657">
                  <c:v>Tonytown</c:v>
                </c:pt>
                <c:pt idx="1658">
                  <c:v>Traceyside</c:v>
                </c:pt>
                <c:pt idx="1659">
                  <c:v>Tracymouth</c:v>
                </c:pt>
                <c:pt idx="1660">
                  <c:v>Tracystad</c:v>
                </c:pt>
                <c:pt idx="1661">
                  <c:v>Tranborough</c:v>
                </c:pt>
                <c:pt idx="1662">
                  <c:v>Travismouth</c:v>
                </c:pt>
                <c:pt idx="1663">
                  <c:v>Trevortown</c:v>
                </c:pt>
                <c:pt idx="1664">
                  <c:v>Turnerside</c:v>
                </c:pt>
                <c:pt idx="1665">
                  <c:v>Tylerstad</c:v>
                </c:pt>
                <c:pt idx="1666">
                  <c:v>Tyronebury</c:v>
                </c:pt>
                <c:pt idx="1667">
                  <c:v>Valerieborough</c:v>
                </c:pt>
                <c:pt idx="1668">
                  <c:v>Valeriehaven</c:v>
                </c:pt>
                <c:pt idx="1669">
                  <c:v>Valeriemouth</c:v>
                </c:pt>
                <c:pt idx="1670">
                  <c:v>Vargasmouth</c:v>
                </c:pt>
                <c:pt idx="1671">
                  <c:v>Vasquezport</c:v>
                </c:pt>
                <c:pt idx="1672">
                  <c:v>Vasquezside</c:v>
                </c:pt>
                <c:pt idx="1673">
                  <c:v>Vaughanbury</c:v>
                </c:pt>
                <c:pt idx="1674">
                  <c:v>Velasquezshire</c:v>
                </c:pt>
                <c:pt idx="1675">
                  <c:v>Velazquezport</c:v>
                </c:pt>
                <c:pt idx="1676">
                  <c:v>Victoriamouth</c:v>
                </c:pt>
                <c:pt idx="1677">
                  <c:v>Victorport</c:v>
                </c:pt>
                <c:pt idx="1678">
                  <c:v>Villafort</c:v>
                </c:pt>
                <c:pt idx="1679">
                  <c:v>Villanuevaborough</c:v>
                </c:pt>
                <c:pt idx="1680">
                  <c:v>Wagnerport</c:v>
                </c:pt>
                <c:pt idx="1681">
                  <c:v>Wagnerton</c:v>
                </c:pt>
                <c:pt idx="1682">
                  <c:v>Wagnerville</c:v>
                </c:pt>
                <c:pt idx="1683">
                  <c:v>Walkerbury</c:v>
                </c:pt>
                <c:pt idx="1684">
                  <c:v>Walkerville</c:v>
                </c:pt>
                <c:pt idx="1685">
                  <c:v>Wallacechester</c:v>
                </c:pt>
                <c:pt idx="1686">
                  <c:v>Wallmouth</c:v>
                </c:pt>
                <c:pt idx="1687">
                  <c:v>Waltershire</c:v>
                </c:pt>
                <c:pt idx="1688">
                  <c:v>Wardberg</c:v>
                </c:pt>
                <c:pt idx="1689">
                  <c:v>Warrenside</c:v>
                </c:pt>
                <c:pt idx="1690">
                  <c:v>Washingtonport</c:v>
                </c:pt>
                <c:pt idx="1691">
                  <c:v>Watsonberg</c:v>
                </c:pt>
                <c:pt idx="1692">
                  <c:v>Watsonport</c:v>
                </c:pt>
                <c:pt idx="1693">
                  <c:v>Watsonville</c:v>
                </c:pt>
                <c:pt idx="1694">
                  <c:v>Websterhaven</c:v>
                </c:pt>
                <c:pt idx="1695">
                  <c:v>Weeksside</c:v>
                </c:pt>
                <c:pt idx="1696">
                  <c:v>Welchborough</c:v>
                </c:pt>
                <c:pt idx="1697">
                  <c:v>Wellsfurt</c:v>
                </c:pt>
                <c:pt idx="1698">
                  <c:v>Wendychester</c:v>
                </c:pt>
                <c:pt idx="1699">
                  <c:v>Wendymouth</c:v>
                </c:pt>
                <c:pt idx="1700">
                  <c:v>Wendyton</c:v>
                </c:pt>
                <c:pt idx="1701">
                  <c:v>Wesleytown</c:v>
                </c:pt>
                <c:pt idx="1702">
                  <c:v>West Alexanderview</c:v>
                </c:pt>
                <c:pt idx="1703">
                  <c:v>West Amber</c:v>
                </c:pt>
                <c:pt idx="1704">
                  <c:v>West Amyville</c:v>
                </c:pt>
                <c:pt idx="1705">
                  <c:v>West Andreside</c:v>
                </c:pt>
                <c:pt idx="1706">
                  <c:v>West Andrewton</c:v>
                </c:pt>
                <c:pt idx="1707">
                  <c:v>West Ashleybury</c:v>
                </c:pt>
                <c:pt idx="1708">
                  <c:v>West Barbara</c:v>
                </c:pt>
                <c:pt idx="1709">
                  <c:v>West Brandi</c:v>
                </c:pt>
                <c:pt idx="1710">
                  <c:v>West Brandy</c:v>
                </c:pt>
                <c:pt idx="1711">
                  <c:v>West Brian</c:v>
                </c:pt>
                <c:pt idx="1712">
                  <c:v>West Brianside</c:v>
                </c:pt>
                <c:pt idx="1713">
                  <c:v>West Bryanberg</c:v>
                </c:pt>
                <c:pt idx="1714">
                  <c:v>West Carolineview</c:v>
                </c:pt>
                <c:pt idx="1715">
                  <c:v>West Christopher</c:v>
                </c:pt>
                <c:pt idx="1716">
                  <c:v>West Christopherstad</c:v>
                </c:pt>
                <c:pt idx="1717">
                  <c:v>West Coryport</c:v>
                </c:pt>
                <c:pt idx="1718">
                  <c:v>West Courtneyton</c:v>
                </c:pt>
                <c:pt idx="1719">
                  <c:v>West Daniel</c:v>
                </c:pt>
                <c:pt idx="1720">
                  <c:v>West Daniellehaven</c:v>
                </c:pt>
                <c:pt idx="1721">
                  <c:v>West Danielleport</c:v>
                </c:pt>
                <c:pt idx="1722">
                  <c:v>West Darleneville</c:v>
                </c:pt>
                <c:pt idx="1723">
                  <c:v>West Daryl</c:v>
                </c:pt>
                <c:pt idx="1724">
                  <c:v>West David</c:v>
                </c:pt>
                <c:pt idx="1725">
                  <c:v>West Davidview</c:v>
                </c:pt>
                <c:pt idx="1726">
                  <c:v>West Dawn</c:v>
                </c:pt>
                <c:pt idx="1727">
                  <c:v>West Debbie</c:v>
                </c:pt>
                <c:pt idx="1728">
                  <c:v>West Douglas</c:v>
                </c:pt>
                <c:pt idx="1729">
                  <c:v>West Duane</c:v>
                </c:pt>
                <c:pt idx="1730">
                  <c:v>West Dustin</c:v>
                </c:pt>
                <c:pt idx="1731">
                  <c:v>West Edward</c:v>
                </c:pt>
                <c:pt idx="1732">
                  <c:v>West Elizabeth</c:v>
                </c:pt>
                <c:pt idx="1733">
                  <c:v>West Emily</c:v>
                </c:pt>
                <c:pt idx="1734">
                  <c:v>West Emmafort</c:v>
                </c:pt>
                <c:pt idx="1735">
                  <c:v>West Erinmouth</c:v>
                </c:pt>
                <c:pt idx="1736">
                  <c:v>West Gabriella</c:v>
                </c:pt>
                <c:pt idx="1737">
                  <c:v>West Garymouth</c:v>
                </c:pt>
                <c:pt idx="1738">
                  <c:v>West George</c:v>
                </c:pt>
                <c:pt idx="1739">
                  <c:v>West Gregorychester</c:v>
                </c:pt>
                <c:pt idx="1740">
                  <c:v>West Hannah</c:v>
                </c:pt>
                <c:pt idx="1741">
                  <c:v>West Heidi</c:v>
                </c:pt>
                <c:pt idx="1742">
                  <c:v>West Jacqueline</c:v>
                </c:pt>
                <c:pt idx="1743">
                  <c:v>West James</c:v>
                </c:pt>
                <c:pt idx="1744">
                  <c:v>West Jasonburgh</c:v>
                </c:pt>
                <c:pt idx="1745">
                  <c:v>West Jeffreymouth</c:v>
                </c:pt>
                <c:pt idx="1746">
                  <c:v>West Jennifer</c:v>
                </c:pt>
                <c:pt idx="1747">
                  <c:v>West Jenniferton</c:v>
                </c:pt>
                <c:pt idx="1748">
                  <c:v>West Jessetown</c:v>
                </c:pt>
                <c:pt idx="1749">
                  <c:v>West Jessica</c:v>
                </c:pt>
                <c:pt idx="1750">
                  <c:v>West Jill</c:v>
                </c:pt>
                <c:pt idx="1751">
                  <c:v>West Joannaville</c:v>
                </c:pt>
                <c:pt idx="1752">
                  <c:v>West Johnbury</c:v>
                </c:pt>
                <c:pt idx="1753">
                  <c:v>West Johnchester</c:v>
                </c:pt>
                <c:pt idx="1754">
                  <c:v>West Johnview</c:v>
                </c:pt>
                <c:pt idx="1755">
                  <c:v>West Jonathanchester</c:v>
                </c:pt>
                <c:pt idx="1756">
                  <c:v>West Joseph</c:v>
                </c:pt>
                <c:pt idx="1757">
                  <c:v>West Josephbury</c:v>
                </c:pt>
                <c:pt idx="1758">
                  <c:v>West Josestad</c:v>
                </c:pt>
                <c:pt idx="1759">
                  <c:v>West Joshua</c:v>
                </c:pt>
                <c:pt idx="1760">
                  <c:v>West Joshuaville</c:v>
                </c:pt>
                <c:pt idx="1761">
                  <c:v>West Justin</c:v>
                </c:pt>
                <c:pt idx="1762">
                  <c:v>West Katherine</c:v>
                </c:pt>
                <c:pt idx="1763">
                  <c:v>West Kathleen</c:v>
                </c:pt>
                <c:pt idx="1764">
                  <c:v>West Kathleenhaven</c:v>
                </c:pt>
                <c:pt idx="1765">
                  <c:v>West Kathleenmouth</c:v>
                </c:pt>
                <c:pt idx="1766">
                  <c:v>West Kayla</c:v>
                </c:pt>
                <c:pt idx="1767">
                  <c:v>West Kimberlychester</c:v>
                </c:pt>
                <c:pt idx="1768">
                  <c:v>West Kimborough</c:v>
                </c:pt>
                <c:pt idx="1769">
                  <c:v>West Laura</c:v>
                </c:pt>
                <c:pt idx="1770">
                  <c:v>West Laurabury</c:v>
                </c:pt>
                <c:pt idx="1771">
                  <c:v>West Lauren</c:v>
                </c:pt>
                <c:pt idx="1772">
                  <c:v>West Linda</c:v>
                </c:pt>
                <c:pt idx="1773">
                  <c:v>West Lisahaven</c:v>
                </c:pt>
                <c:pt idx="1774">
                  <c:v>West Lisaville</c:v>
                </c:pt>
                <c:pt idx="1775">
                  <c:v>West Loriside</c:v>
                </c:pt>
                <c:pt idx="1776">
                  <c:v>West Mackenzieborough</c:v>
                </c:pt>
                <c:pt idx="1777">
                  <c:v>West Marcus</c:v>
                </c:pt>
                <c:pt idx="1778">
                  <c:v>West Marcusmouth</c:v>
                </c:pt>
                <c:pt idx="1779">
                  <c:v>West Margaret</c:v>
                </c:pt>
                <c:pt idx="1780">
                  <c:v>West Mariaville</c:v>
                </c:pt>
                <c:pt idx="1781">
                  <c:v>West Mario</c:v>
                </c:pt>
                <c:pt idx="1782">
                  <c:v>West Matthew</c:v>
                </c:pt>
                <c:pt idx="1783">
                  <c:v>West Melindaville</c:v>
                </c:pt>
                <c:pt idx="1784">
                  <c:v>West Melissa</c:v>
                </c:pt>
                <c:pt idx="1785">
                  <c:v>West Michael</c:v>
                </c:pt>
                <c:pt idx="1786">
                  <c:v>West Michaelbury</c:v>
                </c:pt>
                <c:pt idx="1787">
                  <c:v>West Michaelstad</c:v>
                </c:pt>
                <c:pt idx="1788">
                  <c:v>West Michellestad</c:v>
                </c:pt>
                <c:pt idx="1789">
                  <c:v>West Miguelton</c:v>
                </c:pt>
                <c:pt idx="1790">
                  <c:v>West Nicholas</c:v>
                </c:pt>
                <c:pt idx="1791">
                  <c:v>West Nicole</c:v>
                </c:pt>
                <c:pt idx="1792">
                  <c:v>West Nicolestad</c:v>
                </c:pt>
                <c:pt idx="1793">
                  <c:v>West Oliviaborough</c:v>
                </c:pt>
                <c:pt idx="1794">
                  <c:v>West Pamela</c:v>
                </c:pt>
                <c:pt idx="1795">
                  <c:v>West Paul</c:v>
                </c:pt>
                <c:pt idx="1796">
                  <c:v>West Rachaelville</c:v>
                </c:pt>
                <c:pt idx="1797">
                  <c:v>West Rachel</c:v>
                </c:pt>
                <c:pt idx="1798">
                  <c:v>West Ralph</c:v>
                </c:pt>
                <c:pt idx="1799">
                  <c:v>West Rayport</c:v>
                </c:pt>
                <c:pt idx="1800">
                  <c:v>West Robert</c:v>
                </c:pt>
                <c:pt idx="1801">
                  <c:v>West Robertmouth</c:v>
                </c:pt>
                <c:pt idx="1802">
                  <c:v>West Robertoshire</c:v>
                </c:pt>
                <c:pt idx="1803">
                  <c:v>West Robertport</c:v>
                </c:pt>
                <c:pt idx="1804">
                  <c:v>West Robertton</c:v>
                </c:pt>
                <c:pt idx="1805">
                  <c:v>West Ronaldbury</c:v>
                </c:pt>
                <c:pt idx="1806">
                  <c:v>West Ronaldside</c:v>
                </c:pt>
                <c:pt idx="1807">
                  <c:v>West Rubenmouth</c:v>
                </c:pt>
                <c:pt idx="1808">
                  <c:v>West Samantha</c:v>
                </c:pt>
                <c:pt idx="1809">
                  <c:v>West Sandra</c:v>
                </c:pt>
                <c:pt idx="1810">
                  <c:v>West Sara</c:v>
                </c:pt>
                <c:pt idx="1811">
                  <c:v>West Scott</c:v>
                </c:pt>
                <c:pt idx="1812">
                  <c:v>West Sean</c:v>
                </c:pt>
                <c:pt idx="1813">
                  <c:v>West Shannon</c:v>
                </c:pt>
                <c:pt idx="1814">
                  <c:v>West Sharon</c:v>
                </c:pt>
                <c:pt idx="1815">
                  <c:v>West Sharonville</c:v>
                </c:pt>
                <c:pt idx="1816">
                  <c:v>West Shawnbury</c:v>
                </c:pt>
                <c:pt idx="1817">
                  <c:v>West Shelleyhaven</c:v>
                </c:pt>
                <c:pt idx="1818">
                  <c:v>West Shellyside</c:v>
                </c:pt>
                <c:pt idx="1819">
                  <c:v>West Sherrimouth</c:v>
                </c:pt>
                <c:pt idx="1820">
                  <c:v>West Sierra</c:v>
                </c:pt>
                <c:pt idx="1821">
                  <c:v>West Stephenfort</c:v>
                </c:pt>
                <c:pt idx="1822">
                  <c:v>West Steven</c:v>
                </c:pt>
                <c:pt idx="1823">
                  <c:v>West Susan</c:v>
                </c:pt>
                <c:pt idx="1824">
                  <c:v>West Susanstad</c:v>
                </c:pt>
                <c:pt idx="1825">
                  <c:v>West Tammy</c:v>
                </c:pt>
                <c:pt idx="1826">
                  <c:v>West Tanyaland</c:v>
                </c:pt>
                <c:pt idx="1827">
                  <c:v>West Theresaburgh</c:v>
                </c:pt>
                <c:pt idx="1828">
                  <c:v>West Thomasburgh</c:v>
                </c:pt>
                <c:pt idx="1829">
                  <c:v>West Tiffany</c:v>
                </c:pt>
                <c:pt idx="1830">
                  <c:v>West Timothybury</c:v>
                </c:pt>
                <c:pt idx="1831">
                  <c:v>West Timothychester</c:v>
                </c:pt>
                <c:pt idx="1832">
                  <c:v>West Tina</c:v>
                </c:pt>
                <c:pt idx="1833">
                  <c:v>West Toddberg</c:v>
                </c:pt>
                <c:pt idx="1834">
                  <c:v>West Travis</c:v>
                </c:pt>
                <c:pt idx="1835">
                  <c:v>West Vanessaberg</c:v>
                </c:pt>
                <c:pt idx="1836">
                  <c:v>West Victoriachester</c:v>
                </c:pt>
                <c:pt idx="1837">
                  <c:v>West Vincent</c:v>
                </c:pt>
                <c:pt idx="1838">
                  <c:v>West Wendy</c:v>
                </c:pt>
                <c:pt idx="1839">
                  <c:v>Westhaven</c:v>
                </c:pt>
                <c:pt idx="1840">
                  <c:v>Westport</c:v>
                </c:pt>
                <c:pt idx="1841">
                  <c:v>Wheelerhaven</c:v>
                </c:pt>
                <c:pt idx="1842">
                  <c:v>Whitebury</c:v>
                </c:pt>
                <c:pt idx="1843">
                  <c:v>Whitneyburgh</c:v>
                </c:pt>
                <c:pt idx="1844">
                  <c:v>Wilkersonton</c:v>
                </c:pt>
                <c:pt idx="1845">
                  <c:v>Williamburgh</c:v>
                </c:pt>
                <c:pt idx="1846">
                  <c:v>Williamfort</c:v>
                </c:pt>
                <c:pt idx="1847">
                  <c:v>Williamland</c:v>
                </c:pt>
                <c:pt idx="1848">
                  <c:v>Williammouth</c:v>
                </c:pt>
                <c:pt idx="1849">
                  <c:v>Williamport</c:v>
                </c:pt>
                <c:pt idx="1850">
                  <c:v>Williamsburgh</c:v>
                </c:pt>
                <c:pt idx="1851">
                  <c:v>Williamsfort</c:v>
                </c:pt>
                <c:pt idx="1852">
                  <c:v>Williamsfurt</c:v>
                </c:pt>
                <c:pt idx="1853">
                  <c:v>Williamshaven</c:v>
                </c:pt>
                <c:pt idx="1854">
                  <c:v>Williamshire</c:v>
                </c:pt>
                <c:pt idx="1855">
                  <c:v>Williamsland</c:v>
                </c:pt>
                <c:pt idx="1856">
                  <c:v>Williamsonborough</c:v>
                </c:pt>
                <c:pt idx="1857">
                  <c:v>Williamston</c:v>
                </c:pt>
                <c:pt idx="1858">
                  <c:v>Williamstown</c:v>
                </c:pt>
                <c:pt idx="1859">
                  <c:v>Williamtown</c:v>
                </c:pt>
                <c:pt idx="1860">
                  <c:v>Wilsonchester</c:v>
                </c:pt>
                <c:pt idx="1861">
                  <c:v>Wilsonview</c:v>
                </c:pt>
                <c:pt idx="1862">
                  <c:v>Woodchester</c:v>
                </c:pt>
                <c:pt idx="1863">
                  <c:v>Woodmouth</c:v>
                </c:pt>
                <c:pt idx="1864">
                  <c:v>Woodsland</c:v>
                </c:pt>
                <c:pt idx="1865">
                  <c:v>Yangstad</c:v>
                </c:pt>
                <c:pt idx="1866">
                  <c:v>Yatesberg</c:v>
                </c:pt>
                <c:pt idx="1867">
                  <c:v>Yoderfort</c:v>
                </c:pt>
                <c:pt idx="1868">
                  <c:v>Youngborough</c:v>
                </c:pt>
                <c:pt idx="1869">
                  <c:v>Youngburgh</c:v>
                </c:pt>
                <c:pt idx="1870">
                  <c:v>Zacharyfurt</c:v>
                </c:pt>
                <c:pt idx="1871">
                  <c:v>Zacharytown</c:v>
                </c:pt>
                <c:pt idx="1872">
                  <c:v>Zacharyville</c:v>
                </c:pt>
                <c:pt idx="1873">
                  <c:v>Zamoraton</c:v>
                </c:pt>
              </c:strCache>
            </c:strRef>
          </c:cat>
          <c:val>
            <c:numRef>
              <c:f>'Q4 answer'!$C$4:$C$1878</c:f>
              <c:numCache>
                <c:formatCode>General</c:formatCode>
                <c:ptCount val="18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1</c:v>
                </c:pt>
                <c:pt idx="259">
                  <c:v>3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3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1</c:v>
                </c:pt>
                <c:pt idx="751">
                  <c:v>2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2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1</c:v>
                </c:pt>
                <c:pt idx="854">
                  <c:v>1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3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1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3</c:v>
                </c:pt>
                <c:pt idx="1263">
                  <c:v>2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4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3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1</c:v>
                </c:pt>
                <c:pt idx="1399">
                  <c:v>1</c:v>
                </c:pt>
                <c:pt idx="1400">
                  <c:v>2</c:v>
                </c:pt>
                <c:pt idx="1401">
                  <c:v>2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2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2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2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3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2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2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3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3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2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2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2</c:v>
                </c:pt>
                <c:pt idx="1849">
                  <c:v>1</c:v>
                </c:pt>
                <c:pt idx="1850">
                  <c:v>2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EA-4ACC-A3E8-F46A59128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6661088"/>
        <c:axId val="973064160"/>
      </c:barChart>
      <c:catAx>
        <c:axId val="174666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064160"/>
        <c:crosses val="autoZero"/>
        <c:auto val="1"/>
        <c:lblAlgn val="ctr"/>
        <c:lblOffset val="100"/>
        <c:noMultiLvlLbl val="0"/>
      </c:catAx>
      <c:valAx>
        <c:axId val="9730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66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final.xlsx]Q5 answer!PivotTable4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'Q5 answer'!$C$3:$C$4</c:f>
              <c:strCache>
                <c:ptCount val="1"/>
                <c:pt idx="0">
                  <c:v>Cash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FC-401A-9254-F28EED445C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FC-401A-9254-F28EED445C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FC-401A-9254-F28EED445C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FC-401A-9254-F28EED445C3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FC-401A-9254-F28EED445C3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EFC-401A-9254-F28EED445C3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EFC-401A-9254-F28EED445C3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EFC-401A-9254-F28EED445C3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EFC-401A-9254-F28EED445C3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EFC-401A-9254-F28EED445C3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EFC-401A-9254-F28EED445C3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EFC-401A-9254-F28EED445C3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EFC-401A-9254-F28EED445C3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EFC-401A-9254-F28EED445C3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EFC-401A-9254-F28EED445C3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EFC-401A-9254-F28EED445C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answer'!$C$5:$C$25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EFC-401A-9254-F28EED445C3D}"/>
            </c:ext>
          </c:extLst>
        </c:ser>
        <c:ser>
          <c:idx val="1"/>
          <c:order val="1"/>
          <c:tx>
            <c:strRef>
              <c:f>'Q5 answer'!$D$3:$D$4</c:f>
              <c:strCache>
                <c:ptCount val="1"/>
                <c:pt idx="0">
                  <c:v>Cheque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FEFC-401A-9254-F28EED445C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FEFC-401A-9254-F28EED445C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FEFC-401A-9254-F28EED445C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FEFC-401A-9254-F28EED445C3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FEFC-401A-9254-F28EED445C3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FEFC-401A-9254-F28EED445C3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FEFC-401A-9254-F28EED445C3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0-FEFC-401A-9254-F28EED445C3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FEFC-401A-9254-F28EED445C3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4-FEFC-401A-9254-F28EED445C3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6-FEFC-401A-9254-F28EED445C3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8-FEFC-401A-9254-F28EED445C3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A-FEFC-401A-9254-F28EED445C3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C-FEFC-401A-9254-F28EED445C3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E-FEFC-401A-9254-F28EED445C3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0-FEFC-401A-9254-F28EED445C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answer'!$D$5:$D$25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EFC-401A-9254-F28EED445C3D}"/>
            </c:ext>
          </c:extLst>
        </c:ser>
        <c:ser>
          <c:idx val="2"/>
          <c:order val="2"/>
          <c:tx>
            <c:strRef>
              <c:f>'Q5 answer'!$E$3:$E$4</c:f>
              <c:strCache>
                <c:ptCount val="1"/>
                <c:pt idx="0">
                  <c:v>Credit Card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EFC-401A-9254-F28EED445C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EFC-401A-9254-F28EED445C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EFC-401A-9254-F28EED445C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EFC-401A-9254-F28EED445C3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EFC-401A-9254-F28EED445C3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EFC-401A-9254-F28EED445C3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EFC-401A-9254-F28EED445C3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FEFC-401A-9254-F28EED445C3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FEFC-401A-9254-F28EED445C3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FEFC-401A-9254-F28EED445C3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FEFC-401A-9254-F28EED445C3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FEFC-401A-9254-F28EED445C3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FEFC-401A-9254-F28EED445C3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FEFC-401A-9254-F28EED445C3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FEFC-401A-9254-F28EED445C3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FEFC-401A-9254-F28EED445C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answer'!$E$5:$E$25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FEFC-401A-9254-F28EED445C3D}"/>
            </c:ext>
          </c:extLst>
        </c:ser>
        <c:ser>
          <c:idx val="3"/>
          <c:order val="3"/>
          <c:tx>
            <c:strRef>
              <c:f>'Q5 answer'!$F$3:$F$4</c:f>
              <c:strCache>
                <c:ptCount val="1"/>
                <c:pt idx="0">
                  <c:v>Debit Card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4-FEFC-401A-9254-F28EED445C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6-FEFC-401A-9254-F28EED445C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8-FEFC-401A-9254-F28EED445C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A-FEFC-401A-9254-F28EED445C3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C-FEFC-401A-9254-F28EED445C3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E-FEFC-401A-9254-F28EED445C3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0-FEFC-401A-9254-F28EED445C3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2-FEFC-401A-9254-F28EED445C3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4-FEFC-401A-9254-F28EED445C3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6-FEFC-401A-9254-F28EED445C3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8-FEFC-401A-9254-F28EED445C3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A-FEFC-401A-9254-F28EED445C3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C-FEFC-401A-9254-F28EED445C3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E-FEFC-401A-9254-F28EED445C3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0-FEFC-401A-9254-F28EED445C3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2-FEFC-401A-9254-F28EED445C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answer'!$F$5:$F$25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FEFC-401A-9254-F28EED445C3D}"/>
            </c:ext>
          </c:extLst>
        </c:ser>
        <c:ser>
          <c:idx val="4"/>
          <c:order val="4"/>
          <c:tx>
            <c:strRef>
              <c:f>'Q5 answer'!$G$3:$G$4</c:f>
              <c:strCache>
                <c:ptCount val="1"/>
                <c:pt idx="0">
                  <c:v>Online Banking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FEFC-401A-9254-F28EED445C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FEFC-401A-9254-F28EED445C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FEFC-401A-9254-F28EED445C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FEFC-401A-9254-F28EED445C3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FEFC-401A-9254-F28EED445C3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FEFC-401A-9254-F28EED445C3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FEFC-401A-9254-F28EED445C3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FEFC-401A-9254-F28EED445C3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FEFC-401A-9254-F28EED445C3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FEFC-401A-9254-F28EED445C3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FEFC-401A-9254-F28EED445C3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FEFC-401A-9254-F28EED445C3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FEFC-401A-9254-F28EED445C3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FEFC-401A-9254-F28EED445C3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FEFC-401A-9254-F28EED445C3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FEFC-401A-9254-F28EED445C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'Q5 answer'!$A$5:$B$25</c:f>
              <c:multiLvlStrCache>
                <c:ptCount val="16"/>
                <c:lvl>
                  <c:pt idx="0">
                    <c:v>East</c:v>
                  </c:pt>
                  <c:pt idx="1">
                    <c:v>North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East</c:v>
                  </c:pt>
                  <c:pt idx="5">
                    <c:v>North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East</c:v>
                  </c:pt>
                  <c:pt idx="9">
                    <c:v>North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East</c:v>
                  </c:pt>
                  <c:pt idx="13">
                    <c:v>North</c:v>
                  </c:pt>
                  <c:pt idx="14">
                    <c:v>South</c:v>
                  </c:pt>
                  <c:pt idx="15">
                    <c:v>West</c:v>
                  </c:pt>
                </c:lvl>
                <c:lvl>
                  <c:pt idx="0">
                    <c:v>adult</c:v>
                  </c:pt>
                  <c:pt idx="4">
                    <c:v>senior</c:v>
                  </c:pt>
                  <c:pt idx="8">
                    <c:v>teen</c:v>
                  </c:pt>
                  <c:pt idx="12">
                    <c:v>young</c:v>
                  </c:pt>
                </c:lvl>
              </c:multiLvlStrCache>
            </c:multiLvlStrRef>
          </c:cat>
          <c:val>
            <c:numRef>
              <c:f>'Q5 answer'!$G$5:$G$25</c:f>
              <c:numCache>
                <c:formatCode>General</c:formatCode>
                <c:ptCount val="16"/>
                <c:pt idx="0">
                  <c:v>668023.87</c:v>
                </c:pt>
                <c:pt idx="1">
                  <c:v>690716</c:v>
                </c:pt>
                <c:pt idx="2">
                  <c:v>855837.5</c:v>
                </c:pt>
                <c:pt idx="3">
                  <c:v>1004003.02</c:v>
                </c:pt>
                <c:pt idx="4">
                  <c:v>1267044.94</c:v>
                </c:pt>
                <c:pt idx="5">
                  <c:v>974711.89</c:v>
                </c:pt>
                <c:pt idx="6">
                  <c:v>1122806.56</c:v>
                </c:pt>
                <c:pt idx="7">
                  <c:v>1228629.3400000001</c:v>
                </c:pt>
                <c:pt idx="8">
                  <c:v>64369.01</c:v>
                </c:pt>
                <c:pt idx="9">
                  <c:v>32452.54</c:v>
                </c:pt>
                <c:pt idx="10">
                  <c:v>74067.710000000006</c:v>
                </c:pt>
                <c:pt idx="11">
                  <c:v>129569.62</c:v>
                </c:pt>
                <c:pt idx="12">
                  <c:v>382268.3</c:v>
                </c:pt>
                <c:pt idx="13">
                  <c:v>546931.28</c:v>
                </c:pt>
                <c:pt idx="14">
                  <c:v>519968.2</c:v>
                </c:pt>
                <c:pt idx="15">
                  <c:v>351547.92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FEFC-401A-9254-F28EED445C3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final.xlsx]Q6 answer!PivotTable7</c:name>
    <c:fmtId val="5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 answer'!$B$3</c:f>
              <c:strCache>
                <c:ptCount val="1"/>
                <c:pt idx="0">
                  <c:v>Average of Fee $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'Q6 answer'!$A$4:$A$8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'Q6 answer'!$B$4:$B$8</c:f>
              <c:numCache>
                <c:formatCode>General</c:formatCode>
                <c:ptCount val="4"/>
                <c:pt idx="0">
                  <c:v>24.691406551059732</c:v>
                </c:pt>
                <c:pt idx="1">
                  <c:v>25.164107883817429</c:v>
                </c:pt>
                <c:pt idx="2">
                  <c:v>24.317421259842519</c:v>
                </c:pt>
                <c:pt idx="3">
                  <c:v>25.319470468431774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5-4583-A515-EC5F548B38D4}"/>
            </c:ext>
          </c:extLst>
        </c:ser>
        <c:ser>
          <c:idx val="1"/>
          <c:order val="1"/>
          <c:tx>
            <c:strRef>
              <c:f>'Q6 answer'!$C$3</c:f>
              <c:strCache>
                <c:ptCount val="1"/>
                <c:pt idx="0">
                  <c:v>Sum of Fee $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'Q6 answer'!$A$4:$A$8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'Q6 answer'!$C$4:$C$8</c:f>
              <c:numCache>
                <c:formatCode>General</c:formatCode>
                <c:ptCount val="4"/>
                <c:pt idx="0">
                  <c:v>12814.84</c:v>
                </c:pt>
                <c:pt idx="1">
                  <c:v>12129.1</c:v>
                </c:pt>
                <c:pt idx="2">
                  <c:v>12353.25</c:v>
                </c:pt>
                <c:pt idx="3">
                  <c:v>12431.86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D5-4583-A515-EC5F548B3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8100656"/>
        <c:axId val="1078106896"/>
      </c:barChart>
      <c:catAx>
        <c:axId val="10781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06896"/>
        <c:crosses val="autoZero"/>
        <c:auto val="1"/>
        <c:lblAlgn val="ctr"/>
        <c:lblOffset val="100"/>
        <c:noMultiLvlLbl val="0"/>
      </c:catAx>
      <c:valAx>
        <c:axId val="10781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006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final.xlsx]Q7 answer!PivotTable9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 answer'!$B$3:$B$4</c:f>
              <c:strCache>
                <c:ptCount val="1"/>
                <c:pt idx="0">
                  <c:v>Business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answer'!$B$5:$B$1545</c:f>
              <c:numCache>
                <c:formatCode>General</c:formatCode>
                <c:ptCount val="1540"/>
                <c:pt idx="10">
                  <c:v>1105.3800000000001</c:v>
                </c:pt>
                <c:pt idx="11">
                  <c:v>15982.87</c:v>
                </c:pt>
                <c:pt idx="12">
                  <c:v>39313.919999999998</c:v>
                </c:pt>
                <c:pt idx="14">
                  <c:v>9201.4599999999991</c:v>
                </c:pt>
                <c:pt idx="17">
                  <c:v>32275.1</c:v>
                </c:pt>
                <c:pt idx="20">
                  <c:v>33843.919999999998</c:v>
                </c:pt>
                <c:pt idx="22">
                  <c:v>10142.59</c:v>
                </c:pt>
                <c:pt idx="24">
                  <c:v>38686.480000000003</c:v>
                </c:pt>
                <c:pt idx="27">
                  <c:v>14856.69</c:v>
                </c:pt>
                <c:pt idx="41">
                  <c:v>31750.5</c:v>
                </c:pt>
                <c:pt idx="46">
                  <c:v>16778.46</c:v>
                </c:pt>
                <c:pt idx="47">
                  <c:v>41386.120000000003</c:v>
                </c:pt>
                <c:pt idx="52">
                  <c:v>19860.939999999999</c:v>
                </c:pt>
                <c:pt idx="53">
                  <c:v>15349.75</c:v>
                </c:pt>
                <c:pt idx="54">
                  <c:v>24985.06</c:v>
                </c:pt>
                <c:pt idx="55">
                  <c:v>19176.84</c:v>
                </c:pt>
                <c:pt idx="57">
                  <c:v>19759.61</c:v>
                </c:pt>
                <c:pt idx="60">
                  <c:v>47422.33</c:v>
                </c:pt>
                <c:pt idx="61">
                  <c:v>5669.57</c:v>
                </c:pt>
                <c:pt idx="63">
                  <c:v>7182.17</c:v>
                </c:pt>
                <c:pt idx="65">
                  <c:v>34207.32</c:v>
                </c:pt>
                <c:pt idx="67">
                  <c:v>19435</c:v>
                </c:pt>
                <c:pt idx="69">
                  <c:v>18511.919999999998</c:v>
                </c:pt>
                <c:pt idx="70">
                  <c:v>5879.89</c:v>
                </c:pt>
                <c:pt idx="86">
                  <c:v>41606.86</c:v>
                </c:pt>
                <c:pt idx="97">
                  <c:v>24867.74</c:v>
                </c:pt>
                <c:pt idx="107">
                  <c:v>37439.089999999997</c:v>
                </c:pt>
                <c:pt idx="109">
                  <c:v>45647.5</c:v>
                </c:pt>
                <c:pt idx="111">
                  <c:v>1179.6199999999999</c:v>
                </c:pt>
                <c:pt idx="112">
                  <c:v>9218.77</c:v>
                </c:pt>
                <c:pt idx="115">
                  <c:v>4938.96</c:v>
                </c:pt>
                <c:pt idx="116">
                  <c:v>41301.75</c:v>
                </c:pt>
                <c:pt idx="117">
                  <c:v>16154.95</c:v>
                </c:pt>
                <c:pt idx="121">
                  <c:v>15116.97</c:v>
                </c:pt>
                <c:pt idx="129">
                  <c:v>42582.04</c:v>
                </c:pt>
                <c:pt idx="132">
                  <c:v>38676.36</c:v>
                </c:pt>
                <c:pt idx="133">
                  <c:v>2254.91</c:v>
                </c:pt>
                <c:pt idx="135">
                  <c:v>35217.39</c:v>
                </c:pt>
                <c:pt idx="139">
                  <c:v>44328.800000000003</c:v>
                </c:pt>
                <c:pt idx="141">
                  <c:v>49020.21</c:v>
                </c:pt>
                <c:pt idx="142">
                  <c:v>6164.26</c:v>
                </c:pt>
                <c:pt idx="143">
                  <c:v>31473.599999999999</c:v>
                </c:pt>
                <c:pt idx="144">
                  <c:v>6994.37</c:v>
                </c:pt>
                <c:pt idx="147">
                  <c:v>49730</c:v>
                </c:pt>
                <c:pt idx="152">
                  <c:v>917.25</c:v>
                </c:pt>
                <c:pt idx="155">
                  <c:v>31822.9</c:v>
                </c:pt>
                <c:pt idx="160">
                  <c:v>41620.79</c:v>
                </c:pt>
                <c:pt idx="166">
                  <c:v>22551.06</c:v>
                </c:pt>
                <c:pt idx="177">
                  <c:v>31419.08</c:v>
                </c:pt>
                <c:pt idx="178">
                  <c:v>986.85</c:v>
                </c:pt>
                <c:pt idx="179">
                  <c:v>34810.639999999999</c:v>
                </c:pt>
                <c:pt idx="181">
                  <c:v>17020.759999999998</c:v>
                </c:pt>
                <c:pt idx="200">
                  <c:v>49650.67</c:v>
                </c:pt>
                <c:pt idx="207">
                  <c:v>15550.25</c:v>
                </c:pt>
                <c:pt idx="214">
                  <c:v>14788.76</c:v>
                </c:pt>
                <c:pt idx="224">
                  <c:v>26608.39</c:v>
                </c:pt>
                <c:pt idx="228">
                  <c:v>29382.57</c:v>
                </c:pt>
                <c:pt idx="233">
                  <c:v>24156.95</c:v>
                </c:pt>
                <c:pt idx="236">
                  <c:v>48016.65</c:v>
                </c:pt>
                <c:pt idx="237">
                  <c:v>29521.97</c:v>
                </c:pt>
                <c:pt idx="238">
                  <c:v>4166.6400000000003</c:v>
                </c:pt>
                <c:pt idx="241">
                  <c:v>37752.67</c:v>
                </c:pt>
                <c:pt idx="243">
                  <c:v>1432.58</c:v>
                </c:pt>
                <c:pt idx="244">
                  <c:v>46710.67</c:v>
                </c:pt>
                <c:pt idx="245">
                  <c:v>3683.8</c:v>
                </c:pt>
                <c:pt idx="249">
                  <c:v>40982.25</c:v>
                </c:pt>
                <c:pt idx="253">
                  <c:v>46513.149999999994</c:v>
                </c:pt>
                <c:pt idx="254">
                  <c:v>4420.8</c:v>
                </c:pt>
                <c:pt idx="263">
                  <c:v>16722.740000000002</c:v>
                </c:pt>
                <c:pt idx="267">
                  <c:v>38436.730000000003</c:v>
                </c:pt>
                <c:pt idx="272">
                  <c:v>43784.37</c:v>
                </c:pt>
                <c:pt idx="276">
                  <c:v>63093.34</c:v>
                </c:pt>
                <c:pt idx="277">
                  <c:v>24099.97</c:v>
                </c:pt>
                <c:pt idx="280">
                  <c:v>42412.56</c:v>
                </c:pt>
                <c:pt idx="282">
                  <c:v>32035.87</c:v>
                </c:pt>
                <c:pt idx="285">
                  <c:v>22700.92</c:v>
                </c:pt>
                <c:pt idx="288">
                  <c:v>12103.23</c:v>
                </c:pt>
                <c:pt idx="294">
                  <c:v>2280.0300000000002</c:v>
                </c:pt>
                <c:pt idx="298">
                  <c:v>42570.63</c:v>
                </c:pt>
                <c:pt idx="302">
                  <c:v>46763.81</c:v>
                </c:pt>
                <c:pt idx="304">
                  <c:v>17545.330000000002</c:v>
                </c:pt>
                <c:pt idx="307">
                  <c:v>36549.96</c:v>
                </c:pt>
                <c:pt idx="318">
                  <c:v>19986.18</c:v>
                </c:pt>
                <c:pt idx="319">
                  <c:v>81982.53</c:v>
                </c:pt>
                <c:pt idx="322">
                  <c:v>45439.93</c:v>
                </c:pt>
                <c:pt idx="328">
                  <c:v>23798.95</c:v>
                </c:pt>
                <c:pt idx="329">
                  <c:v>45118.91</c:v>
                </c:pt>
                <c:pt idx="334">
                  <c:v>47647.78</c:v>
                </c:pt>
                <c:pt idx="336">
                  <c:v>45645.03</c:v>
                </c:pt>
                <c:pt idx="337">
                  <c:v>22721.55</c:v>
                </c:pt>
                <c:pt idx="338">
                  <c:v>2782.54</c:v>
                </c:pt>
                <c:pt idx="339">
                  <c:v>48088.61</c:v>
                </c:pt>
                <c:pt idx="341">
                  <c:v>25393.279999999999</c:v>
                </c:pt>
                <c:pt idx="345">
                  <c:v>2809.2</c:v>
                </c:pt>
                <c:pt idx="352">
                  <c:v>5035.3500000000004</c:v>
                </c:pt>
                <c:pt idx="353">
                  <c:v>4403.55</c:v>
                </c:pt>
                <c:pt idx="358">
                  <c:v>25004.959999999999</c:v>
                </c:pt>
                <c:pt idx="361">
                  <c:v>30244.76</c:v>
                </c:pt>
                <c:pt idx="362">
                  <c:v>28747.35</c:v>
                </c:pt>
                <c:pt idx="366">
                  <c:v>3919.15</c:v>
                </c:pt>
                <c:pt idx="367">
                  <c:v>2312.3000000000002</c:v>
                </c:pt>
                <c:pt idx="370">
                  <c:v>19903.34</c:v>
                </c:pt>
                <c:pt idx="371">
                  <c:v>25777.71</c:v>
                </c:pt>
                <c:pt idx="376">
                  <c:v>42214.1</c:v>
                </c:pt>
                <c:pt idx="381">
                  <c:v>47886.89</c:v>
                </c:pt>
                <c:pt idx="385">
                  <c:v>46200.639999999999</c:v>
                </c:pt>
                <c:pt idx="388">
                  <c:v>45182.09</c:v>
                </c:pt>
                <c:pt idx="390">
                  <c:v>46108.07</c:v>
                </c:pt>
                <c:pt idx="393">
                  <c:v>36314.43</c:v>
                </c:pt>
                <c:pt idx="395">
                  <c:v>39032.620000000003</c:v>
                </c:pt>
                <c:pt idx="402">
                  <c:v>27755.98</c:v>
                </c:pt>
                <c:pt idx="403">
                  <c:v>27528.080000000002</c:v>
                </c:pt>
                <c:pt idx="404">
                  <c:v>5247.91</c:v>
                </c:pt>
                <c:pt idx="410">
                  <c:v>38907.480000000003</c:v>
                </c:pt>
                <c:pt idx="412">
                  <c:v>18723.57</c:v>
                </c:pt>
                <c:pt idx="415">
                  <c:v>49399.91</c:v>
                </c:pt>
                <c:pt idx="419">
                  <c:v>33868.6</c:v>
                </c:pt>
                <c:pt idx="422">
                  <c:v>34497.730000000003</c:v>
                </c:pt>
                <c:pt idx="426">
                  <c:v>33968.53</c:v>
                </c:pt>
                <c:pt idx="442">
                  <c:v>16202.08</c:v>
                </c:pt>
                <c:pt idx="449">
                  <c:v>25819.32</c:v>
                </c:pt>
                <c:pt idx="452">
                  <c:v>17518.77</c:v>
                </c:pt>
                <c:pt idx="453">
                  <c:v>47139.19</c:v>
                </c:pt>
                <c:pt idx="464">
                  <c:v>44701.54</c:v>
                </c:pt>
                <c:pt idx="467">
                  <c:v>7213.26</c:v>
                </c:pt>
                <c:pt idx="470">
                  <c:v>14709.04</c:v>
                </c:pt>
                <c:pt idx="472">
                  <c:v>24719.34</c:v>
                </c:pt>
                <c:pt idx="473">
                  <c:v>39395.11</c:v>
                </c:pt>
                <c:pt idx="482">
                  <c:v>26966.14</c:v>
                </c:pt>
                <c:pt idx="487">
                  <c:v>28501.13</c:v>
                </c:pt>
                <c:pt idx="490">
                  <c:v>14766.46</c:v>
                </c:pt>
                <c:pt idx="499">
                  <c:v>51130.92</c:v>
                </c:pt>
                <c:pt idx="505">
                  <c:v>622.02</c:v>
                </c:pt>
                <c:pt idx="522">
                  <c:v>8718.08</c:v>
                </c:pt>
                <c:pt idx="526">
                  <c:v>18205.89</c:v>
                </c:pt>
                <c:pt idx="528">
                  <c:v>40227.99</c:v>
                </c:pt>
                <c:pt idx="533">
                  <c:v>31763.439999999999</c:v>
                </c:pt>
                <c:pt idx="536">
                  <c:v>38528.31</c:v>
                </c:pt>
                <c:pt idx="542">
                  <c:v>26122.61</c:v>
                </c:pt>
                <c:pt idx="547">
                  <c:v>28651.45</c:v>
                </c:pt>
                <c:pt idx="551">
                  <c:v>26479.57</c:v>
                </c:pt>
                <c:pt idx="561">
                  <c:v>37410.54</c:v>
                </c:pt>
                <c:pt idx="563">
                  <c:v>7971.3</c:v>
                </c:pt>
                <c:pt idx="564">
                  <c:v>32917.67</c:v>
                </c:pt>
                <c:pt idx="570">
                  <c:v>22073.119999999999</c:v>
                </c:pt>
                <c:pt idx="573">
                  <c:v>14753.47</c:v>
                </c:pt>
                <c:pt idx="575">
                  <c:v>12855.08</c:v>
                </c:pt>
                <c:pt idx="581">
                  <c:v>47615.43</c:v>
                </c:pt>
                <c:pt idx="586">
                  <c:v>42529.25</c:v>
                </c:pt>
                <c:pt idx="588">
                  <c:v>32912.660000000003</c:v>
                </c:pt>
                <c:pt idx="594">
                  <c:v>5582.05</c:v>
                </c:pt>
                <c:pt idx="602">
                  <c:v>8488.2099999999991</c:v>
                </c:pt>
                <c:pt idx="608">
                  <c:v>22356.23</c:v>
                </c:pt>
                <c:pt idx="613">
                  <c:v>7161.14</c:v>
                </c:pt>
                <c:pt idx="616">
                  <c:v>2400.0500000000002</c:v>
                </c:pt>
                <c:pt idx="620">
                  <c:v>8171.08</c:v>
                </c:pt>
                <c:pt idx="621">
                  <c:v>37591.519999999997</c:v>
                </c:pt>
                <c:pt idx="627">
                  <c:v>26296.11</c:v>
                </c:pt>
                <c:pt idx="633">
                  <c:v>18420.740000000002</c:v>
                </c:pt>
                <c:pt idx="637">
                  <c:v>28387.51</c:v>
                </c:pt>
                <c:pt idx="638">
                  <c:v>18600.46</c:v>
                </c:pt>
                <c:pt idx="658">
                  <c:v>15863.82</c:v>
                </c:pt>
                <c:pt idx="659">
                  <c:v>23523.79</c:v>
                </c:pt>
                <c:pt idx="660">
                  <c:v>49998.79</c:v>
                </c:pt>
                <c:pt idx="661">
                  <c:v>49482.83</c:v>
                </c:pt>
                <c:pt idx="666">
                  <c:v>7896.9</c:v>
                </c:pt>
                <c:pt idx="667">
                  <c:v>12469.61</c:v>
                </c:pt>
                <c:pt idx="669">
                  <c:v>10950.92</c:v>
                </c:pt>
                <c:pt idx="671">
                  <c:v>25110.47</c:v>
                </c:pt>
                <c:pt idx="672">
                  <c:v>40791.449999999997</c:v>
                </c:pt>
                <c:pt idx="673">
                  <c:v>29070.74</c:v>
                </c:pt>
                <c:pt idx="678">
                  <c:v>15917</c:v>
                </c:pt>
                <c:pt idx="684">
                  <c:v>37152.29</c:v>
                </c:pt>
                <c:pt idx="687">
                  <c:v>40707.97</c:v>
                </c:pt>
                <c:pt idx="688">
                  <c:v>4063.06</c:v>
                </c:pt>
                <c:pt idx="694">
                  <c:v>20709.919999999998</c:v>
                </c:pt>
                <c:pt idx="701">
                  <c:v>35104.03</c:v>
                </c:pt>
                <c:pt idx="706">
                  <c:v>2518.44</c:v>
                </c:pt>
                <c:pt idx="711">
                  <c:v>26694.41</c:v>
                </c:pt>
                <c:pt idx="720">
                  <c:v>34712.559999999998</c:v>
                </c:pt>
                <c:pt idx="723">
                  <c:v>45609</c:v>
                </c:pt>
                <c:pt idx="724">
                  <c:v>11662.99</c:v>
                </c:pt>
                <c:pt idx="727">
                  <c:v>18232.400000000001</c:v>
                </c:pt>
                <c:pt idx="733">
                  <c:v>1979.7</c:v>
                </c:pt>
                <c:pt idx="736">
                  <c:v>48219.3</c:v>
                </c:pt>
                <c:pt idx="740">
                  <c:v>29895.77</c:v>
                </c:pt>
                <c:pt idx="746">
                  <c:v>43583.01</c:v>
                </c:pt>
                <c:pt idx="748">
                  <c:v>33342.94</c:v>
                </c:pt>
                <c:pt idx="753">
                  <c:v>21065.57</c:v>
                </c:pt>
                <c:pt idx="760">
                  <c:v>5329.24</c:v>
                </c:pt>
                <c:pt idx="763">
                  <c:v>28231.66</c:v>
                </c:pt>
                <c:pt idx="766">
                  <c:v>12309.33</c:v>
                </c:pt>
                <c:pt idx="772">
                  <c:v>43853.77</c:v>
                </c:pt>
                <c:pt idx="776">
                  <c:v>37726.57</c:v>
                </c:pt>
                <c:pt idx="788">
                  <c:v>13156.44</c:v>
                </c:pt>
                <c:pt idx="791">
                  <c:v>46746.87</c:v>
                </c:pt>
                <c:pt idx="797">
                  <c:v>6107.24</c:v>
                </c:pt>
                <c:pt idx="798">
                  <c:v>6697.27</c:v>
                </c:pt>
                <c:pt idx="799">
                  <c:v>46647.87</c:v>
                </c:pt>
                <c:pt idx="807">
                  <c:v>25694.11</c:v>
                </c:pt>
                <c:pt idx="810">
                  <c:v>3529.01</c:v>
                </c:pt>
                <c:pt idx="811">
                  <c:v>34098.639999999999</c:v>
                </c:pt>
                <c:pt idx="812">
                  <c:v>68361.040000000008</c:v>
                </c:pt>
                <c:pt idx="815">
                  <c:v>4006.41</c:v>
                </c:pt>
                <c:pt idx="817">
                  <c:v>8897.4599999999991</c:v>
                </c:pt>
                <c:pt idx="821">
                  <c:v>23505.23</c:v>
                </c:pt>
                <c:pt idx="829">
                  <c:v>47215.55</c:v>
                </c:pt>
                <c:pt idx="830">
                  <c:v>37817.230000000003</c:v>
                </c:pt>
                <c:pt idx="833">
                  <c:v>8813.57</c:v>
                </c:pt>
                <c:pt idx="836">
                  <c:v>43702.41</c:v>
                </c:pt>
                <c:pt idx="837">
                  <c:v>31403.23</c:v>
                </c:pt>
                <c:pt idx="847">
                  <c:v>41448.160000000003</c:v>
                </c:pt>
                <c:pt idx="850">
                  <c:v>38008</c:v>
                </c:pt>
                <c:pt idx="853">
                  <c:v>6080.83</c:v>
                </c:pt>
                <c:pt idx="858">
                  <c:v>29182.28</c:v>
                </c:pt>
                <c:pt idx="874">
                  <c:v>3041.16</c:v>
                </c:pt>
                <c:pt idx="877">
                  <c:v>8054.23</c:v>
                </c:pt>
                <c:pt idx="881">
                  <c:v>26128.51</c:v>
                </c:pt>
                <c:pt idx="884">
                  <c:v>19586.95</c:v>
                </c:pt>
                <c:pt idx="886">
                  <c:v>37714.92</c:v>
                </c:pt>
                <c:pt idx="887">
                  <c:v>11581.1</c:v>
                </c:pt>
                <c:pt idx="895">
                  <c:v>29466.84</c:v>
                </c:pt>
                <c:pt idx="900">
                  <c:v>14598.38</c:v>
                </c:pt>
                <c:pt idx="901">
                  <c:v>18329.03</c:v>
                </c:pt>
                <c:pt idx="908">
                  <c:v>7277.35</c:v>
                </c:pt>
                <c:pt idx="916">
                  <c:v>8751.08</c:v>
                </c:pt>
                <c:pt idx="922">
                  <c:v>3005.45</c:v>
                </c:pt>
                <c:pt idx="926">
                  <c:v>90122.959999999992</c:v>
                </c:pt>
                <c:pt idx="927">
                  <c:v>9864.09</c:v>
                </c:pt>
                <c:pt idx="928">
                  <c:v>5179.8999999999996</c:v>
                </c:pt>
                <c:pt idx="929">
                  <c:v>45120.06</c:v>
                </c:pt>
                <c:pt idx="931">
                  <c:v>40657.31</c:v>
                </c:pt>
                <c:pt idx="937">
                  <c:v>51303.39</c:v>
                </c:pt>
                <c:pt idx="940">
                  <c:v>29163.69</c:v>
                </c:pt>
                <c:pt idx="945">
                  <c:v>72568.160000000003</c:v>
                </c:pt>
                <c:pt idx="949">
                  <c:v>4693.1899999999996</c:v>
                </c:pt>
                <c:pt idx="950">
                  <c:v>49567.43</c:v>
                </c:pt>
                <c:pt idx="952">
                  <c:v>13170.13</c:v>
                </c:pt>
                <c:pt idx="960">
                  <c:v>11718.2</c:v>
                </c:pt>
                <c:pt idx="967">
                  <c:v>13929.21</c:v>
                </c:pt>
                <c:pt idx="971">
                  <c:v>19813.580000000002</c:v>
                </c:pt>
                <c:pt idx="972">
                  <c:v>29556.21</c:v>
                </c:pt>
                <c:pt idx="974">
                  <c:v>1068.94</c:v>
                </c:pt>
                <c:pt idx="977">
                  <c:v>20179.740000000002</c:v>
                </c:pt>
                <c:pt idx="986">
                  <c:v>6856.7</c:v>
                </c:pt>
                <c:pt idx="991">
                  <c:v>48609.98</c:v>
                </c:pt>
                <c:pt idx="994">
                  <c:v>42400.2</c:v>
                </c:pt>
                <c:pt idx="1000">
                  <c:v>6172.5</c:v>
                </c:pt>
                <c:pt idx="1007">
                  <c:v>24194.35</c:v>
                </c:pt>
                <c:pt idx="1008">
                  <c:v>9734.65</c:v>
                </c:pt>
                <c:pt idx="1009">
                  <c:v>37931.019999999997</c:v>
                </c:pt>
                <c:pt idx="1014">
                  <c:v>29836.43</c:v>
                </c:pt>
                <c:pt idx="1017">
                  <c:v>18939.2</c:v>
                </c:pt>
                <c:pt idx="1018">
                  <c:v>14643.96</c:v>
                </c:pt>
                <c:pt idx="1022">
                  <c:v>48500.22</c:v>
                </c:pt>
                <c:pt idx="1032">
                  <c:v>29487.97</c:v>
                </c:pt>
                <c:pt idx="1044">
                  <c:v>40657.769999999997</c:v>
                </c:pt>
                <c:pt idx="1048">
                  <c:v>4258.7299999999996</c:v>
                </c:pt>
                <c:pt idx="1052">
                  <c:v>7860.88</c:v>
                </c:pt>
                <c:pt idx="1054">
                  <c:v>22552.240000000002</c:v>
                </c:pt>
                <c:pt idx="1063">
                  <c:v>2453.85</c:v>
                </c:pt>
                <c:pt idx="1067">
                  <c:v>5942.73</c:v>
                </c:pt>
                <c:pt idx="1068">
                  <c:v>25715.38</c:v>
                </c:pt>
                <c:pt idx="1069">
                  <c:v>9891.14</c:v>
                </c:pt>
                <c:pt idx="1073">
                  <c:v>20128.25</c:v>
                </c:pt>
                <c:pt idx="1089">
                  <c:v>22963.01</c:v>
                </c:pt>
                <c:pt idx="1091">
                  <c:v>48403.42</c:v>
                </c:pt>
                <c:pt idx="1093">
                  <c:v>21265.3</c:v>
                </c:pt>
                <c:pt idx="1095">
                  <c:v>33011.1</c:v>
                </c:pt>
                <c:pt idx="1100">
                  <c:v>42492.42</c:v>
                </c:pt>
                <c:pt idx="1101">
                  <c:v>22175.97</c:v>
                </c:pt>
                <c:pt idx="1103">
                  <c:v>19766.77</c:v>
                </c:pt>
                <c:pt idx="1105">
                  <c:v>26659.32</c:v>
                </c:pt>
                <c:pt idx="1110">
                  <c:v>31138.25</c:v>
                </c:pt>
                <c:pt idx="1117">
                  <c:v>24662.01</c:v>
                </c:pt>
                <c:pt idx="1123">
                  <c:v>5069.29</c:v>
                </c:pt>
                <c:pt idx="1128">
                  <c:v>13296.37</c:v>
                </c:pt>
                <c:pt idx="1134">
                  <c:v>24850.49</c:v>
                </c:pt>
                <c:pt idx="1157">
                  <c:v>41944.56</c:v>
                </c:pt>
                <c:pt idx="1160">
                  <c:v>47818.720000000001</c:v>
                </c:pt>
                <c:pt idx="1161">
                  <c:v>25395.87</c:v>
                </c:pt>
                <c:pt idx="1162">
                  <c:v>28614.25</c:v>
                </c:pt>
                <c:pt idx="1168">
                  <c:v>13052.89</c:v>
                </c:pt>
                <c:pt idx="1169">
                  <c:v>17445.29</c:v>
                </c:pt>
                <c:pt idx="1178">
                  <c:v>29958.34</c:v>
                </c:pt>
                <c:pt idx="1180">
                  <c:v>35606.339999999997</c:v>
                </c:pt>
                <c:pt idx="1181">
                  <c:v>36689.11</c:v>
                </c:pt>
                <c:pt idx="1189">
                  <c:v>4549.1099999999997</c:v>
                </c:pt>
                <c:pt idx="1191">
                  <c:v>24355.06</c:v>
                </c:pt>
                <c:pt idx="1194">
                  <c:v>46301.15</c:v>
                </c:pt>
                <c:pt idx="1198">
                  <c:v>2701.32</c:v>
                </c:pt>
                <c:pt idx="1199">
                  <c:v>5645.13</c:v>
                </c:pt>
                <c:pt idx="1201">
                  <c:v>27672.48</c:v>
                </c:pt>
                <c:pt idx="1221">
                  <c:v>48585.25</c:v>
                </c:pt>
                <c:pt idx="1222">
                  <c:v>19756.98</c:v>
                </c:pt>
                <c:pt idx="1226">
                  <c:v>39399.75</c:v>
                </c:pt>
                <c:pt idx="1231">
                  <c:v>48467.13</c:v>
                </c:pt>
                <c:pt idx="1239">
                  <c:v>39733.18</c:v>
                </c:pt>
                <c:pt idx="1251">
                  <c:v>36039.519999999997</c:v>
                </c:pt>
                <c:pt idx="1252">
                  <c:v>46441.5</c:v>
                </c:pt>
                <c:pt idx="1257">
                  <c:v>42709.47</c:v>
                </c:pt>
                <c:pt idx="1258">
                  <c:v>19077.41</c:v>
                </c:pt>
                <c:pt idx="1269">
                  <c:v>60090.9</c:v>
                </c:pt>
                <c:pt idx="1277">
                  <c:v>24541.61</c:v>
                </c:pt>
                <c:pt idx="1278">
                  <c:v>5887.65</c:v>
                </c:pt>
                <c:pt idx="1282">
                  <c:v>9780.42</c:v>
                </c:pt>
                <c:pt idx="1285">
                  <c:v>9982.0300000000007</c:v>
                </c:pt>
                <c:pt idx="1288">
                  <c:v>7267.14</c:v>
                </c:pt>
                <c:pt idx="1290">
                  <c:v>49507.37</c:v>
                </c:pt>
                <c:pt idx="1291">
                  <c:v>18902.400000000001</c:v>
                </c:pt>
                <c:pt idx="1292">
                  <c:v>23550.77</c:v>
                </c:pt>
                <c:pt idx="1295">
                  <c:v>12564</c:v>
                </c:pt>
                <c:pt idx="1296">
                  <c:v>72934.78</c:v>
                </c:pt>
                <c:pt idx="1303">
                  <c:v>45266.95</c:v>
                </c:pt>
                <c:pt idx="1306">
                  <c:v>29029.19</c:v>
                </c:pt>
                <c:pt idx="1312">
                  <c:v>39421.769999999997</c:v>
                </c:pt>
                <c:pt idx="1317">
                  <c:v>24472.91</c:v>
                </c:pt>
                <c:pt idx="1321">
                  <c:v>84059.12</c:v>
                </c:pt>
                <c:pt idx="1322">
                  <c:v>14360.31</c:v>
                </c:pt>
                <c:pt idx="1325">
                  <c:v>21768.77</c:v>
                </c:pt>
                <c:pt idx="1328">
                  <c:v>36047.009999999995</c:v>
                </c:pt>
                <c:pt idx="1334">
                  <c:v>33293.19</c:v>
                </c:pt>
                <c:pt idx="1336">
                  <c:v>25578.989999999998</c:v>
                </c:pt>
                <c:pt idx="1340">
                  <c:v>55672.959999999992</c:v>
                </c:pt>
                <c:pt idx="1342">
                  <c:v>20653.12</c:v>
                </c:pt>
                <c:pt idx="1348">
                  <c:v>19248.27</c:v>
                </c:pt>
                <c:pt idx="1360">
                  <c:v>13726.72</c:v>
                </c:pt>
                <c:pt idx="1361">
                  <c:v>39881.410000000003</c:v>
                </c:pt>
                <c:pt idx="1364">
                  <c:v>33932.019999999997</c:v>
                </c:pt>
                <c:pt idx="1368">
                  <c:v>32656.400000000001</c:v>
                </c:pt>
                <c:pt idx="1374">
                  <c:v>32236.35</c:v>
                </c:pt>
                <c:pt idx="1377">
                  <c:v>4960</c:v>
                </c:pt>
                <c:pt idx="1380">
                  <c:v>22063.93</c:v>
                </c:pt>
                <c:pt idx="1383">
                  <c:v>43319.23</c:v>
                </c:pt>
                <c:pt idx="1393">
                  <c:v>26845.75</c:v>
                </c:pt>
                <c:pt idx="1394">
                  <c:v>1430.27</c:v>
                </c:pt>
                <c:pt idx="1397">
                  <c:v>36330.879999999997</c:v>
                </c:pt>
                <c:pt idx="1400">
                  <c:v>7180.33</c:v>
                </c:pt>
                <c:pt idx="1402">
                  <c:v>34630.769999999997</c:v>
                </c:pt>
                <c:pt idx="1403">
                  <c:v>23402.44</c:v>
                </c:pt>
                <c:pt idx="1405">
                  <c:v>36153.629999999997</c:v>
                </c:pt>
                <c:pt idx="1408">
                  <c:v>23984.39</c:v>
                </c:pt>
                <c:pt idx="1411">
                  <c:v>1492.18</c:v>
                </c:pt>
                <c:pt idx="1412">
                  <c:v>41493.94</c:v>
                </c:pt>
                <c:pt idx="1414">
                  <c:v>45159.67</c:v>
                </c:pt>
                <c:pt idx="1419">
                  <c:v>35336.31</c:v>
                </c:pt>
                <c:pt idx="1421">
                  <c:v>4156.95</c:v>
                </c:pt>
                <c:pt idx="1422">
                  <c:v>38039.72</c:v>
                </c:pt>
                <c:pt idx="1425">
                  <c:v>44368.33</c:v>
                </c:pt>
                <c:pt idx="1431">
                  <c:v>33127.81</c:v>
                </c:pt>
                <c:pt idx="1441">
                  <c:v>48373.51</c:v>
                </c:pt>
                <c:pt idx="1442">
                  <c:v>33159.61</c:v>
                </c:pt>
                <c:pt idx="1451">
                  <c:v>34077.47</c:v>
                </c:pt>
                <c:pt idx="1453">
                  <c:v>9332.9599999999991</c:v>
                </c:pt>
                <c:pt idx="1454">
                  <c:v>21540.36</c:v>
                </c:pt>
                <c:pt idx="1455">
                  <c:v>34468.620000000003</c:v>
                </c:pt>
                <c:pt idx="1459">
                  <c:v>14342.36</c:v>
                </c:pt>
                <c:pt idx="1460">
                  <c:v>20665.78</c:v>
                </c:pt>
                <c:pt idx="1467">
                  <c:v>42487.95</c:v>
                </c:pt>
                <c:pt idx="1470">
                  <c:v>28147.52</c:v>
                </c:pt>
                <c:pt idx="1471">
                  <c:v>23971.07</c:v>
                </c:pt>
                <c:pt idx="1473">
                  <c:v>49890.58</c:v>
                </c:pt>
                <c:pt idx="1482">
                  <c:v>11457.95</c:v>
                </c:pt>
                <c:pt idx="1484">
                  <c:v>21135.759999999998</c:v>
                </c:pt>
                <c:pt idx="1491">
                  <c:v>41882.01</c:v>
                </c:pt>
                <c:pt idx="1492">
                  <c:v>36419.53</c:v>
                </c:pt>
                <c:pt idx="1497">
                  <c:v>16165.1</c:v>
                </c:pt>
                <c:pt idx="1500">
                  <c:v>19506.86</c:v>
                </c:pt>
                <c:pt idx="1501">
                  <c:v>39596.79</c:v>
                </c:pt>
                <c:pt idx="1506">
                  <c:v>46844.21</c:v>
                </c:pt>
                <c:pt idx="1508">
                  <c:v>25013.29</c:v>
                </c:pt>
                <c:pt idx="1510">
                  <c:v>28760.400000000001</c:v>
                </c:pt>
                <c:pt idx="1517">
                  <c:v>36189.160000000003</c:v>
                </c:pt>
                <c:pt idx="1525">
                  <c:v>37253.31</c:v>
                </c:pt>
                <c:pt idx="1527">
                  <c:v>49320.86</c:v>
                </c:pt>
                <c:pt idx="1528">
                  <c:v>17792.580000000002</c:v>
                </c:pt>
                <c:pt idx="1529">
                  <c:v>25311.23</c:v>
                </c:pt>
                <c:pt idx="1533">
                  <c:v>10246.35</c:v>
                </c:pt>
                <c:pt idx="1539">
                  <c:v>9433.76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4-406C-8421-2F0A8DCED3B0}"/>
            </c:ext>
          </c:extLst>
        </c:ser>
        <c:ser>
          <c:idx val="1"/>
          <c:order val="1"/>
          <c:tx>
            <c:strRef>
              <c:f>'Q7 answer'!$C$3:$C$4</c:f>
              <c:strCache>
                <c:ptCount val="1"/>
                <c:pt idx="0">
                  <c:v>Investment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answer'!$C$5:$C$1545</c:f>
              <c:numCache>
                <c:formatCode>General</c:formatCode>
                <c:ptCount val="1540"/>
                <c:pt idx="2">
                  <c:v>48301.33</c:v>
                </c:pt>
                <c:pt idx="3">
                  <c:v>20192.900000000001</c:v>
                </c:pt>
                <c:pt idx="5">
                  <c:v>1990.95</c:v>
                </c:pt>
                <c:pt idx="8">
                  <c:v>26153.72</c:v>
                </c:pt>
                <c:pt idx="14">
                  <c:v>2838.13</c:v>
                </c:pt>
                <c:pt idx="15">
                  <c:v>41720.78</c:v>
                </c:pt>
                <c:pt idx="16">
                  <c:v>22539.46</c:v>
                </c:pt>
                <c:pt idx="22">
                  <c:v>29331.78</c:v>
                </c:pt>
                <c:pt idx="33">
                  <c:v>18723.349999999999</c:v>
                </c:pt>
                <c:pt idx="40">
                  <c:v>34557.72</c:v>
                </c:pt>
                <c:pt idx="43">
                  <c:v>32547.84</c:v>
                </c:pt>
                <c:pt idx="44">
                  <c:v>25005.55</c:v>
                </c:pt>
                <c:pt idx="59">
                  <c:v>1938.5</c:v>
                </c:pt>
                <c:pt idx="64">
                  <c:v>27520.51</c:v>
                </c:pt>
                <c:pt idx="72">
                  <c:v>13673.83</c:v>
                </c:pt>
                <c:pt idx="73">
                  <c:v>35443.39</c:v>
                </c:pt>
                <c:pt idx="78">
                  <c:v>29529.84</c:v>
                </c:pt>
                <c:pt idx="79">
                  <c:v>16983.57</c:v>
                </c:pt>
                <c:pt idx="80">
                  <c:v>6913.18</c:v>
                </c:pt>
                <c:pt idx="83">
                  <c:v>2564.39</c:v>
                </c:pt>
                <c:pt idx="97">
                  <c:v>65821.86</c:v>
                </c:pt>
                <c:pt idx="99">
                  <c:v>12974.77</c:v>
                </c:pt>
                <c:pt idx="102">
                  <c:v>17161.310000000001</c:v>
                </c:pt>
                <c:pt idx="104">
                  <c:v>43534.55</c:v>
                </c:pt>
                <c:pt idx="106">
                  <c:v>24298.54</c:v>
                </c:pt>
                <c:pt idx="112">
                  <c:v>36741.24</c:v>
                </c:pt>
                <c:pt idx="116">
                  <c:v>29391.39</c:v>
                </c:pt>
                <c:pt idx="122">
                  <c:v>64350.36</c:v>
                </c:pt>
                <c:pt idx="123">
                  <c:v>6856.49</c:v>
                </c:pt>
                <c:pt idx="137">
                  <c:v>20462.3</c:v>
                </c:pt>
                <c:pt idx="140">
                  <c:v>41316.03</c:v>
                </c:pt>
                <c:pt idx="145">
                  <c:v>36649.800000000003</c:v>
                </c:pt>
                <c:pt idx="146">
                  <c:v>47109.59</c:v>
                </c:pt>
                <c:pt idx="149">
                  <c:v>47533.689999999995</c:v>
                </c:pt>
                <c:pt idx="150">
                  <c:v>14074.27</c:v>
                </c:pt>
                <c:pt idx="151">
                  <c:v>26124.34</c:v>
                </c:pt>
                <c:pt idx="153">
                  <c:v>27890.69</c:v>
                </c:pt>
                <c:pt idx="155">
                  <c:v>25005.66</c:v>
                </c:pt>
                <c:pt idx="156">
                  <c:v>19650.43</c:v>
                </c:pt>
                <c:pt idx="162">
                  <c:v>2063.23</c:v>
                </c:pt>
                <c:pt idx="167">
                  <c:v>45942.020000000004</c:v>
                </c:pt>
                <c:pt idx="180">
                  <c:v>22111.19</c:v>
                </c:pt>
                <c:pt idx="182">
                  <c:v>38043.64</c:v>
                </c:pt>
                <c:pt idx="183">
                  <c:v>11052.29</c:v>
                </c:pt>
                <c:pt idx="185">
                  <c:v>24535.98</c:v>
                </c:pt>
                <c:pt idx="188">
                  <c:v>41472.6</c:v>
                </c:pt>
                <c:pt idx="190">
                  <c:v>36594.94</c:v>
                </c:pt>
                <c:pt idx="196">
                  <c:v>16851.560000000001</c:v>
                </c:pt>
                <c:pt idx="202">
                  <c:v>41453.61</c:v>
                </c:pt>
                <c:pt idx="204">
                  <c:v>45336.959999999999</c:v>
                </c:pt>
                <c:pt idx="209">
                  <c:v>20179.88</c:v>
                </c:pt>
                <c:pt idx="215">
                  <c:v>49546.69</c:v>
                </c:pt>
                <c:pt idx="216">
                  <c:v>45114.53</c:v>
                </c:pt>
                <c:pt idx="219">
                  <c:v>34679.49</c:v>
                </c:pt>
                <c:pt idx="222">
                  <c:v>42967.61</c:v>
                </c:pt>
                <c:pt idx="225">
                  <c:v>36906.050000000003</c:v>
                </c:pt>
                <c:pt idx="229">
                  <c:v>40422.86</c:v>
                </c:pt>
                <c:pt idx="230">
                  <c:v>40601.94</c:v>
                </c:pt>
                <c:pt idx="236">
                  <c:v>42013.68</c:v>
                </c:pt>
                <c:pt idx="239">
                  <c:v>35084.26</c:v>
                </c:pt>
                <c:pt idx="240">
                  <c:v>47888.94</c:v>
                </c:pt>
                <c:pt idx="244">
                  <c:v>7001.57</c:v>
                </c:pt>
                <c:pt idx="247">
                  <c:v>49329.75</c:v>
                </c:pt>
                <c:pt idx="249">
                  <c:v>4584.32</c:v>
                </c:pt>
                <c:pt idx="250">
                  <c:v>3345.67</c:v>
                </c:pt>
                <c:pt idx="257">
                  <c:v>47985.66</c:v>
                </c:pt>
                <c:pt idx="261">
                  <c:v>20857.57</c:v>
                </c:pt>
                <c:pt idx="265">
                  <c:v>14500.8</c:v>
                </c:pt>
                <c:pt idx="266">
                  <c:v>36764.86</c:v>
                </c:pt>
                <c:pt idx="269">
                  <c:v>28599.919999999998</c:v>
                </c:pt>
                <c:pt idx="271">
                  <c:v>14041.61</c:v>
                </c:pt>
                <c:pt idx="273">
                  <c:v>34263.79</c:v>
                </c:pt>
                <c:pt idx="284">
                  <c:v>33238.03</c:v>
                </c:pt>
                <c:pt idx="289">
                  <c:v>24636.63</c:v>
                </c:pt>
                <c:pt idx="290">
                  <c:v>13728.88</c:v>
                </c:pt>
                <c:pt idx="291">
                  <c:v>55311.5</c:v>
                </c:pt>
                <c:pt idx="293">
                  <c:v>33995.550000000003</c:v>
                </c:pt>
                <c:pt idx="295">
                  <c:v>31695.55</c:v>
                </c:pt>
                <c:pt idx="299">
                  <c:v>18353.25</c:v>
                </c:pt>
                <c:pt idx="300">
                  <c:v>1378.51</c:v>
                </c:pt>
                <c:pt idx="303">
                  <c:v>35088.04</c:v>
                </c:pt>
                <c:pt idx="306">
                  <c:v>28002.68</c:v>
                </c:pt>
                <c:pt idx="311">
                  <c:v>37789.089999999997</c:v>
                </c:pt>
                <c:pt idx="312">
                  <c:v>38538.69</c:v>
                </c:pt>
                <c:pt idx="313">
                  <c:v>47082.06</c:v>
                </c:pt>
                <c:pt idx="314">
                  <c:v>32842.9</c:v>
                </c:pt>
                <c:pt idx="324">
                  <c:v>31339.31</c:v>
                </c:pt>
                <c:pt idx="332">
                  <c:v>47250.07</c:v>
                </c:pt>
                <c:pt idx="339">
                  <c:v>35183.1</c:v>
                </c:pt>
                <c:pt idx="341">
                  <c:v>41787.910000000003</c:v>
                </c:pt>
                <c:pt idx="343">
                  <c:v>41382.18</c:v>
                </c:pt>
                <c:pt idx="346">
                  <c:v>30244.55</c:v>
                </c:pt>
                <c:pt idx="355">
                  <c:v>20459.080000000002</c:v>
                </c:pt>
                <c:pt idx="356">
                  <c:v>78022.070000000007</c:v>
                </c:pt>
                <c:pt idx="357">
                  <c:v>13971.28</c:v>
                </c:pt>
                <c:pt idx="360">
                  <c:v>15198.25</c:v>
                </c:pt>
                <c:pt idx="368">
                  <c:v>60836.25</c:v>
                </c:pt>
                <c:pt idx="375">
                  <c:v>10813.16</c:v>
                </c:pt>
                <c:pt idx="380">
                  <c:v>27535.78</c:v>
                </c:pt>
                <c:pt idx="387">
                  <c:v>34899.800000000003</c:v>
                </c:pt>
                <c:pt idx="388">
                  <c:v>26658.880000000001</c:v>
                </c:pt>
                <c:pt idx="396">
                  <c:v>21950.13</c:v>
                </c:pt>
                <c:pt idx="398">
                  <c:v>44988.27</c:v>
                </c:pt>
                <c:pt idx="408">
                  <c:v>5842.08</c:v>
                </c:pt>
                <c:pt idx="409">
                  <c:v>10449.58</c:v>
                </c:pt>
                <c:pt idx="413">
                  <c:v>24234.02</c:v>
                </c:pt>
                <c:pt idx="417">
                  <c:v>12175.17</c:v>
                </c:pt>
                <c:pt idx="418">
                  <c:v>3863.39</c:v>
                </c:pt>
                <c:pt idx="420">
                  <c:v>26081.47</c:v>
                </c:pt>
                <c:pt idx="423">
                  <c:v>42573.8</c:v>
                </c:pt>
                <c:pt idx="428">
                  <c:v>27182.7</c:v>
                </c:pt>
                <c:pt idx="430">
                  <c:v>15209.29</c:v>
                </c:pt>
                <c:pt idx="438">
                  <c:v>30474.79</c:v>
                </c:pt>
                <c:pt idx="440">
                  <c:v>17797.87</c:v>
                </c:pt>
                <c:pt idx="441">
                  <c:v>44702.13</c:v>
                </c:pt>
                <c:pt idx="443">
                  <c:v>18840.43</c:v>
                </c:pt>
                <c:pt idx="449">
                  <c:v>13810.85</c:v>
                </c:pt>
                <c:pt idx="450">
                  <c:v>18526.87</c:v>
                </c:pt>
                <c:pt idx="454">
                  <c:v>10507.34</c:v>
                </c:pt>
                <c:pt idx="460">
                  <c:v>2355.2800000000002</c:v>
                </c:pt>
                <c:pt idx="461">
                  <c:v>29390.2</c:v>
                </c:pt>
                <c:pt idx="465">
                  <c:v>7896.41</c:v>
                </c:pt>
                <c:pt idx="468">
                  <c:v>31999.45</c:v>
                </c:pt>
                <c:pt idx="469">
                  <c:v>30557.13</c:v>
                </c:pt>
                <c:pt idx="478">
                  <c:v>44070.39</c:v>
                </c:pt>
                <c:pt idx="479">
                  <c:v>686.59</c:v>
                </c:pt>
                <c:pt idx="481">
                  <c:v>83110.320000000007</c:v>
                </c:pt>
                <c:pt idx="485">
                  <c:v>43019.75</c:v>
                </c:pt>
                <c:pt idx="486">
                  <c:v>5796.92</c:v>
                </c:pt>
                <c:pt idx="488">
                  <c:v>43205.48</c:v>
                </c:pt>
                <c:pt idx="491">
                  <c:v>37457.65</c:v>
                </c:pt>
                <c:pt idx="492">
                  <c:v>31961.65</c:v>
                </c:pt>
                <c:pt idx="503">
                  <c:v>34162.85</c:v>
                </c:pt>
                <c:pt idx="510">
                  <c:v>16330.45</c:v>
                </c:pt>
                <c:pt idx="512">
                  <c:v>2988.74</c:v>
                </c:pt>
                <c:pt idx="521">
                  <c:v>28009.88</c:v>
                </c:pt>
                <c:pt idx="523">
                  <c:v>29632.04</c:v>
                </c:pt>
                <c:pt idx="529">
                  <c:v>32187.200000000001</c:v>
                </c:pt>
                <c:pt idx="531">
                  <c:v>6209.39</c:v>
                </c:pt>
                <c:pt idx="537">
                  <c:v>31584.73</c:v>
                </c:pt>
                <c:pt idx="542">
                  <c:v>8306.34</c:v>
                </c:pt>
                <c:pt idx="544">
                  <c:v>43295.7</c:v>
                </c:pt>
                <c:pt idx="545">
                  <c:v>21453.38</c:v>
                </c:pt>
                <c:pt idx="550">
                  <c:v>1050.29</c:v>
                </c:pt>
                <c:pt idx="552">
                  <c:v>49781.66</c:v>
                </c:pt>
                <c:pt idx="553">
                  <c:v>45314.12</c:v>
                </c:pt>
                <c:pt idx="554">
                  <c:v>30135.13</c:v>
                </c:pt>
                <c:pt idx="556">
                  <c:v>47272.74</c:v>
                </c:pt>
                <c:pt idx="569">
                  <c:v>7111.47</c:v>
                </c:pt>
                <c:pt idx="576">
                  <c:v>21381.26</c:v>
                </c:pt>
                <c:pt idx="578">
                  <c:v>2246.56</c:v>
                </c:pt>
                <c:pt idx="580">
                  <c:v>37497.32</c:v>
                </c:pt>
                <c:pt idx="583">
                  <c:v>27769.98</c:v>
                </c:pt>
                <c:pt idx="586">
                  <c:v>29829.79</c:v>
                </c:pt>
                <c:pt idx="591">
                  <c:v>2573.96</c:v>
                </c:pt>
                <c:pt idx="592">
                  <c:v>47046.03</c:v>
                </c:pt>
                <c:pt idx="595">
                  <c:v>21241.47</c:v>
                </c:pt>
                <c:pt idx="603">
                  <c:v>22998.52</c:v>
                </c:pt>
                <c:pt idx="604">
                  <c:v>3214.48</c:v>
                </c:pt>
                <c:pt idx="607">
                  <c:v>40097.86</c:v>
                </c:pt>
                <c:pt idx="628">
                  <c:v>7620.51</c:v>
                </c:pt>
                <c:pt idx="632">
                  <c:v>13391.01</c:v>
                </c:pt>
                <c:pt idx="644">
                  <c:v>49407.27</c:v>
                </c:pt>
                <c:pt idx="652">
                  <c:v>5637.69</c:v>
                </c:pt>
                <c:pt idx="662">
                  <c:v>24869.3</c:v>
                </c:pt>
                <c:pt idx="669">
                  <c:v>10256.040000000001</c:v>
                </c:pt>
                <c:pt idx="674">
                  <c:v>41127.06</c:v>
                </c:pt>
                <c:pt idx="675">
                  <c:v>58375.24</c:v>
                </c:pt>
                <c:pt idx="677">
                  <c:v>23951.31</c:v>
                </c:pt>
                <c:pt idx="681">
                  <c:v>29702.57</c:v>
                </c:pt>
                <c:pt idx="682">
                  <c:v>42845.440000000002</c:v>
                </c:pt>
                <c:pt idx="689">
                  <c:v>18130.599999999999</c:v>
                </c:pt>
                <c:pt idx="690">
                  <c:v>31501.25</c:v>
                </c:pt>
                <c:pt idx="691">
                  <c:v>18634.63</c:v>
                </c:pt>
                <c:pt idx="692">
                  <c:v>20222.73</c:v>
                </c:pt>
                <c:pt idx="693">
                  <c:v>6336.38</c:v>
                </c:pt>
                <c:pt idx="702">
                  <c:v>10893.88</c:v>
                </c:pt>
                <c:pt idx="713">
                  <c:v>28408.48</c:v>
                </c:pt>
                <c:pt idx="715">
                  <c:v>43528.11</c:v>
                </c:pt>
                <c:pt idx="716">
                  <c:v>26460.85</c:v>
                </c:pt>
                <c:pt idx="717">
                  <c:v>5731.33</c:v>
                </c:pt>
                <c:pt idx="730">
                  <c:v>42010.18</c:v>
                </c:pt>
                <c:pt idx="731">
                  <c:v>46420.08</c:v>
                </c:pt>
                <c:pt idx="736">
                  <c:v>22412.38</c:v>
                </c:pt>
                <c:pt idx="743">
                  <c:v>37937</c:v>
                </c:pt>
                <c:pt idx="744">
                  <c:v>27280.98</c:v>
                </c:pt>
                <c:pt idx="747">
                  <c:v>33881.599999999999</c:v>
                </c:pt>
                <c:pt idx="748">
                  <c:v>40223.550000000003</c:v>
                </c:pt>
                <c:pt idx="750">
                  <c:v>2781.06</c:v>
                </c:pt>
                <c:pt idx="753">
                  <c:v>44595.9</c:v>
                </c:pt>
                <c:pt idx="754">
                  <c:v>15806.81</c:v>
                </c:pt>
                <c:pt idx="761">
                  <c:v>31337.31</c:v>
                </c:pt>
                <c:pt idx="762">
                  <c:v>10929.14</c:v>
                </c:pt>
                <c:pt idx="764">
                  <c:v>22228.67</c:v>
                </c:pt>
                <c:pt idx="765">
                  <c:v>15125.52</c:v>
                </c:pt>
                <c:pt idx="774">
                  <c:v>47980.14</c:v>
                </c:pt>
                <c:pt idx="779">
                  <c:v>14129.32</c:v>
                </c:pt>
                <c:pt idx="782">
                  <c:v>49459.08</c:v>
                </c:pt>
                <c:pt idx="790">
                  <c:v>20905.27</c:v>
                </c:pt>
                <c:pt idx="800">
                  <c:v>22251.68</c:v>
                </c:pt>
                <c:pt idx="802">
                  <c:v>36653.15</c:v>
                </c:pt>
                <c:pt idx="807">
                  <c:v>24120.720000000001</c:v>
                </c:pt>
                <c:pt idx="809">
                  <c:v>8222.56</c:v>
                </c:pt>
                <c:pt idx="822">
                  <c:v>108978.78</c:v>
                </c:pt>
                <c:pt idx="823">
                  <c:v>40038</c:v>
                </c:pt>
                <c:pt idx="825">
                  <c:v>793.68</c:v>
                </c:pt>
                <c:pt idx="831">
                  <c:v>87070.549999999988</c:v>
                </c:pt>
                <c:pt idx="833">
                  <c:v>23060.54</c:v>
                </c:pt>
                <c:pt idx="835">
                  <c:v>41094.68</c:v>
                </c:pt>
                <c:pt idx="840">
                  <c:v>41850.870000000003</c:v>
                </c:pt>
                <c:pt idx="842">
                  <c:v>44789.74</c:v>
                </c:pt>
                <c:pt idx="846">
                  <c:v>13743.45</c:v>
                </c:pt>
                <c:pt idx="849">
                  <c:v>45866.15</c:v>
                </c:pt>
                <c:pt idx="851">
                  <c:v>16280.220000000001</c:v>
                </c:pt>
                <c:pt idx="852">
                  <c:v>48455.5</c:v>
                </c:pt>
                <c:pt idx="857">
                  <c:v>15699.67</c:v>
                </c:pt>
                <c:pt idx="859">
                  <c:v>41054.32</c:v>
                </c:pt>
                <c:pt idx="860">
                  <c:v>47315.33</c:v>
                </c:pt>
                <c:pt idx="864">
                  <c:v>15669.16</c:v>
                </c:pt>
                <c:pt idx="866">
                  <c:v>12518.92</c:v>
                </c:pt>
                <c:pt idx="868">
                  <c:v>40679.68</c:v>
                </c:pt>
                <c:pt idx="870">
                  <c:v>21437.18</c:v>
                </c:pt>
                <c:pt idx="872">
                  <c:v>41322.67</c:v>
                </c:pt>
                <c:pt idx="873">
                  <c:v>48544.35</c:v>
                </c:pt>
                <c:pt idx="879">
                  <c:v>40430.67</c:v>
                </c:pt>
                <c:pt idx="880">
                  <c:v>4829.1499999999996</c:v>
                </c:pt>
                <c:pt idx="883">
                  <c:v>16566.169999999998</c:v>
                </c:pt>
                <c:pt idx="889">
                  <c:v>38674.089999999997</c:v>
                </c:pt>
                <c:pt idx="896">
                  <c:v>18578.990000000002</c:v>
                </c:pt>
                <c:pt idx="898">
                  <c:v>39779.339999999997</c:v>
                </c:pt>
                <c:pt idx="899">
                  <c:v>37819.199999999997</c:v>
                </c:pt>
                <c:pt idx="900">
                  <c:v>46976.959999999999</c:v>
                </c:pt>
                <c:pt idx="904">
                  <c:v>11247.6</c:v>
                </c:pt>
                <c:pt idx="913">
                  <c:v>19574.990000000002</c:v>
                </c:pt>
                <c:pt idx="918">
                  <c:v>27047.35</c:v>
                </c:pt>
                <c:pt idx="921">
                  <c:v>12140.76</c:v>
                </c:pt>
                <c:pt idx="924">
                  <c:v>819.51</c:v>
                </c:pt>
                <c:pt idx="925">
                  <c:v>22534.36</c:v>
                </c:pt>
                <c:pt idx="930">
                  <c:v>31194.73</c:v>
                </c:pt>
                <c:pt idx="933">
                  <c:v>6016.79</c:v>
                </c:pt>
                <c:pt idx="944">
                  <c:v>35668.480000000003</c:v>
                </c:pt>
                <c:pt idx="946">
                  <c:v>34715.300000000003</c:v>
                </c:pt>
                <c:pt idx="948">
                  <c:v>10421.379999999999</c:v>
                </c:pt>
                <c:pt idx="951">
                  <c:v>18399.52</c:v>
                </c:pt>
                <c:pt idx="954">
                  <c:v>47819.47</c:v>
                </c:pt>
                <c:pt idx="961">
                  <c:v>8990.1299999999992</c:v>
                </c:pt>
                <c:pt idx="963">
                  <c:v>16523.89</c:v>
                </c:pt>
                <c:pt idx="965">
                  <c:v>42789.35</c:v>
                </c:pt>
                <c:pt idx="966">
                  <c:v>27546.82</c:v>
                </c:pt>
                <c:pt idx="968">
                  <c:v>10429.25</c:v>
                </c:pt>
                <c:pt idx="969">
                  <c:v>622.44000000000005</c:v>
                </c:pt>
                <c:pt idx="979">
                  <c:v>41162.480000000003</c:v>
                </c:pt>
                <c:pt idx="984">
                  <c:v>33024.69</c:v>
                </c:pt>
                <c:pt idx="993">
                  <c:v>4130.8900000000003</c:v>
                </c:pt>
                <c:pt idx="996">
                  <c:v>46902.71</c:v>
                </c:pt>
                <c:pt idx="1007">
                  <c:v>20930.740000000002</c:v>
                </c:pt>
                <c:pt idx="1019">
                  <c:v>41385.11</c:v>
                </c:pt>
                <c:pt idx="1025">
                  <c:v>46168.42</c:v>
                </c:pt>
                <c:pt idx="1029">
                  <c:v>42299.02</c:v>
                </c:pt>
                <c:pt idx="1030">
                  <c:v>27574.2</c:v>
                </c:pt>
                <c:pt idx="1032">
                  <c:v>38668.089999999997</c:v>
                </c:pt>
                <c:pt idx="1034">
                  <c:v>12855.32</c:v>
                </c:pt>
                <c:pt idx="1035">
                  <c:v>29130.18</c:v>
                </c:pt>
                <c:pt idx="1050">
                  <c:v>49696.04</c:v>
                </c:pt>
                <c:pt idx="1051">
                  <c:v>42936.57</c:v>
                </c:pt>
                <c:pt idx="1054">
                  <c:v>6363.08</c:v>
                </c:pt>
                <c:pt idx="1058">
                  <c:v>39200.770000000004</c:v>
                </c:pt>
                <c:pt idx="1060">
                  <c:v>41261.18</c:v>
                </c:pt>
                <c:pt idx="1065">
                  <c:v>6380.02</c:v>
                </c:pt>
                <c:pt idx="1066">
                  <c:v>31904.51</c:v>
                </c:pt>
                <c:pt idx="1074">
                  <c:v>32520.06</c:v>
                </c:pt>
                <c:pt idx="1078">
                  <c:v>27308.2</c:v>
                </c:pt>
                <c:pt idx="1083">
                  <c:v>18109.490000000002</c:v>
                </c:pt>
                <c:pt idx="1085">
                  <c:v>49314.26</c:v>
                </c:pt>
                <c:pt idx="1087">
                  <c:v>40100.730000000003</c:v>
                </c:pt>
                <c:pt idx="1088">
                  <c:v>36685.81</c:v>
                </c:pt>
                <c:pt idx="1104">
                  <c:v>42291.08</c:v>
                </c:pt>
                <c:pt idx="1111">
                  <c:v>36150.800000000003</c:v>
                </c:pt>
                <c:pt idx="1124">
                  <c:v>6709.18</c:v>
                </c:pt>
                <c:pt idx="1126">
                  <c:v>7031.89</c:v>
                </c:pt>
                <c:pt idx="1129">
                  <c:v>46782.35</c:v>
                </c:pt>
                <c:pt idx="1132">
                  <c:v>11805.37</c:v>
                </c:pt>
                <c:pt idx="1135">
                  <c:v>13719.94</c:v>
                </c:pt>
                <c:pt idx="1137">
                  <c:v>42461.51</c:v>
                </c:pt>
                <c:pt idx="1140">
                  <c:v>2524.09</c:v>
                </c:pt>
                <c:pt idx="1141">
                  <c:v>23688.81</c:v>
                </c:pt>
                <c:pt idx="1144">
                  <c:v>43991.89</c:v>
                </c:pt>
                <c:pt idx="1146">
                  <c:v>16486.45</c:v>
                </c:pt>
                <c:pt idx="1149">
                  <c:v>36772.76</c:v>
                </c:pt>
                <c:pt idx="1152">
                  <c:v>22271.67</c:v>
                </c:pt>
                <c:pt idx="1158">
                  <c:v>10825.89</c:v>
                </c:pt>
                <c:pt idx="1164">
                  <c:v>25307.919999999998</c:v>
                </c:pt>
                <c:pt idx="1165">
                  <c:v>29838.16</c:v>
                </c:pt>
                <c:pt idx="1172">
                  <c:v>15393.59</c:v>
                </c:pt>
                <c:pt idx="1174">
                  <c:v>26811.05</c:v>
                </c:pt>
                <c:pt idx="1184">
                  <c:v>41113.64</c:v>
                </c:pt>
                <c:pt idx="1190">
                  <c:v>19085.439999999999</c:v>
                </c:pt>
                <c:pt idx="1192">
                  <c:v>25981.01</c:v>
                </c:pt>
                <c:pt idx="1195">
                  <c:v>47956.19</c:v>
                </c:pt>
                <c:pt idx="1204">
                  <c:v>21086.16</c:v>
                </c:pt>
                <c:pt idx="1206">
                  <c:v>34711.47</c:v>
                </c:pt>
                <c:pt idx="1207">
                  <c:v>46302.28</c:v>
                </c:pt>
                <c:pt idx="1210">
                  <c:v>37806.720000000001</c:v>
                </c:pt>
                <c:pt idx="1221">
                  <c:v>15460.1</c:v>
                </c:pt>
                <c:pt idx="1223">
                  <c:v>2069.67</c:v>
                </c:pt>
                <c:pt idx="1239">
                  <c:v>8593.19</c:v>
                </c:pt>
                <c:pt idx="1242">
                  <c:v>16990.68</c:v>
                </c:pt>
                <c:pt idx="1243">
                  <c:v>42325.440000000002</c:v>
                </c:pt>
                <c:pt idx="1247">
                  <c:v>17858.48</c:v>
                </c:pt>
                <c:pt idx="1250">
                  <c:v>32035.17</c:v>
                </c:pt>
                <c:pt idx="1252">
                  <c:v>15187.63</c:v>
                </c:pt>
                <c:pt idx="1253">
                  <c:v>19838.689999999999</c:v>
                </c:pt>
                <c:pt idx="1259">
                  <c:v>30710.1</c:v>
                </c:pt>
                <c:pt idx="1260">
                  <c:v>38383.71</c:v>
                </c:pt>
                <c:pt idx="1268">
                  <c:v>17661.72</c:v>
                </c:pt>
                <c:pt idx="1270">
                  <c:v>42815.839999999997</c:v>
                </c:pt>
                <c:pt idx="1271">
                  <c:v>2671.48</c:v>
                </c:pt>
                <c:pt idx="1274">
                  <c:v>25732.85</c:v>
                </c:pt>
                <c:pt idx="1279">
                  <c:v>34463.019999999997</c:v>
                </c:pt>
                <c:pt idx="1284">
                  <c:v>41485.300000000003</c:v>
                </c:pt>
                <c:pt idx="1289">
                  <c:v>37212.47</c:v>
                </c:pt>
                <c:pt idx="1305">
                  <c:v>45277.43</c:v>
                </c:pt>
                <c:pt idx="1307">
                  <c:v>38343.26</c:v>
                </c:pt>
                <c:pt idx="1308">
                  <c:v>43850.17</c:v>
                </c:pt>
                <c:pt idx="1309">
                  <c:v>36538.94</c:v>
                </c:pt>
                <c:pt idx="1319">
                  <c:v>4198.21</c:v>
                </c:pt>
                <c:pt idx="1327">
                  <c:v>38854.480000000003</c:v>
                </c:pt>
                <c:pt idx="1331">
                  <c:v>22947.21</c:v>
                </c:pt>
                <c:pt idx="1334">
                  <c:v>18692.46</c:v>
                </c:pt>
                <c:pt idx="1338">
                  <c:v>62414.130000000005</c:v>
                </c:pt>
                <c:pt idx="1342">
                  <c:v>34490.6</c:v>
                </c:pt>
                <c:pt idx="1347">
                  <c:v>890.42</c:v>
                </c:pt>
                <c:pt idx="1350">
                  <c:v>3683.87</c:v>
                </c:pt>
                <c:pt idx="1352">
                  <c:v>44310.91</c:v>
                </c:pt>
                <c:pt idx="1356">
                  <c:v>52478.460000000006</c:v>
                </c:pt>
                <c:pt idx="1362">
                  <c:v>24418.12</c:v>
                </c:pt>
                <c:pt idx="1363">
                  <c:v>11631.98</c:v>
                </c:pt>
                <c:pt idx="1366">
                  <c:v>14514.07</c:v>
                </c:pt>
                <c:pt idx="1367">
                  <c:v>25952.73</c:v>
                </c:pt>
                <c:pt idx="1372">
                  <c:v>5168.3900000000003</c:v>
                </c:pt>
                <c:pt idx="1375">
                  <c:v>31204.06</c:v>
                </c:pt>
                <c:pt idx="1376">
                  <c:v>13752.81</c:v>
                </c:pt>
                <c:pt idx="1381">
                  <c:v>19351.16</c:v>
                </c:pt>
                <c:pt idx="1385">
                  <c:v>31205.72</c:v>
                </c:pt>
                <c:pt idx="1392">
                  <c:v>12124.27</c:v>
                </c:pt>
                <c:pt idx="1395">
                  <c:v>45552.42</c:v>
                </c:pt>
                <c:pt idx="1396">
                  <c:v>39204.35</c:v>
                </c:pt>
                <c:pt idx="1398">
                  <c:v>23069.18</c:v>
                </c:pt>
                <c:pt idx="1399">
                  <c:v>16089.76</c:v>
                </c:pt>
                <c:pt idx="1408">
                  <c:v>1194.6500000000001</c:v>
                </c:pt>
                <c:pt idx="1416">
                  <c:v>38918.79</c:v>
                </c:pt>
                <c:pt idx="1422">
                  <c:v>7028.26</c:v>
                </c:pt>
                <c:pt idx="1423">
                  <c:v>24041.119999999999</c:v>
                </c:pt>
                <c:pt idx="1426">
                  <c:v>2211.2399999999998</c:v>
                </c:pt>
                <c:pt idx="1430">
                  <c:v>17929.009999999998</c:v>
                </c:pt>
                <c:pt idx="1435">
                  <c:v>42008.17</c:v>
                </c:pt>
                <c:pt idx="1442">
                  <c:v>45051.46</c:v>
                </c:pt>
                <c:pt idx="1446">
                  <c:v>21352.66</c:v>
                </c:pt>
                <c:pt idx="1448">
                  <c:v>8992.77</c:v>
                </c:pt>
                <c:pt idx="1449">
                  <c:v>21182.22</c:v>
                </c:pt>
                <c:pt idx="1455">
                  <c:v>43639.38</c:v>
                </c:pt>
                <c:pt idx="1461">
                  <c:v>21050.67</c:v>
                </c:pt>
                <c:pt idx="1462">
                  <c:v>43914.59</c:v>
                </c:pt>
                <c:pt idx="1463">
                  <c:v>9381.82</c:v>
                </c:pt>
                <c:pt idx="1468">
                  <c:v>39654.769999999997</c:v>
                </c:pt>
                <c:pt idx="1469">
                  <c:v>13262.97</c:v>
                </c:pt>
                <c:pt idx="1470">
                  <c:v>5236.2299999999996</c:v>
                </c:pt>
                <c:pt idx="1487">
                  <c:v>36981.879999999997</c:v>
                </c:pt>
                <c:pt idx="1489">
                  <c:v>12704.39</c:v>
                </c:pt>
                <c:pt idx="1502">
                  <c:v>41780.089999999997</c:v>
                </c:pt>
                <c:pt idx="1505">
                  <c:v>10846.32</c:v>
                </c:pt>
                <c:pt idx="1509">
                  <c:v>23251.5</c:v>
                </c:pt>
                <c:pt idx="1521">
                  <c:v>2514.62</c:v>
                </c:pt>
                <c:pt idx="1524">
                  <c:v>35271.339999999997</c:v>
                </c:pt>
                <c:pt idx="1530">
                  <c:v>25646.91</c:v>
                </c:pt>
                <c:pt idx="1535">
                  <c:v>37375.410000000003</c:v>
                </c:pt>
                <c:pt idx="1536">
                  <c:v>13973.76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74-406C-8421-2F0A8DCED3B0}"/>
            </c:ext>
          </c:extLst>
        </c:ser>
        <c:ser>
          <c:idx val="2"/>
          <c:order val="2"/>
          <c:tx>
            <c:strRef>
              <c:f>'Q7 answer'!$D$3:$D$4</c:f>
              <c:strCache>
                <c:ptCount val="1"/>
                <c:pt idx="0">
                  <c:v>Joint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answer'!$D$5:$D$1545</c:f>
              <c:numCache>
                <c:formatCode>General</c:formatCode>
                <c:ptCount val="1540"/>
                <c:pt idx="16">
                  <c:v>23632.25</c:v>
                </c:pt>
                <c:pt idx="32">
                  <c:v>33245.97</c:v>
                </c:pt>
                <c:pt idx="37">
                  <c:v>9821.58</c:v>
                </c:pt>
                <c:pt idx="45">
                  <c:v>43329.17</c:v>
                </c:pt>
                <c:pt idx="46">
                  <c:v>47328.62</c:v>
                </c:pt>
                <c:pt idx="48">
                  <c:v>38413.86</c:v>
                </c:pt>
                <c:pt idx="49">
                  <c:v>17449.27</c:v>
                </c:pt>
                <c:pt idx="50">
                  <c:v>48297.440000000002</c:v>
                </c:pt>
                <c:pt idx="54">
                  <c:v>46695.63</c:v>
                </c:pt>
                <c:pt idx="58">
                  <c:v>20526.849999999999</c:v>
                </c:pt>
                <c:pt idx="59">
                  <c:v>27986.91</c:v>
                </c:pt>
                <c:pt idx="62">
                  <c:v>49408.84</c:v>
                </c:pt>
                <c:pt idx="75">
                  <c:v>36569.71</c:v>
                </c:pt>
                <c:pt idx="76">
                  <c:v>39367.769999999997</c:v>
                </c:pt>
                <c:pt idx="77">
                  <c:v>6476.6</c:v>
                </c:pt>
                <c:pt idx="82">
                  <c:v>12791.77</c:v>
                </c:pt>
                <c:pt idx="84">
                  <c:v>29070.07</c:v>
                </c:pt>
                <c:pt idx="85">
                  <c:v>43035.41</c:v>
                </c:pt>
                <c:pt idx="87">
                  <c:v>18332.97</c:v>
                </c:pt>
                <c:pt idx="100">
                  <c:v>48263.64</c:v>
                </c:pt>
                <c:pt idx="104">
                  <c:v>22056.41</c:v>
                </c:pt>
                <c:pt idx="106">
                  <c:v>22271.73</c:v>
                </c:pt>
                <c:pt idx="110">
                  <c:v>21089.54</c:v>
                </c:pt>
                <c:pt idx="113">
                  <c:v>15556.07</c:v>
                </c:pt>
                <c:pt idx="119">
                  <c:v>26251.78</c:v>
                </c:pt>
                <c:pt idx="126">
                  <c:v>23971.73</c:v>
                </c:pt>
                <c:pt idx="128">
                  <c:v>39460.769999999997</c:v>
                </c:pt>
                <c:pt idx="130">
                  <c:v>20901.41</c:v>
                </c:pt>
                <c:pt idx="134">
                  <c:v>48357.51</c:v>
                </c:pt>
                <c:pt idx="138">
                  <c:v>39762.06</c:v>
                </c:pt>
                <c:pt idx="157">
                  <c:v>28936.26</c:v>
                </c:pt>
                <c:pt idx="158">
                  <c:v>36846.46</c:v>
                </c:pt>
                <c:pt idx="163">
                  <c:v>44276.27</c:v>
                </c:pt>
                <c:pt idx="165">
                  <c:v>41215.74</c:v>
                </c:pt>
                <c:pt idx="169">
                  <c:v>31277.200000000001</c:v>
                </c:pt>
                <c:pt idx="171">
                  <c:v>47772.81</c:v>
                </c:pt>
                <c:pt idx="174">
                  <c:v>17794.22</c:v>
                </c:pt>
                <c:pt idx="179">
                  <c:v>17766.68</c:v>
                </c:pt>
                <c:pt idx="182">
                  <c:v>40456.42</c:v>
                </c:pt>
                <c:pt idx="186">
                  <c:v>48037.72</c:v>
                </c:pt>
                <c:pt idx="196">
                  <c:v>5597.69</c:v>
                </c:pt>
                <c:pt idx="197">
                  <c:v>8129.3</c:v>
                </c:pt>
                <c:pt idx="208">
                  <c:v>9253.49</c:v>
                </c:pt>
                <c:pt idx="210">
                  <c:v>4029.32</c:v>
                </c:pt>
                <c:pt idx="213">
                  <c:v>19493.68</c:v>
                </c:pt>
                <c:pt idx="217">
                  <c:v>30367.74</c:v>
                </c:pt>
                <c:pt idx="224">
                  <c:v>37904.74</c:v>
                </c:pt>
                <c:pt idx="227">
                  <c:v>15295.4</c:v>
                </c:pt>
                <c:pt idx="231">
                  <c:v>22613.34</c:v>
                </c:pt>
                <c:pt idx="237">
                  <c:v>49568.38</c:v>
                </c:pt>
                <c:pt idx="242">
                  <c:v>18062.919999999998</c:v>
                </c:pt>
                <c:pt idx="248">
                  <c:v>21107.42</c:v>
                </c:pt>
                <c:pt idx="251">
                  <c:v>32172.7</c:v>
                </c:pt>
                <c:pt idx="252">
                  <c:v>4869.96</c:v>
                </c:pt>
                <c:pt idx="254">
                  <c:v>27413.56</c:v>
                </c:pt>
                <c:pt idx="255">
                  <c:v>23417.26</c:v>
                </c:pt>
                <c:pt idx="259">
                  <c:v>37749.230000000003</c:v>
                </c:pt>
                <c:pt idx="264">
                  <c:v>24912.86</c:v>
                </c:pt>
                <c:pt idx="271">
                  <c:v>7729.78</c:v>
                </c:pt>
                <c:pt idx="273">
                  <c:v>22487.33</c:v>
                </c:pt>
                <c:pt idx="274">
                  <c:v>34100.660000000003</c:v>
                </c:pt>
                <c:pt idx="276">
                  <c:v>5908.07</c:v>
                </c:pt>
                <c:pt idx="285">
                  <c:v>8281.5</c:v>
                </c:pt>
                <c:pt idx="291">
                  <c:v>48758.94</c:v>
                </c:pt>
                <c:pt idx="301">
                  <c:v>46798.34</c:v>
                </c:pt>
                <c:pt idx="305">
                  <c:v>15603.67</c:v>
                </c:pt>
                <c:pt idx="306">
                  <c:v>21935.52</c:v>
                </c:pt>
                <c:pt idx="312">
                  <c:v>39384.879999999997</c:v>
                </c:pt>
                <c:pt idx="323">
                  <c:v>1714.27</c:v>
                </c:pt>
                <c:pt idx="326">
                  <c:v>27290.51</c:v>
                </c:pt>
                <c:pt idx="333">
                  <c:v>44822.62</c:v>
                </c:pt>
                <c:pt idx="344">
                  <c:v>1229.6300000000001</c:v>
                </c:pt>
                <c:pt idx="359">
                  <c:v>13577.96</c:v>
                </c:pt>
                <c:pt idx="363">
                  <c:v>44928.07</c:v>
                </c:pt>
                <c:pt idx="369">
                  <c:v>49583.66</c:v>
                </c:pt>
                <c:pt idx="374">
                  <c:v>33682.699999999997</c:v>
                </c:pt>
                <c:pt idx="375">
                  <c:v>22198.74</c:v>
                </c:pt>
                <c:pt idx="377">
                  <c:v>23547.16</c:v>
                </c:pt>
                <c:pt idx="379">
                  <c:v>12006.37</c:v>
                </c:pt>
                <c:pt idx="388">
                  <c:v>9107.7199999999993</c:v>
                </c:pt>
                <c:pt idx="389">
                  <c:v>8013.21</c:v>
                </c:pt>
                <c:pt idx="392">
                  <c:v>22958.05</c:v>
                </c:pt>
                <c:pt idx="394">
                  <c:v>38453.94</c:v>
                </c:pt>
                <c:pt idx="396">
                  <c:v>3586.85</c:v>
                </c:pt>
                <c:pt idx="399">
                  <c:v>26800.18</c:v>
                </c:pt>
                <c:pt idx="418">
                  <c:v>19035.61</c:v>
                </c:pt>
                <c:pt idx="420">
                  <c:v>44382.77</c:v>
                </c:pt>
                <c:pt idx="422">
                  <c:v>19779.96</c:v>
                </c:pt>
                <c:pt idx="423">
                  <c:v>17255.330000000002</c:v>
                </c:pt>
                <c:pt idx="425">
                  <c:v>16173.49</c:v>
                </c:pt>
                <c:pt idx="427">
                  <c:v>31845.67</c:v>
                </c:pt>
                <c:pt idx="431">
                  <c:v>48583.07</c:v>
                </c:pt>
                <c:pt idx="437">
                  <c:v>47643.13</c:v>
                </c:pt>
                <c:pt idx="439">
                  <c:v>5146.42</c:v>
                </c:pt>
                <c:pt idx="443">
                  <c:v>27844.240000000002</c:v>
                </c:pt>
                <c:pt idx="444">
                  <c:v>22337.15</c:v>
                </c:pt>
                <c:pt idx="445">
                  <c:v>30557.78</c:v>
                </c:pt>
                <c:pt idx="458">
                  <c:v>48792.160000000003</c:v>
                </c:pt>
                <c:pt idx="459">
                  <c:v>15422.06</c:v>
                </c:pt>
                <c:pt idx="460">
                  <c:v>14035.11</c:v>
                </c:pt>
                <c:pt idx="471">
                  <c:v>9735.26</c:v>
                </c:pt>
                <c:pt idx="472">
                  <c:v>45351.13</c:v>
                </c:pt>
                <c:pt idx="473">
                  <c:v>42056.34</c:v>
                </c:pt>
                <c:pt idx="474">
                  <c:v>10129.85</c:v>
                </c:pt>
                <c:pt idx="475">
                  <c:v>43811.72</c:v>
                </c:pt>
                <c:pt idx="479">
                  <c:v>19098.060000000001</c:v>
                </c:pt>
                <c:pt idx="484">
                  <c:v>40790.99</c:v>
                </c:pt>
                <c:pt idx="489">
                  <c:v>18721.52</c:v>
                </c:pt>
                <c:pt idx="495">
                  <c:v>32873.26</c:v>
                </c:pt>
                <c:pt idx="497">
                  <c:v>20461.310000000001</c:v>
                </c:pt>
                <c:pt idx="501">
                  <c:v>14541.04</c:v>
                </c:pt>
                <c:pt idx="503">
                  <c:v>25339.19</c:v>
                </c:pt>
                <c:pt idx="504">
                  <c:v>3398.62</c:v>
                </c:pt>
                <c:pt idx="506">
                  <c:v>12723.69</c:v>
                </c:pt>
                <c:pt idx="510">
                  <c:v>29648.42</c:v>
                </c:pt>
                <c:pt idx="514">
                  <c:v>51211.93</c:v>
                </c:pt>
                <c:pt idx="516">
                  <c:v>47877.55</c:v>
                </c:pt>
                <c:pt idx="517">
                  <c:v>25844.01</c:v>
                </c:pt>
                <c:pt idx="520">
                  <c:v>35433.040000000001</c:v>
                </c:pt>
                <c:pt idx="527">
                  <c:v>7204.12</c:v>
                </c:pt>
                <c:pt idx="532">
                  <c:v>3410.59</c:v>
                </c:pt>
                <c:pt idx="541">
                  <c:v>17865.93</c:v>
                </c:pt>
                <c:pt idx="547">
                  <c:v>4354.66</c:v>
                </c:pt>
                <c:pt idx="552">
                  <c:v>34390.31</c:v>
                </c:pt>
                <c:pt idx="556">
                  <c:v>33799.120000000003</c:v>
                </c:pt>
                <c:pt idx="558">
                  <c:v>39811.64</c:v>
                </c:pt>
                <c:pt idx="565">
                  <c:v>22973.29</c:v>
                </c:pt>
                <c:pt idx="566">
                  <c:v>39522.67</c:v>
                </c:pt>
                <c:pt idx="573">
                  <c:v>6089.09</c:v>
                </c:pt>
                <c:pt idx="584">
                  <c:v>20234.080000000002</c:v>
                </c:pt>
                <c:pt idx="585">
                  <c:v>2442.83</c:v>
                </c:pt>
                <c:pt idx="596">
                  <c:v>37503.53</c:v>
                </c:pt>
                <c:pt idx="598">
                  <c:v>24267.49</c:v>
                </c:pt>
                <c:pt idx="600">
                  <c:v>11590.55</c:v>
                </c:pt>
                <c:pt idx="601">
                  <c:v>44063.869999999995</c:v>
                </c:pt>
                <c:pt idx="606">
                  <c:v>63544.320000000007</c:v>
                </c:pt>
                <c:pt idx="611">
                  <c:v>43755.22</c:v>
                </c:pt>
                <c:pt idx="614">
                  <c:v>43649.120000000003</c:v>
                </c:pt>
                <c:pt idx="615">
                  <c:v>30200.91</c:v>
                </c:pt>
                <c:pt idx="618">
                  <c:v>18336.75</c:v>
                </c:pt>
                <c:pt idx="623">
                  <c:v>16848.419999999998</c:v>
                </c:pt>
                <c:pt idx="625">
                  <c:v>4176.62</c:v>
                </c:pt>
                <c:pt idx="630">
                  <c:v>8109.79</c:v>
                </c:pt>
                <c:pt idx="642">
                  <c:v>4629.34</c:v>
                </c:pt>
                <c:pt idx="645">
                  <c:v>26400.89</c:v>
                </c:pt>
                <c:pt idx="646">
                  <c:v>45752.98</c:v>
                </c:pt>
                <c:pt idx="647">
                  <c:v>47147.68</c:v>
                </c:pt>
                <c:pt idx="648">
                  <c:v>29459.07</c:v>
                </c:pt>
                <c:pt idx="649">
                  <c:v>17582.21</c:v>
                </c:pt>
                <c:pt idx="650">
                  <c:v>39430.379999999997</c:v>
                </c:pt>
                <c:pt idx="653">
                  <c:v>1804.08</c:v>
                </c:pt>
                <c:pt idx="658">
                  <c:v>23144.25</c:v>
                </c:pt>
                <c:pt idx="660">
                  <c:v>36540.86</c:v>
                </c:pt>
                <c:pt idx="670">
                  <c:v>47925.9</c:v>
                </c:pt>
                <c:pt idx="676">
                  <c:v>34401.82</c:v>
                </c:pt>
                <c:pt idx="679">
                  <c:v>10989.7</c:v>
                </c:pt>
                <c:pt idx="680">
                  <c:v>7962.44</c:v>
                </c:pt>
                <c:pt idx="683">
                  <c:v>40320.620000000003</c:v>
                </c:pt>
                <c:pt idx="697">
                  <c:v>33145.18</c:v>
                </c:pt>
                <c:pt idx="700">
                  <c:v>21783.81</c:v>
                </c:pt>
                <c:pt idx="705">
                  <c:v>37748.19</c:v>
                </c:pt>
                <c:pt idx="706">
                  <c:v>30169.58</c:v>
                </c:pt>
                <c:pt idx="716">
                  <c:v>46812.13</c:v>
                </c:pt>
                <c:pt idx="727">
                  <c:v>30655.63</c:v>
                </c:pt>
                <c:pt idx="728">
                  <c:v>9320.5300000000007</c:v>
                </c:pt>
                <c:pt idx="735">
                  <c:v>35366.129999999997</c:v>
                </c:pt>
                <c:pt idx="737">
                  <c:v>31545.16</c:v>
                </c:pt>
                <c:pt idx="738">
                  <c:v>26195.41</c:v>
                </c:pt>
                <c:pt idx="739">
                  <c:v>4198.3</c:v>
                </c:pt>
                <c:pt idx="751">
                  <c:v>26691.99</c:v>
                </c:pt>
                <c:pt idx="752">
                  <c:v>19285.73</c:v>
                </c:pt>
                <c:pt idx="767">
                  <c:v>7902.43</c:v>
                </c:pt>
                <c:pt idx="769">
                  <c:v>1066.8499999999999</c:v>
                </c:pt>
                <c:pt idx="777">
                  <c:v>24100.38</c:v>
                </c:pt>
                <c:pt idx="781">
                  <c:v>42893.5</c:v>
                </c:pt>
                <c:pt idx="784">
                  <c:v>17170.38</c:v>
                </c:pt>
                <c:pt idx="786">
                  <c:v>14863.27</c:v>
                </c:pt>
                <c:pt idx="787">
                  <c:v>24853.93</c:v>
                </c:pt>
                <c:pt idx="796">
                  <c:v>26123.06</c:v>
                </c:pt>
                <c:pt idx="803">
                  <c:v>13029.98</c:v>
                </c:pt>
                <c:pt idx="804">
                  <c:v>4811.12</c:v>
                </c:pt>
                <c:pt idx="814">
                  <c:v>37903.949999999997</c:v>
                </c:pt>
                <c:pt idx="824">
                  <c:v>6911.27</c:v>
                </c:pt>
                <c:pt idx="843">
                  <c:v>31028.52</c:v>
                </c:pt>
                <c:pt idx="861">
                  <c:v>46181.49</c:v>
                </c:pt>
                <c:pt idx="862">
                  <c:v>18386.490000000002</c:v>
                </c:pt>
                <c:pt idx="865">
                  <c:v>45109.26</c:v>
                </c:pt>
                <c:pt idx="867">
                  <c:v>52041.9</c:v>
                </c:pt>
                <c:pt idx="869">
                  <c:v>27551.89</c:v>
                </c:pt>
                <c:pt idx="871">
                  <c:v>37723.53</c:v>
                </c:pt>
                <c:pt idx="881">
                  <c:v>19224.22</c:v>
                </c:pt>
                <c:pt idx="885">
                  <c:v>37076.92</c:v>
                </c:pt>
                <c:pt idx="893">
                  <c:v>65213.89</c:v>
                </c:pt>
                <c:pt idx="898">
                  <c:v>7792.65</c:v>
                </c:pt>
                <c:pt idx="900">
                  <c:v>5477.42</c:v>
                </c:pt>
                <c:pt idx="905">
                  <c:v>35150.559999999998</c:v>
                </c:pt>
                <c:pt idx="907">
                  <c:v>37863.379999999997</c:v>
                </c:pt>
                <c:pt idx="912">
                  <c:v>14605.24</c:v>
                </c:pt>
                <c:pt idx="913">
                  <c:v>16287.58</c:v>
                </c:pt>
                <c:pt idx="914">
                  <c:v>11544.87</c:v>
                </c:pt>
                <c:pt idx="927">
                  <c:v>11936.79</c:v>
                </c:pt>
                <c:pt idx="928">
                  <c:v>17234.650000000001</c:v>
                </c:pt>
                <c:pt idx="934">
                  <c:v>18319.16</c:v>
                </c:pt>
                <c:pt idx="938">
                  <c:v>37856.949999999997</c:v>
                </c:pt>
                <c:pt idx="939">
                  <c:v>47769.120000000003</c:v>
                </c:pt>
                <c:pt idx="949">
                  <c:v>4630.1099999999997</c:v>
                </c:pt>
                <c:pt idx="952">
                  <c:v>25712.06</c:v>
                </c:pt>
                <c:pt idx="956">
                  <c:v>571.24</c:v>
                </c:pt>
                <c:pt idx="958">
                  <c:v>15250.43</c:v>
                </c:pt>
                <c:pt idx="959">
                  <c:v>23975.8</c:v>
                </c:pt>
                <c:pt idx="964">
                  <c:v>38986.67</c:v>
                </c:pt>
                <c:pt idx="970">
                  <c:v>29687.81</c:v>
                </c:pt>
                <c:pt idx="974">
                  <c:v>33831.699999999997</c:v>
                </c:pt>
                <c:pt idx="981">
                  <c:v>47087.27</c:v>
                </c:pt>
                <c:pt idx="982">
                  <c:v>21774.9</c:v>
                </c:pt>
                <c:pt idx="987">
                  <c:v>8341.25</c:v>
                </c:pt>
                <c:pt idx="992">
                  <c:v>47008.04</c:v>
                </c:pt>
                <c:pt idx="995">
                  <c:v>31559.21</c:v>
                </c:pt>
                <c:pt idx="1002">
                  <c:v>67615.89</c:v>
                </c:pt>
                <c:pt idx="1004">
                  <c:v>20885.419999999998</c:v>
                </c:pt>
                <c:pt idx="1005">
                  <c:v>25023.39</c:v>
                </c:pt>
                <c:pt idx="1006">
                  <c:v>36340.76</c:v>
                </c:pt>
                <c:pt idx="1012">
                  <c:v>29330.76</c:v>
                </c:pt>
                <c:pt idx="1013">
                  <c:v>24497.75</c:v>
                </c:pt>
                <c:pt idx="1015">
                  <c:v>46980.73</c:v>
                </c:pt>
                <c:pt idx="1028">
                  <c:v>13009.99</c:v>
                </c:pt>
                <c:pt idx="1031">
                  <c:v>70220.12</c:v>
                </c:pt>
                <c:pt idx="1033">
                  <c:v>45127.96</c:v>
                </c:pt>
                <c:pt idx="1035">
                  <c:v>34067.64</c:v>
                </c:pt>
                <c:pt idx="1036">
                  <c:v>26793.3</c:v>
                </c:pt>
                <c:pt idx="1040">
                  <c:v>43430.58</c:v>
                </c:pt>
                <c:pt idx="1041">
                  <c:v>8083.75</c:v>
                </c:pt>
                <c:pt idx="1043">
                  <c:v>2907.31</c:v>
                </c:pt>
                <c:pt idx="1046">
                  <c:v>20702.3</c:v>
                </c:pt>
                <c:pt idx="1047">
                  <c:v>14076.02</c:v>
                </c:pt>
                <c:pt idx="1049">
                  <c:v>47169.74</c:v>
                </c:pt>
                <c:pt idx="1060">
                  <c:v>31132.62</c:v>
                </c:pt>
                <c:pt idx="1070">
                  <c:v>31552.29</c:v>
                </c:pt>
                <c:pt idx="1071">
                  <c:v>4425.95</c:v>
                </c:pt>
                <c:pt idx="1072">
                  <c:v>17757.57</c:v>
                </c:pt>
                <c:pt idx="1076">
                  <c:v>25824.02</c:v>
                </c:pt>
                <c:pt idx="1078">
                  <c:v>2484.98</c:v>
                </c:pt>
                <c:pt idx="1079">
                  <c:v>19683.3</c:v>
                </c:pt>
                <c:pt idx="1082">
                  <c:v>17239.59</c:v>
                </c:pt>
                <c:pt idx="1084">
                  <c:v>86888.989999999991</c:v>
                </c:pt>
                <c:pt idx="1090">
                  <c:v>1779.35</c:v>
                </c:pt>
                <c:pt idx="1092">
                  <c:v>14747.66</c:v>
                </c:pt>
                <c:pt idx="1097">
                  <c:v>44814.62</c:v>
                </c:pt>
                <c:pt idx="1103">
                  <c:v>1533.27</c:v>
                </c:pt>
                <c:pt idx="1116">
                  <c:v>37367.22</c:v>
                </c:pt>
                <c:pt idx="1118">
                  <c:v>35087.58</c:v>
                </c:pt>
                <c:pt idx="1120">
                  <c:v>28644.61</c:v>
                </c:pt>
                <c:pt idx="1122">
                  <c:v>22190.240000000002</c:v>
                </c:pt>
                <c:pt idx="1125">
                  <c:v>49836.92</c:v>
                </c:pt>
                <c:pt idx="1130">
                  <c:v>33912.21</c:v>
                </c:pt>
                <c:pt idx="1133">
                  <c:v>47990.67</c:v>
                </c:pt>
                <c:pt idx="1136">
                  <c:v>69640.930000000008</c:v>
                </c:pt>
                <c:pt idx="1138">
                  <c:v>32912.589999999997</c:v>
                </c:pt>
                <c:pt idx="1145">
                  <c:v>29530.11</c:v>
                </c:pt>
                <c:pt idx="1146">
                  <c:v>7484.55</c:v>
                </c:pt>
                <c:pt idx="1150">
                  <c:v>25214.22</c:v>
                </c:pt>
                <c:pt idx="1153">
                  <c:v>2905.87</c:v>
                </c:pt>
                <c:pt idx="1154">
                  <c:v>23017.11</c:v>
                </c:pt>
                <c:pt idx="1167">
                  <c:v>41893.56</c:v>
                </c:pt>
                <c:pt idx="1179">
                  <c:v>10418.629999999999</c:v>
                </c:pt>
                <c:pt idx="1182">
                  <c:v>24642.86</c:v>
                </c:pt>
                <c:pt idx="1186">
                  <c:v>42626.57</c:v>
                </c:pt>
                <c:pt idx="1187">
                  <c:v>20771.05</c:v>
                </c:pt>
                <c:pt idx="1196">
                  <c:v>3452.42</c:v>
                </c:pt>
                <c:pt idx="1198">
                  <c:v>41314.04</c:v>
                </c:pt>
                <c:pt idx="1200">
                  <c:v>6176.59</c:v>
                </c:pt>
                <c:pt idx="1206">
                  <c:v>3158.46</c:v>
                </c:pt>
                <c:pt idx="1211">
                  <c:v>2715.54</c:v>
                </c:pt>
                <c:pt idx="1218">
                  <c:v>16752.25</c:v>
                </c:pt>
                <c:pt idx="1219">
                  <c:v>40899.39</c:v>
                </c:pt>
                <c:pt idx="1220">
                  <c:v>27335.13</c:v>
                </c:pt>
                <c:pt idx="1229">
                  <c:v>9046.0499999999993</c:v>
                </c:pt>
                <c:pt idx="1240">
                  <c:v>33945.83</c:v>
                </c:pt>
                <c:pt idx="1254">
                  <c:v>41232.910000000003</c:v>
                </c:pt>
                <c:pt idx="1264">
                  <c:v>40839.19</c:v>
                </c:pt>
                <c:pt idx="1265">
                  <c:v>43317.46</c:v>
                </c:pt>
                <c:pt idx="1266">
                  <c:v>23173.599999999999</c:v>
                </c:pt>
                <c:pt idx="1267">
                  <c:v>38441.54</c:v>
                </c:pt>
                <c:pt idx="1273">
                  <c:v>6388.49</c:v>
                </c:pt>
                <c:pt idx="1278">
                  <c:v>44250.37</c:v>
                </c:pt>
                <c:pt idx="1283">
                  <c:v>28325.51</c:v>
                </c:pt>
                <c:pt idx="1286">
                  <c:v>7425.84</c:v>
                </c:pt>
                <c:pt idx="1292">
                  <c:v>40172.71</c:v>
                </c:pt>
                <c:pt idx="1293">
                  <c:v>22364.94</c:v>
                </c:pt>
                <c:pt idx="1298">
                  <c:v>20451.47</c:v>
                </c:pt>
                <c:pt idx="1300">
                  <c:v>31071.01</c:v>
                </c:pt>
                <c:pt idx="1302">
                  <c:v>40167.130000000005</c:v>
                </c:pt>
                <c:pt idx="1310">
                  <c:v>45976.9</c:v>
                </c:pt>
                <c:pt idx="1311">
                  <c:v>25143.24</c:v>
                </c:pt>
                <c:pt idx="1318">
                  <c:v>7357.33</c:v>
                </c:pt>
                <c:pt idx="1320">
                  <c:v>42046.879999999997</c:v>
                </c:pt>
                <c:pt idx="1322">
                  <c:v>13782.05</c:v>
                </c:pt>
                <c:pt idx="1329">
                  <c:v>34377.440000000002</c:v>
                </c:pt>
                <c:pt idx="1330">
                  <c:v>39030.199999999997</c:v>
                </c:pt>
                <c:pt idx="1335">
                  <c:v>23266.53</c:v>
                </c:pt>
                <c:pt idx="1337">
                  <c:v>23360.65</c:v>
                </c:pt>
                <c:pt idx="1344">
                  <c:v>28155.82</c:v>
                </c:pt>
                <c:pt idx="1345">
                  <c:v>18981.740000000002</c:v>
                </c:pt>
                <c:pt idx="1351">
                  <c:v>37874.65</c:v>
                </c:pt>
                <c:pt idx="1353">
                  <c:v>46277.96</c:v>
                </c:pt>
                <c:pt idx="1354">
                  <c:v>20026.900000000001</c:v>
                </c:pt>
                <c:pt idx="1355">
                  <c:v>10315.6</c:v>
                </c:pt>
                <c:pt idx="1369">
                  <c:v>5688.62</c:v>
                </c:pt>
                <c:pt idx="1375">
                  <c:v>38902.480000000003</c:v>
                </c:pt>
                <c:pt idx="1378">
                  <c:v>49661.4</c:v>
                </c:pt>
                <c:pt idx="1388">
                  <c:v>20683.57</c:v>
                </c:pt>
                <c:pt idx="1389">
                  <c:v>8607.49</c:v>
                </c:pt>
                <c:pt idx="1391">
                  <c:v>38210.65</c:v>
                </c:pt>
                <c:pt idx="1393">
                  <c:v>37737.360000000001</c:v>
                </c:pt>
                <c:pt idx="1404">
                  <c:v>38605.919999999998</c:v>
                </c:pt>
                <c:pt idx="1409">
                  <c:v>39717.74</c:v>
                </c:pt>
                <c:pt idx="1410">
                  <c:v>30932.48</c:v>
                </c:pt>
                <c:pt idx="1413">
                  <c:v>14614.1</c:v>
                </c:pt>
                <c:pt idx="1416">
                  <c:v>46011.09</c:v>
                </c:pt>
                <c:pt idx="1417">
                  <c:v>34822.74</c:v>
                </c:pt>
                <c:pt idx="1428">
                  <c:v>12645.54</c:v>
                </c:pt>
                <c:pt idx="1439">
                  <c:v>19561.93</c:v>
                </c:pt>
                <c:pt idx="1441">
                  <c:v>18110.34</c:v>
                </c:pt>
                <c:pt idx="1443">
                  <c:v>14547.47</c:v>
                </c:pt>
                <c:pt idx="1444">
                  <c:v>5526.1</c:v>
                </c:pt>
                <c:pt idx="1445">
                  <c:v>36350.32</c:v>
                </c:pt>
                <c:pt idx="1447">
                  <c:v>10683.71</c:v>
                </c:pt>
                <c:pt idx="1452">
                  <c:v>7564.56</c:v>
                </c:pt>
                <c:pt idx="1453">
                  <c:v>83240.510000000009</c:v>
                </c:pt>
                <c:pt idx="1458">
                  <c:v>45708.7</c:v>
                </c:pt>
                <c:pt idx="1464">
                  <c:v>48677.56</c:v>
                </c:pt>
                <c:pt idx="1466">
                  <c:v>20220.009999999998</c:v>
                </c:pt>
                <c:pt idx="1472">
                  <c:v>41619.370000000003</c:v>
                </c:pt>
                <c:pt idx="1474">
                  <c:v>46694.14</c:v>
                </c:pt>
                <c:pt idx="1476">
                  <c:v>5782.07</c:v>
                </c:pt>
                <c:pt idx="1477">
                  <c:v>35321.129999999997</c:v>
                </c:pt>
                <c:pt idx="1480">
                  <c:v>12470.49</c:v>
                </c:pt>
                <c:pt idx="1483">
                  <c:v>47416.31</c:v>
                </c:pt>
                <c:pt idx="1485">
                  <c:v>46481.13</c:v>
                </c:pt>
                <c:pt idx="1488">
                  <c:v>19314.61</c:v>
                </c:pt>
                <c:pt idx="1494">
                  <c:v>29576.18</c:v>
                </c:pt>
                <c:pt idx="1495">
                  <c:v>12522.55</c:v>
                </c:pt>
                <c:pt idx="1503">
                  <c:v>23285.61</c:v>
                </c:pt>
                <c:pt idx="1504">
                  <c:v>12786.8</c:v>
                </c:pt>
                <c:pt idx="1507">
                  <c:v>36091.43</c:v>
                </c:pt>
                <c:pt idx="1509">
                  <c:v>27058.25</c:v>
                </c:pt>
                <c:pt idx="1511">
                  <c:v>26150.74</c:v>
                </c:pt>
                <c:pt idx="1523">
                  <c:v>953.62</c:v>
                </c:pt>
                <c:pt idx="1526">
                  <c:v>5729.12</c:v>
                </c:pt>
                <c:pt idx="1534">
                  <c:v>4695.57</c:v>
                </c:pt>
                <c:pt idx="1537">
                  <c:v>48425.75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74-406C-8421-2F0A8DCED3B0}"/>
            </c:ext>
          </c:extLst>
        </c:ser>
        <c:ser>
          <c:idx val="3"/>
          <c:order val="3"/>
          <c:tx>
            <c:strRef>
              <c:f>'Q7 answer'!$E$3:$E$4</c:f>
              <c:strCache>
                <c:ptCount val="1"/>
                <c:pt idx="0">
                  <c:v>Retirement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answer'!$E$5:$E$1545</c:f>
              <c:numCache>
                <c:formatCode>General</c:formatCode>
                <c:ptCount val="1540"/>
                <c:pt idx="0">
                  <c:v>41391.4</c:v>
                </c:pt>
                <c:pt idx="1">
                  <c:v>47712.04</c:v>
                </c:pt>
                <c:pt idx="4">
                  <c:v>45526.28</c:v>
                </c:pt>
                <c:pt idx="6">
                  <c:v>7938.15</c:v>
                </c:pt>
                <c:pt idx="7">
                  <c:v>40126.269999999997</c:v>
                </c:pt>
                <c:pt idx="9">
                  <c:v>19043.28</c:v>
                </c:pt>
                <c:pt idx="18">
                  <c:v>42041.34</c:v>
                </c:pt>
                <c:pt idx="26">
                  <c:v>15244.1</c:v>
                </c:pt>
                <c:pt idx="28">
                  <c:v>21797.87</c:v>
                </c:pt>
                <c:pt idx="29">
                  <c:v>41719.199999999997</c:v>
                </c:pt>
                <c:pt idx="31">
                  <c:v>31021.43</c:v>
                </c:pt>
                <c:pt idx="34">
                  <c:v>7747.47</c:v>
                </c:pt>
                <c:pt idx="36">
                  <c:v>93131.03</c:v>
                </c:pt>
                <c:pt idx="41">
                  <c:v>41931.050000000003</c:v>
                </c:pt>
                <c:pt idx="42">
                  <c:v>42077.41</c:v>
                </c:pt>
                <c:pt idx="48">
                  <c:v>30146.3</c:v>
                </c:pt>
                <c:pt idx="52">
                  <c:v>23271.95</c:v>
                </c:pt>
                <c:pt idx="66">
                  <c:v>5387.4</c:v>
                </c:pt>
                <c:pt idx="68">
                  <c:v>34277.81</c:v>
                </c:pt>
                <c:pt idx="74">
                  <c:v>21925.11</c:v>
                </c:pt>
                <c:pt idx="81">
                  <c:v>2660.83</c:v>
                </c:pt>
                <c:pt idx="83">
                  <c:v>30826.5</c:v>
                </c:pt>
                <c:pt idx="88">
                  <c:v>27498.05</c:v>
                </c:pt>
                <c:pt idx="89">
                  <c:v>17981.59</c:v>
                </c:pt>
                <c:pt idx="91">
                  <c:v>61216.630000000005</c:v>
                </c:pt>
                <c:pt idx="92">
                  <c:v>5321</c:v>
                </c:pt>
                <c:pt idx="93">
                  <c:v>43817.38</c:v>
                </c:pt>
                <c:pt idx="96">
                  <c:v>31319.01</c:v>
                </c:pt>
                <c:pt idx="98">
                  <c:v>29065.46</c:v>
                </c:pt>
                <c:pt idx="101">
                  <c:v>30443.74</c:v>
                </c:pt>
                <c:pt idx="103">
                  <c:v>19998.96</c:v>
                </c:pt>
                <c:pt idx="105">
                  <c:v>14081.75</c:v>
                </c:pt>
                <c:pt idx="110">
                  <c:v>16356.95</c:v>
                </c:pt>
                <c:pt idx="120">
                  <c:v>43603.22</c:v>
                </c:pt>
                <c:pt idx="124">
                  <c:v>32533.19</c:v>
                </c:pt>
                <c:pt idx="125">
                  <c:v>17994.53</c:v>
                </c:pt>
                <c:pt idx="126">
                  <c:v>7041.96</c:v>
                </c:pt>
                <c:pt idx="127">
                  <c:v>43654.29</c:v>
                </c:pt>
                <c:pt idx="130">
                  <c:v>35000.79</c:v>
                </c:pt>
                <c:pt idx="133">
                  <c:v>17664.599999999999</c:v>
                </c:pt>
                <c:pt idx="134">
                  <c:v>35808.129999999997</c:v>
                </c:pt>
                <c:pt idx="136">
                  <c:v>39644.839999999997</c:v>
                </c:pt>
                <c:pt idx="154">
                  <c:v>39792.269999999997</c:v>
                </c:pt>
                <c:pt idx="155">
                  <c:v>23700.46</c:v>
                </c:pt>
                <c:pt idx="157">
                  <c:v>18212.900000000001</c:v>
                </c:pt>
                <c:pt idx="161">
                  <c:v>26017.65</c:v>
                </c:pt>
                <c:pt idx="164">
                  <c:v>15141.78</c:v>
                </c:pt>
                <c:pt idx="171">
                  <c:v>38866.629999999997</c:v>
                </c:pt>
                <c:pt idx="172">
                  <c:v>51359.519999999997</c:v>
                </c:pt>
                <c:pt idx="173">
                  <c:v>47912.39</c:v>
                </c:pt>
                <c:pt idx="184">
                  <c:v>40623.64</c:v>
                </c:pt>
                <c:pt idx="188">
                  <c:v>30381.42</c:v>
                </c:pt>
                <c:pt idx="189">
                  <c:v>23304.7</c:v>
                </c:pt>
                <c:pt idx="191">
                  <c:v>38188.449999999997</c:v>
                </c:pt>
                <c:pt idx="192">
                  <c:v>47804.07</c:v>
                </c:pt>
                <c:pt idx="193">
                  <c:v>46566.25</c:v>
                </c:pt>
                <c:pt idx="195">
                  <c:v>1983.72</c:v>
                </c:pt>
                <c:pt idx="198">
                  <c:v>47278.34</c:v>
                </c:pt>
                <c:pt idx="199">
                  <c:v>44528.86</c:v>
                </c:pt>
                <c:pt idx="200">
                  <c:v>2956.76</c:v>
                </c:pt>
                <c:pt idx="203">
                  <c:v>15548.61</c:v>
                </c:pt>
                <c:pt idx="205">
                  <c:v>11733.42</c:v>
                </c:pt>
                <c:pt idx="208">
                  <c:v>11114.6</c:v>
                </c:pt>
                <c:pt idx="211">
                  <c:v>29979.88</c:v>
                </c:pt>
                <c:pt idx="218">
                  <c:v>26714.84</c:v>
                </c:pt>
                <c:pt idx="220">
                  <c:v>39905.769999999997</c:v>
                </c:pt>
                <c:pt idx="221">
                  <c:v>29331.86</c:v>
                </c:pt>
                <c:pt idx="223">
                  <c:v>6426.19</c:v>
                </c:pt>
                <c:pt idx="235">
                  <c:v>7135.96</c:v>
                </c:pt>
                <c:pt idx="238">
                  <c:v>34873.4</c:v>
                </c:pt>
                <c:pt idx="239">
                  <c:v>43355.21</c:v>
                </c:pt>
                <c:pt idx="246">
                  <c:v>5647.16</c:v>
                </c:pt>
                <c:pt idx="252">
                  <c:v>18729.599999999999</c:v>
                </c:pt>
                <c:pt idx="258">
                  <c:v>18690.14</c:v>
                </c:pt>
                <c:pt idx="261">
                  <c:v>9409.4500000000007</c:v>
                </c:pt>
                <c:pt idx="262">
                  <c:v>22197.18</c:v>
                </c:pt>
                <c:pt idx="269">
                  <c:v>3981.84</c:v>
                </c:pt>
                <c:pt idx="270">
                  <c:v>24934.33</c:v>
                </c:pt>
                <c:pt idx="278">
                  <c:v>45419.73</c:v>
                </c:pt>
                <c:pt idx="279">
                  <c:v>10593.28</c:v>
                </c:pt>
                <c:pt idx="286">
                  <c:v>45242.31</c:v>
                </c:pt>
                <c:pt idx="287">
                  <c:v>45632.160000000003</c:v>
                </c:pt>
                <c:pt idx="296">
                  <c:v>22466.54</c:v>
                </c:pt>
                <c:pt idx="303">
                  <c:v>13490.99</c:v>
                </c:pt>
                <c:pt idx="306">
                  <c:v>38894.959999999999</c:v>
                </c:pt>
                <c:pt idx="308">
                  <c:v>40244.11</c:v>
                </c:pt>
                <c:pt idx="309">
                  <c:v>25576.67</c:v>
                </c:pt>
                <c:pt idx="323">
                  <c:v>31685.29</c:v>
                </c:pt>
                <c:pt idx="327">
                  <c:v>36960.67</c:v>
                </c:pt>
                <c:pt idx="331">
                  <c:v>41151.449999999997</c:v>
                </c:pt>
                <c:pt idx="340">
                  <c:v>30816.11</c:v>
                </c:pt>
                <c:pt idx="342">
                  <c:v>24663.41</c:v>
                </c:pt>
                <c:pt idx="343">
                  <c:v>25957.57</c:v>
                </c:pt>
                <c:pt idx="347">
                  <c:v>40283.1</c:v>
                </c:pt>
                <c:pt idx="348">
                  <c:v>49528.35</c:v>
                </c:pt>
                <c:pt idx="351">
                  <c:v>19665.11</c:v>
                </c:pt>
                <c:pt idx="354">
                  <c:v>10508.15</c:v>
                </c:pt>
                <c:pt idx="361">
                  <c:v>14230.69</c:v>
                </c:pt>
                <c:pt idx="365">
                  <c:v>44165.9</c:v>
                </c:pt>
                <c:pt idx="367">
                  <c:v>2306.81</c:v>
                </c:pt>
                <c:pt idx="368">
                  <c:v>30747.02</c:v>
                </c:pt>
                <c:pt idx="376">
                  <c:v>49341.73</c:v>
                </c:pt>
                <c:pt idx="377">
                  <c:v>33212.79</c:v>
                </c:pt>
                <c:pt idx="378">
                  <c:v>35247.699999999997</c:v>
                </c:pt>
                <c:pt idx="383">
                  <c:v>24543.45</c:v>
                </c:pt>
                <c:pt idx="386">
                  <c:v>37221.839999999997</c:v>
                </c:pt>
                <c:pt idx="393">
                  <c:v>35361.019999999997</c:v>
                </c:pt>
                <c:pt idx="401">
                  <c:v>12814.07</c:v>
                </c:pt>
                <c:pt idx="405">
                  <c:v>28999.22</c:v>
                </c:pt>
                <c:pt idx="407">
                  <c:v>1784.91</c:v>
                </c:pt>
                <c:pt idx="410">
                  <c:v>4402.58</c:v>
                </c:pt>
                <c:pt idx="414">
                  <c:v>12662</c:v>
                </c:pt>
                <c:pt idx="416">
                  <c:v>46871.3</c:v>
                </c:pt>
                <c:pt idx="418">
                  <c:v>69027.06</c:v>
                </c:pt>
                <c:pt idx="421">
                  <c:v>42332.52</c:v>
                </c:pt>
                <c:pt idx="429">
                  <c:v>34774.65</c:v>
                </c:pt>
                <c:pt idx="433">
                  <c:v>22814.68</c:v>
                </c:pt>
                <c:pt idx="434">
                  <c:v>36657.339999999997</c:v>
                </c:pt>
                <c:pt idx="435">
                  <c:v>39036.82</c:v>
                </c:pt>
                <c:pt idx="436">
                  <c:v>20035.29</c:v>
                </c:pt>
                <c:pt idx="442">
                  <c:v>9741.4</c:v>
                </c:pt>
                <c:pt idx="446">
                  <c:v>26437.97</c:v>
                </c:pt>
                <c:pt idx="447">
                  <c:v>45088.75</c:v>
                </c:pt>
                <c:pt idx="448">
                  <c:v>46314.51</c:v>
                </c:pt>
                <c:pt idx="455">
                  <c:v>7572.74</c:v>
                </c:pt>
                <c:pt idx="456">
                  <c:v>11333.77</c:v>
                </c:pt>
                <c:pt idx="463">
                  <c:v>8186.34</c:v>
                </c:pt>
                <c:pt idx="465">
                  <c:v>27072.61</c:v>
                </c:pt>
                <c:pt idx="476">
                  <c:v>18945.36</c:v>
                </c:pt>
                <c:pt idx="498">
                  <c:v>33175.440000000002</c:v>
                </c:pt>
                <c:pt idx="502">
                  <c:v>20118.560000000001</c:v>
                </c:pt>
                <c:pt idx="506">
                  <c:v>29182.720000000001</c:v>
                </c:pt>
                <c:pt idx="507">
                  <c:v>27140.52</c:v>
                </c:pt>
                <c:pt idx="509">
                  <c:v>26755.88</c:v>
                </c:pt>
                <c:pt idx="510">
                  <c:v>22326.71</c:v>
                </c:pt>
                <c:pt idx="511">
                  <c:v>31727.86</c:v>
                </c:pt>
                <c:pt idx="512">
                  <c:v>29402.76</c:v>
                </c:pt>
                <c:pt idx="515">
                  <c:v>4409.37</c:v>
                </c:pt>
                <c:pt idx="519">
                  <c:v>59581.75</c:v>
                </c:pt>
                <c:pt idx="521">
                  <c:v>23239.58</c:v>
                </c:pt>
                <c:pt idx="525">
                  <c:v>32349.3</c:v>
                </c:pt>
                <c:pt idx="529">
                  <c:v>34218.67</c:v>
                </c:pt>
                <c:pt idx="535">
                  <c:v>25038.11</c:v>
                </c:pt>
                <c:pt idx="539">
                  <c:v>16013.95</c:v>
                </c:pt>
                <c:pt idx="543">
                  <c:v>23366.68</c:v>
                </c:pt>
                <c:pt idx="546">
                  <c:v>11823.15</c:v>
                </c:pt>
                <c:pt idx="549">
                  <c:v>3258.19</c:v>
                </c:pt>
                <c:pt idx="554">
                  <c:v>14334.7</c:v>
                </c:pt>
                <c:pt idx="555">
                  <c:v>24013.07</c:v>
                </c:pt>
                <c:pt idx="560">
                  <c:v>31678.95</c:v>
                </c:pt>
                <c:pt idx="562">
                  <c:v>68526.23</c:v>
                </c:pt>
                <c:pt idx="568">
                  <c:v>18499.22</c:v>
                </c:pt>
                <c:pt idx="570">
                  <c:v>536.53</c:v>
                </c:pt>
                <c:pt idx="574">
                  <c:v>2403.35</c:v>
                </c:pt>
                <c:pt idx="578">
                  <c:v>30928.67</c:v>
                </c:pt>
                <c:pt idx="586">
                  <c:v>30471.61</c:v>
                </c:pt>
                <c:pt idx="587">
                  <c:v>1432.69</c:v>
                </c:pt>
                <c:pt idx="593">
                  <c:v>6553.48</c:v>
                </c:pt>
                <c:pt idx="594">
                  <c:v>47921.45</c:v>
                </c:pt>
                <c:pt idx="597">
                  <c:v>32952.42</c:v>
                </c:pt>
                <c:pt idx="599">
                  <c:v>37466.959999999999</c:v>
                </c:pt>
                <c:pt idx="605">
                  <c:v>29871.29</c:v>
                </c:pt>
                <c:pt idx="612">
                  <c:v>4673.1099999999997</c:v>
                </c:pt>
                <c:pt idx="617">
                  <c:v>23968.36</c:v>
                </c:pt>
                <c:pt idx="619">
                  <c:v>35472.699999999997</c:v>
                </c:pt>
                <c:pt idx="623">
                  <c:v>47349.68</c:v>
                </c:pt>
                <c:pt idx="629">
                  <c:v>17385.22</c:v>
                </c:pt>
                <c:pt idx="633">
                  <c:v>24002.39</c:v>
                </c:pt>
                <c:pt idx="634">
                  <c:v>33770.269999999997</c:v>
                </c:pt>
                <c:pt idx="636">
                  <c:v>40664.46</c:v>
                </c:pt>
                <c:pt idx="650">
                  <c:v>58529.979999999996</c:v>
                </c:pt>
                <c:pt idx="651">
                  <c:v>1947.91</c:v>
                </c:pt>
                <c:pt idx="655">
                  <c:v>40862.04</c:v>
                </c:pt>
                <c:pt idx="657">
                  <c:v>7731.36</c:v>
                </c:pt>
                <c:pt idx="658">
                  <c:v>42912.35</c:v>
                </c:pt>
                <c:pt idx="684">
                  <c:v>20152.099999999999</c:v>
                </c:pt>
                <c:pt idx="696">
                  <c:v>7799.79</c:v>
                </c:pt>
                <c:pt idx="698">
                  <c:v>49920.83</c:v>
                </c:pt>
                <c:pt idx="704">
                  <c:v>21468.52</c:v>
                </c:pt>
                <c:pt idx="707">
                  <c:v>23406.45</c:v>
                </c:pt>
                <c:pt idx="708">
                  <c:v>53096.68</c:v>
                </c:pt>
                <c:pt idx="709">
                  <c:v>38554.89</c:v>
                </c:pt>
                <c:pt idx="710">
                  <c:v>24358.75</c:v>
                </c:pt>
                <c:pt idx="712">
                  <c:v>13409.7</c:v>
                </c:pt>
                <c:pt idx="714">
                  <c:v>26452.67</c:v>
                </c:pt>
                <c:pt idx="718">
                  <c:v>38803.14</c:v>
                </c:pt>
                <c:pt idx="719">
                  <c:v>26726.05</c:v>
                </c:pt>
                <c:pt idx="722">
                  <c:v>45831.34</c:v>
                </c:pt>
                <c:pt idx="729">
                  <c:v>23029.29</c:v>
                </c:pt>
                <c:pt idx="732">
                  <c:v>18085.48</c:v>
                </c:pt>
                <c:pt idx="733">
                  <c:v>33225.96</c:v>
                </c:pt>
                <c:pt idx="734">
                  <c:v>24663.07</c:v>
                </c:pt>
                <c:pt idx="736">
                  <c:v>33111.97</c:v>
                </c:pt>
                <c:pt idx="742">
                  <c:v>34015.96</c:v>
                </c:pt>
                <c:pt idx="745">
                  <c:v>11859.42</c:v>
                </c:pt>
                <c:pt idx="755">
                  <c:v>29392.07</c:v>
                </c:pt>
                <c:pt idx="756">
                  <c:v>7247.38</c:v>
                </c:pt>
                <c:pt idx="758">
                  <c:v>41146.589999999997</c:v>
                </c:pt>
                <c:pt idx="768">
                  <c:v>33982.339999999997</c:v>
                </c:pt>
                <c:pt idx="770">
                  <c:v>23537.360000000001</c:v>
                </c:pt>
                <c:pt idx="773">
                  <c:v>14162.07</c:v>
                </c:pt>
                <c:pt idx="780">
                  <c:v>42133.62</c:v>
                </c:pt>
                <c:pt idx="782">
                  <c:v>45920.02</c:v>
                </c:pt>
                <c:pt idx="785">
                  <c:v>20707.240000000002</c:v>
                </c:pt>
                <c:pt idx="787">
                  <c:v>42339.01</c:v>
                </c:pt>
                <c:pt idx="793">
                  <c:v>32372.06</c:v>
                </c:pt>
                <c:pt idx="794">
                  <c:v>14971.16</c:v>
                </c:pt>
                <c:pt idx="795">
                  <c:v>30508.83</c:v>
                </c:pt>
                <c:pt idx="799">
                  <c:v>6599.98</c:v>
                </c:pt>
                <c:pt idx="800">
                  <c:v>16989.21</c:v>
                </c:pt>
                <c:pt idx="801">
                  <c:v>23266.36</c:v>
                </c:pt>
                <c:pt idx="803">
                  <c:v>5204.24</c:v>
                </c:pt>
                <c:pt idx="806">
                  <c:v>33547.699999999997</c:v>
                </c:pt>
                <c:pt idx="809">
                  <c:v>40771.35</c:v>
                </c:pt>
                <c:pt idx="812">
                  <c:v>44473.75</c:v>
                </c:pt>
                <c:pt idx="813">
                  <c:v>22696.07</c:v>
                </c:pt>
                <c:pt idx="816">
                  <c:v>40667.660000000003</c:v>
                </c:pt>
                <c:pt idx="818">
                  <c:v>24083.33</c:v>
                </c:pt>
                <c:pt idx="819">
                  <c:v>11062.52</c:v>
                </c:pt>
                <c:pt idx="827">
                  <c:v>19754.150000000001</c:v>
                </c:pt>
                <c:pt idx="828">
                  <c:v>48195.96</c:v>
                </c:pt>
                <c:pt idx="831">
                  <c:v>48098.22</c:v>
                </c:pt>
                <c:pt idx="834">
                  <c:v>43104.3</c:v>
                </c:pt>
                <c:pt idx="841">
                  <c:v>48264.480000000003</c:v>
                </c:pt>
                <c:pt idx="844">
                  <c:v>44133.39</c:v>
                </c:pt>
                <c:pt idx="846">
                  <c:v>19543.900000000001</c:v>
                </c:pt>
                <c:pt idx="847">
                  <c:v>48933.64</c:v>
                </c:pt>
                <c:pt idx="848">
                  <c:v>27722.98</c:v>
                </c:pt>
                <c:pt idx="851">
                  <c:v>34442.97</c:v>
                </c:pt>
                <c:pt idx="853">
                  <c:v>21630.93</c:v>
                </c:pt>
                <c:pt idx="862">
                  <c:v>47356.18</c:v>
                </c:pt>
                <c:pt idx="863">
                  <c:v>8812.4699999999993</c:v>
                </c:pt>
                <c:pt idx="875">
                  <c:v>5233.1400000000003</c:v>
                </c:pt>
                <c:pt idx="876">
                  <c:v>26561.45</c:v>
                </c:pt>
                <c:pt idx="886">
                  <c:v>43307.34</c:v>
                </c:pt>
                <c:pt idx="892">
                  <c:v>6144.07</c:v>
                </c:pt>
                <c:pt idx="903">
                  <c:v>20640.68</c:v>
                </c:pt>
                <c:pt idx="909">
                  <c:v>25159.43</c:v>
                </c:pt>
                <c:pt idx="911">
                  <c:v>46376.59</c:v>
                </c:pt>
                <c:pt idx="915">
                  <c:v>64196.819999999992</c:v>
                </c:pt>
                <c:pt idx="919">
                  <c:v>32750.07</c:v>
                </c:pt>
                <c:pt idx="920">
                  <c:v>36700.910000000003</c:v>
                </c:pt>
                <c:pt idx="928">
                  <c:v>14522.13</c:v>
                </c:pt>
                <c:pt idx="932">
                  <c:v>671.34</c:v>
                </c:pt>
                <c:pt idx="933">
                  <c:v>35046.94</c:v>
                </c:pt>
                <c:pt idx="935">
                  <c:v>12922.42</c:v>
                </c:pt>
                <c:pt idx="936">
                  <c:v>10898.31</c:v>
                </c:pt>
                <c:pt idx="941">
                  <c:v>18643.21</c:v>
                </c:pt>
                <c:pt idx="943">
                  <c:v>16137.89</c:v>
                </c:pt>
                <c:pt idx="945">
                  <c:v>1725.8</c:v>
                </c:pt>
                <c:pt idx="947">
                  <c:v>16451.7</c:v>
                </c:pt>
                <c:pt idx="949">
                  <c:v>552.76</c:v>
                </c:pt>
                <c:pt idx="953">
                  <c:v>19474.8</c:v>
                </c:pt>
                <c:pt idx="955">
                  <c:v>46024.24</c:v>
                </c:pt>
                <c:pt idx="957">
                  <c:v>20991.11</c:v>
                </c:pt>
                <c:pt idx="958">
                  <c:v>44161.98</c:v>
                </c:pt>
                <c:pt idx="962">
                  <c:v>27154.07</c:v>
                </c:pt>
                <c:pt idx="968">
                  <c:v>8776.67</c:v>
                </c:pt>
                <c:pt idx="969">
                  <c:v>39683.56</c:v>
                </c:pt>
                <c:pt idx="975">
                  <c:v>48289.67</c:v>
                </c:pt>
                <c:pt idx="976">
                  <c:v>42517.14</c:v>
                </c:pt>
                <c:pt idx="980">
                  <c:v>44285.35</c:v>
                </c:pt>
                <c:pt idx="983">
                  <c:v>15484.91</c:v>
                </c:pt>
                <c:pt idx="985">
                  <c:v>6391.78</c:v>
                </c:pt>
                <c:pt idx="986">
                  <c:v>36227.019999999997</c:v>
                </c:pt>
                <c:pt idx="989">
                  <c:v>30816.91</c:v>
                </c:pt>
                <c:pt idx="990">
                  <c:v>48702.9</c:v>
                </c:pt>
                <c:pt idx="998">
                  <c:v>9645.6299999999992</c:v>
                </c:pt>
                <c:pt idx="1001">
                  <c:v>35863.54</c:v>
                </c:pt>
                <c:pt idx="1003">
                  <c:v>31532.01</c:v>
                </c:pt>
                <c:pt idx="1010">
                  <c:v>45113.35</c:v>
                </c:pt>
                <c:pt idx="1011">
                  <c:v>14166.65</c:v>
                </c:pt>
                <c:pt idx="1022">
                  <c:v>23843.78</c:v>
                </c:pt>
                <c:pt idx="1024">
                  <c:v>43336.78</c:v>
                </c:pt>
                <c:pt idx="1026">
                  <c:v>26652.18</c:v>
                </c:pt>
                <c:pt idx="1027">
                  <c:v>3281.55</c:v>
                </c:pt>
                <c:pt idx="1041">
                  <c:v>11780.63</c:v>
                </c:pt>
                <c:pt idx="1051">
                  <c:v>35522.49</c:v>
                </c:pt>
                <c:pt idx="1053">
                  <c:v>19067.599999999999</c:v>
                </c:pt>
                <c:pt idx="1055">
                  <c:v>23685.94</c:v>
                </c:pt>
                <c:pt idx="1057">
                  <c:v>41336.129999999997</c:v>
                </c:pt>
                <c:pt idx="1059">
                  <c:v>8182.25</c:v>
                </c:pt>
                <c:pt idx="1084">
                  <c:v>8495.26</c:v>
                </c:pt>
                <c:pt idx="1086">
                  <c:v>22964.14</c:v>
                </c:pt>
                <c:pt idx="1093">
                  <c:v>49499.92</c:v>
                </c:pt>
                <c:pt idx="1094">
                  <c:v>40219.86</c:v>
                </c:pt>
                <c:pt idx="1096">
                  <c:v>39656.199999999997</c:v>
                </c:pt>
                <c:pt idx="1098">
                  <c:v>19594.72</c:v>
                </c:pt>
                <c:pt idx="1099">
                  <c:v>31830.42</c:v>
                </c:pt>
                <c:pt idx="1101">
                  <c:v>28559.16</c:v>
                </c:pt>
                <c:pt idx="1102">
                  <c:v>8503.0400000000009</c:v>
                </c:pt>
                <c:pt idx="1106">
                  <c:v>27379.89</c:v>
                </c:pt>
                <c:pt idx="1107">
                  <c:v>2193.67</c:v>
                </c:pt>
                <c:pt idx="1109">
                  <c:v>22902.2</c:v>
                </c:pt>
                <c:pt idx="1111">
                  <c:v>26482.6</c:v>
                </c:pt>
                <c:pt idx="1113">
                  <c:v>34696.980000000003</c:v>
                </c:pt>
                <c:pt idx="1115">
                  <c:v>17650.27</c:v>
                </c:pt>
                <c:pt idx="1117">
                  <c:v>47194.97</c:v>
                </c:pt>
                <c:pt idx="1121">
                  <c:v>12010.2</c:v>
                </c:pt>
                <c:pt idx="1122">
                  <c:v>1918.89</c:v>
                </c:pt>
                <c:pt idx="1126">
                  <c:v>35473.31</c:v>
                </c:pt>
                <c:pt idx="1130">
                  <c:v>12169.46</c:v>
                </c:pt>
                <c:pt idx="1131">
                  <c:v>38254.75</c:v>
                </c:pt>
                <c:pt idx="1139">
                  <c:v>14078.06</c:v>
                </c:pt>
                <c:pt idx="1142">
                  <c:v>8000.45</c:v>
                </c:pt>
                <c:pt idx="1148">
                  <c:v>4383.29</c:v>
                </c:pt>
                <c:pt idx="1162">
                  <c:v>40387.35</c:v>
                </c:pt>
                <c:pt idx="1163">
                  <c:v>2504.69</c:v>
                </c:pt>
                <c:pt idx="1164">
                  <c:v>15955.29</c:v>
                </c:pt>
                <c:pt idx="1166">
                  <c:v>2598.04</c:v>
                </c:pt>
                <c:pt idx="1168">
                  <c:v>37198.03</c:v>
                </c:pt>
                <c:pt idx="1170">
                  <c:v>26070.93</c:v>
                </c:pt>
                <c:pt idx="1176">
                  <c:v>16374.24</c:v>
                </c:pt>
                <c:pt idx="1183">
                  <c:v>26274.74</c:v>
                </c:pt>
                <c:pt idx="1185">
                  <c:v>45385.7</c:v>
                </c:pt>
                <c:pt idx="1197">
                  <c:v>11861.79</c:v>
                </c:pt>
                <c:pt idx="1202">
                  <c:v>4055.75</c:v>
                </c:pt>
                <c:pt idx="1205">
                  <c:v>10433</c:v>
                </c:pt>
                <c:pt idx="1208">
                  <c:v>10364.42</c:v>
                </c:pt>
                <c:pt idx="1212">
                  <c:v>49570.880000000005</c:v>
                </c:pt>
                <c:pt idx="1214">
                  <c:v>43340.91</c:v>
                </c:pt>
                <c:pt idx="1215">
                  <c:v>1661.04</c:v>
                </c:pt>
                <c:pt idx="1216">
                  <c:v>44269.05</c:v>
                </c:pt>
                <c:pt idx="1224">
                  <c:v>7867.14</c:v>
                </c:pt>
                <c:pt idx="1225">
                  <c:v>7516.04</c:v>
                </c:pt>
                <c:pt idx="1227">
                  <c:v>3459.25</c:v>
                </c:pt>
                <c:pt idx="1230">
                  <c:v>53244.340000000004</c:v>
                </c:pt>
                <c:pt idx="1235">
                  <c:v>21649.42</c:v>
                </c:pt>
                <c:pt idx="1236">
                  <c:v>16006.68</c:v>
                </c:pt>
                <c:pt idx="1237">
                  <c:v>14522.44</c:v>
                </c:pt>
                <c:pt idx="1245">
                  <c:v>7762.34</c:v>
                </c:pt>
                <c:pt idx="1246">
                  <c:v>6582.67</c:v>
                </c:pt>
                <c:pt idx="1248">
                  <c:v>34582.83</c:v>
                </c:pt>
                <c:pt idx="1249">
                  <c:v>15743.24</c:v>
                </c:pt>
                <c:pt idx="1254">
                  <c:v>15614.25</c:v>
                </c:pt>
                <c:pt idx="1256">
                  <c:v>21257.03</c:v>
                </c:pt>
                <c:pt idx="1259">
                  <c:v>40677.42</c:v>
                </c:pt>
                <c:pt idx="1261">
                  <c:v>27119.31</c:v>
                </c:pt>
                <c:pt idx="1263">
                  <c:v>23234.32</c:v>
                </c:pt>
                <c:pt idx="1266">
                  <c:v>20013.78</c:v>
                </c:pt>
                <c:pt idx="1270">
                  <c:v>39217.279999999999</c:v>
                </c:pt>
                <c:pt idx="1272">
                  <c:v>40273.85</c:v>
                </c:pt>
                <c:pt idx="1275">
                  <c:v>3843.71</c:v>
                </c:pt>
                <c:pt idx="1276">
                  <c:v>27538.22</c:v>
                </c:pt>
                <c:pt idx="1280">
                  <c:v>18550.61</c:v>
                </c:pt>
                <c:pt idx="1281">
                  <c:v>40980.93</c:v>
                </c:pt>
                <c:pt idx="1286">
                  <c:v>16854.740000000002</c:v>
                </c:pt>
                <c:pt idx="1294">
                  <c:v>10200.280000000001</c:v>
                </c:pt>
                <c:pt idx="1296">
                  <c:v>42479.03</c:v>
                </c:pt>
                <c:pt idx="1301">
                  <c:v>17874.990000000002</c:v>
                </c:pt>
                <c:pt idx="1302">
                  <c:v>11221.03</c:v>
                </c:pt>
                <c:pt idx="1304">
                  <c:v>2453.41</c:v>
                </c:pt>
                <c:pt idx="1313">
                  <c:v>44012.24</c:v>
                </c:pt>
                <c:pt idx="1314">
                  <c:v>43853.13</c:v>
                </c:pt>
                <c:pt idx="1316">
                  <c:v>7236.64</c:v>
                </c:pt>
                <c:pt idx="1320">
                  <c:v>11783.75</c:v>
                </c:pt>
                <c:pt idx="1323">
                  <c:v>44216.07</c:v>
                </c:pt>
                <c:pt idx="1333">
                  <c:v>33567.839999999997</c:v>
                </c:pt>
                <c:pt idx="1334">
                  <c:v>35370.92</c:v>
                </c:pt>
                <c:pt idx="1338">
                  <c:v>3807.2</c:v>
                </c:pt>
                <c:pt idx="1339">
                  <c:v>40862.839999999997</c:v>
                </c:pt>
                <c:pt idx="1341">
                  <c:v>18528.849999999999</c:v>
                </c:pt>
                <c:pt idx="1349">
                  <c:v>43063.25</c:v>
                </c:pt>
                <c:pt idx="1358">
                  <c:v>16435.93</c:v>
                </c:pt>
                <c:pt idx="1365">
                  <c:v>49076.63</c:v>
                </c:pt>
                <c:pt idx="1371">
                  <c:v>63846.39</c:v>
                </c:pt>
                <c:pt idx="1379">
                  <c:v>49252.160000000003</c:v>
                </c:pt>
                <c:pt idx="1382">
                  <c:v>23081.66</c:v>
                </c:pt>
                <c:pt idx="1390">
                  <c:v>8166.31</c:v>
                </c:pt>
                <c:pt idx="1406">
                  <c:v>37939.519999999997</c:v>
                </c:pt>
                <c:pt idx="1415">
                  <c:v>32762.69</c:v>
                </c:pt>
                <c:pt idx="1420">
                  <c:v>1994.92</c:v>
                </c:pt>
                <c:pt idx="1427">
                  <c:v>45930.12</c:v>
                </c:pt>
                <c:pt idx="1429">
                  <c:v>45038.05</c:v>
                </c:pt>
                <c:pt idx="1430">
                  <c:v>40622.81</c:v>
                </c:pt>
                <c:pt idx="1434">
                  <c:v>44820.19</c:v>
                </c:pt>
                <c:pt idx="1436">
                  <c:v>9738.66</c:v>
                </c:pt>
                <c:pt idx="1437">
                  <c:v>1746.17</c:v>
                </c:pt>
                <c:pt idx="1440">
                  <c:v>48688.18</c:v>
                </c:pt>
                <c:pt idx="1442">
                  <c:v>49087.85</c:v>
                </c:pt>
                <c:pt idx="1447">
                  <c:v>35126.25</c:v>
                </c:pt>
                <c:pt idx="1448">
                  <c:v>32276.84</c:v>
                </c:pt>
                <c:pt idx="1450">
                  <c:v>45983.79</c:v>
                </c:pt>
                <c:pt idx="1451">
                  <c:v>30974.45</c:v>
                </c:pt>
                <c:pt idx="1456">
                  <c:v>36071.5</c:v>
                </c:pt>
                <c:pt idx="1457">
                  <c:v>33686.79</c:v>
                </c:pt>
                <c:pt idx="1467">
                  <c:v>25374.67</c:v>
                </c:pt>
                <c:pt idx="1469">
                  <c:v>38430.71</c:v>
                </c:pt>
                <c:pt idx="1472">
                  <c:v>18107.62</c:v>
                </c:pt>
                <c:pt idx="1475">
                  <c:v>11490.13</c:v>
                </c:pt>
                <c:pt idx="1478">
                  <c:v>34625.9</c:v>
                </c:pt>
                <c:pt idx="1486">
                  <c:v>18030.789999999997</c:v>
                </c:pt>
                <c:pt idx="1487">
                  <c:v>30160.080000000002</c:v>
                </c:pt>
                <c:pt idx="1490">
                  <c:v>10553.24</c:v>
                </c:pt>
                <c:pt idx="1493">
                  <c:v>42041.15</c:v>
                </c:pt>
                <c:pt idx="1494">
                  <c:v>1681.85</c:v>
                </c:pt>
                <c:pt idx="1496">
                  <c:v>49883.09</c:v>
                </c:pt>
                <c:pt idx="1499">
                  <c:v>46904.75</c:v>
                </c:pt>
                <c:pt idx="1515">
                  <c:v>20382.25</c:v>
                </c:pt>
                <c:pt idx="1518">
                  <c:v>42491.68</c:v>
                </c:pt>
                <c:pt idx="1522">
                  <c:v>8954.56</c:v>
                </c:pt>
                <c:pt idx="1531">
                  <c:v>24193.61</c:v>
                </c:pt>
                <c:pt idx="1537">
                  <c:v>4978.82</c:v>
                </c:pt>
                <c:pt idx="1538">
                  <c:v>29666.959999999999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74-406C-8421-2F0A8DCED3B0}"/>
            </c:ext>
          </c:extLst>
        </c:ser>
        <c:ser>
          <c:idx val="4"/>
          <c:order val="4"/>
          <c:tx>
            <c:strRef>
              <c:f>'Q7 answer'!$F$3:$F$4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'Q7 answer'!$A$5:$A$1545</c:f>
              <c:strCache>
                <c:ptCount val="1540"/>
                <c:pt idx="0">
                  <c:v>-232</c:v>
                </c:pt>
                <c:pt idx="1">
                  <c:v>-141</c:v>
                </c:pt>
                <c:pt idx="2">
                  <c:v>-110</c:v>
                </c:pt>
                <c:pt idx="3">
                  <c:v>-49</c:v>
                </c:pt>
                <c:pt idx="4">
                  <c:v>72</c:v>
                </c:pt>
                <c:pt idx="5">
                  <c:v>79</c:v>
                </c:pt>
                <c:pt idx="6">
                  <c:v>81</c:v>
                </c:pt>
                <c:pt idx="7">
                  <c:v>83</c:v>
                </c:pt>
                <c:pt idx="8">
                  <c:v>90</c:v>
                </c:pt>
                <c:pt idx="9">
                  <c:v>105</c:v>
                </c:pt>
                <c:pt idx="10">
                  <c:v>107</c:v>
                </c:pt>
                <c:pt idx="11">
                  <c:v>108</c:v>
                </c:pt>
                <c:pt idx="12">
                  <c:v>115</c:v>
                </c:pt>
                <c:pt idx="13">
                  <c:v>119</c:v>
                </c:pt>
                <c:pt idx="14">
                  <c:v>123</c:v>
                </c:pt>
                <c:pt idx="15">
                  <c:v>125</c:v>
                </c:pt>
                <c:pt idx="16">
                  <c:v>128</c:v>
                </c:pt>
                <c:pt idx="17">
                  <c:v>132</c:v>
                </c:pt>
                <c:pt idx="18">
                  <c:v>134</c:v>
                </c:pt>
                <c:pt idx="19">
                  <c:v>138</c:v>
                </c:pt>
                <c:pt idx="20">
                  <c:v>139</c:v>
                </c:pt>
                <c:pt idx="21">
                  <c:v>140</c:v>
                </c:pt>
                <c:pt idx="22">
                  <c:v>141</c:v>
                </c:pt>
                <c:pt idx="23">
                  <c:v>142</c:v>
                </c:pt>
                <c:pt idx="24">
                  <c:v>146</c:v>
                </c:pt>
                <c:pt idx="25">
                  <c:v>147</c:v>
                </c:pt>
                <c:pt idx="26">
                  <c:v>149</c:v>
                </c:pt>
                <c:pt idx="27">
                  <c:v>150</c:v>
                </c:pt>
                <c:pt idx="28">
                  <c:v>151</c:v>
                </c:pt>
                <c:pt idx="29">
                  <c:v>153</c:v>
                </c:pt>
                <c:pt idx="30">
                  <c:v>156</c:v>
                </c:pt>
                <c:pt idx="31">
                  <c:v>159</c:v>
                </c:pt>
                <c:pt idx="32">
                  <c:v>160</c:v>
                </c:pt>
                <c:pt idx="33">
                  <c:v>162</c:v>
                </c:pt>
                <c:pt idx="34">
                  <c:v>165</c:v>
                </c:pt>
                <c:pt idx="35">
                  <c:v>167</c:v>
                </c:pt>
                <c:pt idx="36">
                  <c:v>169</c:v>
                </c:pt>
                <c:pt idx="37">
                  <c:v>170</c:v>
                </c:pt>
                <c:pt idx="38">
                  <c:v>172</c:v>
                </c:pt>
                <c:pt idx="39">
                  <c:v>176</c:v>
                </c:pt>
                <c:pt idx="40">
                  <c:v>182</c:v>
                </c:pt>
                <c:pt idx="41">
                  <c:v>183</c:v>
                </c:pt>
                <c:pt idx="42">
                  <c:v>187</c:v>
                </c:pt>
                <c:pt idx="43">
                  <c:v>189</c:v>
                </c:pt>
                <c:pt idx="44">
                  <c:v>193</c:v>
                </c:pt>
                <c:pt idx="45">
                  <c:v>194</c:v>
                </c:pt>
                <c:pt idx="46">
                  <c:v>195</c:v>
                </c:pt>
                <c:pt idx="47">
                  <c:v>197</c:v>
                </c:pt>
                <c:pt idx="48">
                  <c:v>199</c:v>
                </c:pt>
                <c:pt idx="49">
                  <c:v>203</c:v>
                </c:pt>
                <c:pt idx="50">
                  <c:v>208</c:v>
                </c:pt>
                <c:pt idx="51">
                  <c:v>210</c:v>
                </c:pt>
                <c:pt idx="52">
                  <c:v>211</c:v>
                </c:pt>
                <c:pt idx="53">
                  <c:v>212</c:v>
                </c:pt>
                <c:pt idx="54">
                  <c:v>213</c:v>
                </c:pt>
                <c:pt idx="55">
                  <c:v>216</c:v>
                </c:pt>
                <c:pt idx="56">
                  <c:v>219</c:v>
                </c:pt>
                <c:pt idx="57">
                  <c:v>222</c:v>
                </c:pt>
                <c:pt idx="58">
                  <c:v>224</c:v>
                </c:pt>
                <c:pt idx="59">
                  <c:v>225</c:v>
                </c:pt>
                <c:pt idx="60">
                  <c:v>227</c:v>
                </c:pt>
                <c:pt idx="61">
                  <c:v>229</c:v>
                </c:pt>
                <c:pt idx="62">
                  <c:v>230</c:v>
                </c:pt>
                <c:pt idx="63">
                  <c:v>235</c:v>
                </c:pt>
                <c:pt idx="64">
                  <c:v>236</c:v>
                </c:pt>
                <c:pt idx="65">
                  <c:v>239</c:v>
                </c:pt>
                <c:pt idx="66">
                  <c:v>240</c:v>
                </c:pt>
                <c:pt idx="67">
                  <c:v>242</c:v>
                </c:pt>
                <c:pt idx="68">
                  <c:v>243</c:v>
                </c:pt>
                <c:pt idx="69">
                  <c:v>244</c:v>
                </c:pt>
                <c:pt idx="70">
                  <c:v>246</c:v>
                </c:pt>
                <c:pt idx="71">
                  <c:v>247</c:v>
                </c:pt>
                <c:pt idx="72">
                  <c:v>248</c:v>
                </c:pt>
                <c:pt idx="73">
                  <c:v>251</c:v>
                </c:pt>
                <c:pt idx="74">
                  <c:v>252</c:v>
                </c:pt>
                <c:pt idx="75">
                  <c:v>257</c:v>
                </c:pt>
                <c:pt idx="76">
                  <c:v>262</c:v>
                </c:pt>
                <c:pt idx="77">
                  <c:v>264</c:v>
                </c:pt>
                <c:pt idx="78">
                  <c:v>265</c:v>
                </c:pt>
                <c:pt idx="79">
                  <c:v>266</c:v>
                </c:pt>
                <c:pt idx="80">
                  <c:v>267</c:v>
                </c:pt>
                <c:pt idx="81">
                  <c:v>270</c:v>
                </c:pt>
                <c:pt idx="82">
                  <c:v>271</c:v>
                </c:pt>
                <c:pt idx="83">
                  <c:v>274</c:v>
                </c:pt>
                <c:pt idx="84">
                  <c:v>275</c:v>
                </c:pt>
                <c:pt idx="85">
                  <c:v>276</c:v>
                </c:pt>
                <c:pt idx="86">
                  <c:v>277</c:v>
                </c:pt>
                <c:pt idx="87">
                  <c:v>281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291</c:v>
                </c:pt>
                <c:pt idx="93">
                  <c:v>292</c:v>
                </c:pt>
                <c:pt idx="94">
                  <c:v>295</c:v>
                </c:pt>
                <c:pt idx="95">
                  <c:v>298</c:v>
                </c:pt>
                <c:pt idx="96">
                  <c:v>299</c:v>
                </c:pt>
                <c:pt idx="97">
                  <c:v>301</c:v>
                </c:pt>
                <c:pt idx="98">
                  <c:v>303</c:v>
                </c:pt>
                <c:pt idx="99">
                  <c:v>306</c:v>
                </c:pt>
                <c:pt idx="100">
                  <c:v>308</c:v>
                </c:pt>
                <c:pt idx="101">
                  <c:v>309</c:v>
                </c:pt>
                <c:pt idx="102">
                  <c:v>312</c:v>
                </c:pt>
                <c:pt idx="103">
                  <c:v>314</c:v>
                </c:pt>
                <c:pt idx="104">
                  <c:v>318</c:v>
                </c:pt>
                <c:pt idx="105">
                  <c:v>322</c:v>
                </c:pt>
                <c:pt idx="106">
                  <c:v>325</c:v>
                </c:pt>
                <c:pt idx="107">
                  <c:v>326</c:v>
                </c:pt>
                <c:pt idx="108">
                  <c:v>328</c:v>
                </c:pt>
                <c:pt idx="109">
                  <c:v>330</c:v>
                </c:pt>
                <c:pt idx="110">
                  <c:v>331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341</c:v>
                </c:pt>
                <c:pt idx="115">
                  <c:v>346</c:v>
                </c:pt>
                <c:pt idx="116">
                  <c:v>348</c:v>
                </c:pt>
                <c:pt idx="117">
                  <c:v>351</c:v>
                </c:pt>
                <c:pt idx="118">
                  <c:v>352</c:v>
                </c:pt>
                <c:pt idx="119">
                  <c:v>355</c:v>
                </c:pt>
                <c:pt idx="120">
                  <c:v>356</c:v>
                </c:pt>
                <c:pt idx="121">
                  <c:v>360</c:v>
                </c:pt>
                <c:pt idx="122">
                  <c:v>363</c:v>
                </c:pt>
                <c:pt idx="123">
                  <c:v>364</c:v>
                </c:pt>
                <c:pt idx="124">
                  <c:v>365</c:v>
                </c:pt>
                <c:pt idx="125">
                  <c:v>369</c:v>
                </c:pt>
                <c:pt idx="126">
                  <c:v>370</c:v>
                </c:pt>
                <c:pt idx="127">
                  <c:v>379</c:v>
                </c:pt>
                <c:pt idx="128">
                  <c:v>381</c:v>
                </c:pt>
                <c:pt idx="129">
                  <c:v>382</c:v>
                </c:pt>
                <c:pt idx="130">
                  <c:v>384</c:v>
                </c:pt>
                <c:pt idx="131">
                  <c:v>388</c:v>
                </c:pt>
                <c:pt idx="132">
                  <c:v>392</c:v>
                </c:pt>
                <c:pt idx="133">
                  <c:v>393</c:v>
                </c:pt>
                <c:pt idx="134">
                  <c:v>397</c:v>
                </c:pt>
                <c:pt idx="135">
                  <c:v>398</c:v>
                </c:pt>
                <c:pt idx="136">
                  <c:v>399</c:v>
                </c:pt>
                <c:pt idx="137">
                  <c:v>403</c:v>
                </c:pt>
                <c:pt idx="138">
                  <c:v>404</c:v>
                </c:pt>
                <c:pt idx="139">
                  <c:v>405</c:v>
                </c:pt>
                <c:pt idx="140">
                  <c:v>406</c:v>
                </c:pt>
                <c:pt idx="141">
                  <c:v>407</c:v>
                </c:pt>
                <c:pt idx="142">
                  <c:v>408</c:v>
                </c:pt>
                <c:pt idx="143">
                  <c:v>409</c:v>
                </c:pt>
                <c:pt idx="144">
                  <c:v>410</c:v>
                </c:pt>
                <c:pt idx="145">
                  <c:v>411</c:v>
                </c:pt>
                <c:pt idx="146">
                  <c:v>412</c:v>
                </c:pt>
                <c:pt idx="147">
                  <c:v>414</c:v>
                </c:pt>
                <c:pt idx="148">
                  <c:v>415</c:v>
                </c:pt>
                <c:pt idx="149">
                  <c:v>422</c:v>
                </c:pt>
                <c:pt idx="150">
                  <c:v>424</c:v>
                </c:pt>
                <c:pt idx="151">
                  <c:v>426</c:v>
                </c:pt>
                <c:pt idx="152">
                  <c:v>431</c:v>
                </c:pt>
                <c:pt idx="153">
                  <c:v>434</c:v>
                </c:pt>
                <c:pt idx="154">
                  <c:v>437</c:v>
                </c:pt>
                <c:pt idx="155">
                  <c:v>442</c:v>
                </c:pt>
                <c:pt idx="156">
                  <c:v>447</c:v>
                </c:pt>
                <c:pt idx="157">
                  <c:v>450</c:v>
                </c:pt>
                <c:pt idx="158">
                  <c:v>453</c:v>
                </c:pt>
                <c:pt idx="159">
                  <c:v>454</c:v>
                </c:pt>
                <c:pt idx="160">
                  <c:v>455</c:v>
                </c:pt>
                <c:pt idx="161">
                  <c:v>459</c:v>
                </c:pt>
                <c:pt idx="162">
                  <c:v>460</c:v>
                </c:pt>
                <c:pt idx="163">
                  <c:v>461</c:v>
                </c:pt>
                <c:pt idx="164">
                  <c:v>464</c:v>
                </c:pt>
                <c:pt idx="165">
                  <c:v>470</c:v>
                </c:pt>
                <c:pt idx="166">
                  <c:v>471</c:v>
                </c:pt>
                <c:pt idx="167">
                  <c:v>472</c:v>
                </c:pt>
                <c:pt idx="168">
                  <c:v>473</c:v>
                </c:pt>
                <c:pt idx="169">
                  <c:v>474</c:v>
                </c:pt>
                <c:pt idx="170">
                  <c:v>475</c:v>
                </c:pt>
                <c:pt idx="171">
                  <c:v>478</c:v>
                </c:pt>
                <c:pt idx="172">
                  <c:v>479</c:v>
                </c:pt>
                <c:pt idx="173">
                  <c:v>480</c:v>
                </c:pt>
                <c:pt idx="174">
                  <c:v>486</c:v>
                </c:pt>
                <c:pt idx="175">
                  <c:v>489</c:v>
                </c:pt>
                <c:pt idx="176">
                  <c:v>493</c:v>
                </c:pt>
                <c:pt idx="177">
                  <c:v>499</c:v>
                </c:pt>
                <c:pt idx="178">
                  <c:v>502</c:v>
                </c:pt>
                <c:pt idx="179">
                  <c:v>507</c:v>
                </c:pt>
                <c:pt idx="180">
                  <c:v>508</c:v>
                </c:pt>
                <c:pt idx="181">
                  <c:v>509</c:v>
                </c:pt>
                <c:pt idx="182">
                  <c:v>510</c:v>
                </c:pt>
                <c:pt idx="183">
                  <c:v>512</c:v>
                </c:pt>
                <c:pt idx="184">
                  <c:v>513</c:v>
                </c:pt>
                <c:pt idx="185">
                  <c:v>514</c:v>
                </c:pt>
                <c:pt idx="186">
                  <c:v>515</c:v>
                </c:pt>
                <c:pt idx="187">
                  <c:v>516</c:v>
                </c:pt>
                <c:pt idx="188">
                  <c:v>517</c:v>
                </c:pt>
                <c:pt idx="189">
                  <c:v>520</c:v>
                </c:pt>
                <c:pt idx="190">
                  <c:v>521</c:v>
                </c:pt>
                <c:pt idx="191">
                  <c:v>522</c:v>
                </c:pt>
                <c:pt idx="192">
                  <c:v>523</c:v>
                </c:pt>
                <c:pt idx="193">
                  <c:v>524</c:v>
                </c:pt>
                <c:pt idx="194">
                  <c:v>528</c:v>
                </c:pt>
                <c:pt idx="195">
                  <c:v>532</c:v>
                </c:pt>
                <c:pt idx="196">
                  <c:v>534</c:v>
                </c:pt>
                <c:pt idx="197">
                  <c:v>535</c:v>
                </c:pt>
                <c:pt idx="198">
                  <c:v>536</c:v>
                </c:pt>
                <c:pt idx="199">
                  <c:v>542</c:v>
                </c:pt>
                <c:pt idx="200">
                  <c:v>545</c:v>
                </c:pt>
                <c:pt idx="201">
                  <c:v>546</c:v>
                </c:pt>
                <c:pt idx="202">
                  <c:v>548</c:v>
                </c:pt>
                <c:pt idx="203">
                  <c:v>549</c:v>
                </c:pt>
                <c:pt idx="204">
                  <c:v>555</c:v>
                </c:pt>
                <c:pt idx="205">
                  <c:v>556</c:v>
                </c:pt>
                <c:pt idx="206">
                  <c:v>559</c:v>
                </c:pt>
                <c:pt idx="207">
                  <c:v>560</c:v>
                </c:pt>
                <c:pt idx="208">
                  <c:v>561</c:v>
                </c:pt>
                <c:pt idx="209">
                  <c:v>562</c:v>
                </c:pt>
                <c:pt idx="210">
                  <c:v>567</c:v>
                </c:pt>
                <c:pt idx="211">
                  <c:v>570</c:v>
                </c:pt>
                <c:pt idx="212">
                  <c:v>571</c:v>
                </c:pt>
                <c:pt idx="213">
                  <c:v>575</c:v>
                </c:pt>
                <c:pt idx="214">
                  <c:v>582</c:v>
                </c:pt>
                <c:pt idx="215">
                  <c:v>583</c:v>
                </c:pt>
                <c:pt idx="216">
                  <c:v>584</c:v>
                </c:pt>
                <c:pt idx="217">
                  <c:v>586</c:v>
                </c:pt>
                <c:pt idx="218">
                  <c:v>588</c:v>
                </c:pt>
                <c:pt idx="219">
                  <c:v>598</c:v>
                </c:pt>
                <c:pt idx="220">
                  <c:v>599</c:v>
                </c:pt>
                <c:pt idx="221">
                  <c:v>600</c:v>
                </c:pt>
                <c:pt idx="222">
                  <c:v>603</c:v>
                </c:pt>
                <c:pt idx="223">
                  <c:v>604</c:v>
                </c:pt>
                <c:pt idx="224">
                  <c:v>607</c:v>
                </c:pt>
                <c:pt idx="225">
                  <c:v>608</c:v>
                </c:pt>
                <c:pt idx="226">
                  <c:v>609</c:v>
                </c:pt>
                <c:pt idx="227">
                  <c:v>611</c:v>
                </c:pt>
                <c:pt idx="228">
                  <c:v>616</c:v>
                </c:pt>
                <c:pt idx="229">
                  <c:v>617</c:v>
                </c:pt>
                <c:pt idx="230">
                  <c:v>620</c:v>
                </c:pt>
                <c:pt idx="231">
                  <c:v>622</c:v>
                </c:pt>
                <c:pt idx="232">
                  <c:v>625</c:v>
                </c:pt>
                <c:pt idx="233">
                  <c:v>627</c:v>
                </c:pt>
                <c:pt idx="234">
                  <c:v>630</c:v>
                </c:pt>
                <c:pt idx="235">
                  <c:v>631</c:v>
                </c:pt>
                <c:pt idx="236">
                  <c:v>633</c:v>
                </c:pt>
                <c:pt idx="237">
                  <c:v>635</c:v>
                </c:pt>
                <c:pt idx="238">
                  <c:v>638</c:v>
                </c:pt>
                <c:pt idx="239">
                  <c:v>640</c:v>
                </c:pt>
                <c:pt idx="240">
                  <c:v>643</c:v>
                </c:pt>
                <c:pt idx="241">
                  <c:v>644</c:v>
                </c:pt>
                <c:pt idx="242">
                  <c:v>645</c:v>
                </c:pt>
                <c:pt idx="243">
                  <c:v>646</c:v>
                </c:pt>
                <c:pt idx="244">
                  <c:v>648</c:v>
                </c:pt>
                <c:pt idx="245">
                  <c:v>649</c:v>
                </c:pt>
                <c:pt idx="246">
                  <c:v>654</c:v>
                </c:pt>
                <c:pt idx="247">
                  <c:v>657</c:v>
                </c:pt>
                <c:pt idx="248">
                  <c:v>658</c:v>
                </c:pt>
                <c:pt idx="249">
                  <c:v>663</c:v>
                </c:pt>
                <c:pt idx="250">
                  <c:v>664</c:v>
                </c:pt>
                <c:pt idx="251">
                  <c:v>667</c:v>
                </c:pt>
                <c:pt idx="252">
                  <c:v>669</c:v>
                </c:pt>
                <c:pt idx="253">
                  <c:v>673</c:v>
                </c:pt>
                <c:pt idx="254">
                  <c:v>675</c:v>
                </c:pt>
                <c:pt idx="255">
                  <c:v>677</c:v>
                </c:pt>
                <c:pt idx="256">
                  <c:v>678</c:v>
                </c:pt>
                <c:pt idx="257">
                  <c:v>679</c:v>
                </c:pt>
                <c:pt idx="258">
                  <c:v>680</c:v>
                </c:pt>
                <c:pt idx="259">
                  <c:v>682</c:v>
                </c:pt>
                <c:pt idx="260">
                  <c:v>684</c:v>
                </c:pt>
                <c:pt idx="261">
                  <c:v>686</c:v>
                </c:pt>
                <c:pt idx="262">
                  <c:v>687</c:v>
                </c:pt>
                <c:pt idx="263">
                  <c:v>688</c:v>
                </c:pt>
                <c:pt idx="264">
                  <c:v>689</c:v>
                </c:pt>
                <c:pt idx="265">
                  <c:v>691</c:v>
                </c:pt>
                <c:pt idx="266">
                  <c:v>692</c:v>
                </c:pt>
                <c:pt idx="267">
                  <c:v>694</c:v>
                </c:pt>
                <c:pt idx="268">
                  <c:v>698</c:v>
                </c:pt>
                <c:pt idx="269">
                  <c:v>699</c:v>
                </c:pt>
                <c:pt idx="270">
                  <c:v>701</c:v>
                </c:pt>
                <c:pt idx="271">
                  <c:v>702</c:v>
                </c:pt>
                <c:pt idx="272">
                  <c:v>703</c:v>
                </c:pt>
                <c:pt idx="273">
                  <c:v>705</c:v>
                </c:pt>
                <c:pt idx="274">
                  <c:v>706</c:v>
                </c:pt>
                <c:pt idx="275">
                  <c:v>708</c:v>
                </c:pt>
                <c:pt idx="276">
                  <c:v>709</c:v>
                </c:pt>
                <c:pt idx="277">
                  <c:v>710</c:v>
                </c:pt>
                <c:pt idx="278">
                  <c:v>711</c:v>
                </c:pt>
                <c:pt idx="279">
                  <c:v>713</c:v>
                </c:pt>
                <c:pt idx="280">
                  <c:v>714</c:v>
                </c:pt>
                <c:pt idx="281">
                  <c:v>716</c:v>
                </c:pt>
                <c:pt idx="282">
                  <c:v>722</c:v>
                </c:pt>
                <c:pt idx="283">
                  <c:v>724</c:v>
                </c:pt>
                <c:pt idx="284">
                  <c:v>725</c:v>
                </c:pt>
                <c:pt idx="285">
                  <c:v>727</c:v>
                </c:pt>
                <c:pt idx="286">
                  <c:v>730</c:v>
                </c:pt>
                <c:pt idx="287">
                  <c:v>736</c:v>
                </c:pt>
                <c:pt idx="288">
                  <c:v>737</c:v>
                </c:pt>
                <c:pt idx="289">
                  <c:v>738</c:v>
                </c:pt>
                <c:pt idx="290">
                  <c:v>740</c:v>
                </c:pt>
                <c:pt idx="291">
                  <c:v>741</c:v>
                </c:pt>
                <c:pt idx="292">
                  <c:v>742</c:v>
                </c:pt>
                <c:pt idx="293">
                  <c:v>743</c:v>
                </c:pt>
                <c:pt idx="294">
                  <c:v>745</c:v>
                </c:pt>
                <c:pt idx="295">
                  <c:v>747</c:v>
                </c:pt>
                <c:pt idx="296">
                  <c:v>749</c:v>
                </c:pt>
                <c:pt idx="297">
                  <c:v>750</c:v>
                </c:pt>
                <c:pt idx="298">
                  <c:v>751</c:v>
                </c:pt>
                <c:pt idx="299">
                  <c:v>753</c:v>
                </c:pt>
                <c:pt idx="300">
                  <c:v>754</c:v>
                </c:pt>
                <c:pt idx="301">
                  <c:v>756</c:v>
                </c:pt>
                <c:pt idx="302">
                  <c:v>757</c:v>
                </c:pt>
                <c:pt idx="303">
                  <c:v>758</c:v>
                </c:pt>
                <c:pt idx="304">
                  <c:v>761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770</c:v>
                </c:pt>
                <c:pt idx="309">
                  <c:v>772</c:v>
                </c:pt>
                <c:pt idx="310">
                  <c:v>773</c:v>
                </c:pt>
                <c:pt idx="311">
                  <c:v>775</c:v>
                </c:pt>
                <c:pt idx="312">
                  <c:v>778</c:v>
                </c:pt>
                <c:pt idx="313">
                  <c:v>781</c:v>
                </c:pt>
                <c:pt idx="314">
                  <c:v>782</c:v>
                </c:pt>
                <c:pt idx="315">
                  <c:v>783</c:v>
                </c:pt>
                <c:pt idx="316">
                  <c:v>784</c:v>
                </c:pt>
                <c:pt idx="317">
                  <c:v>788</c:v>
                </c:pt>
                <c:pt idx="318">
                  <c:v>790</c:v>
                </c:pt>
                <c:pt idx="319">
                  <c:v>791</c:v>
                </c:pt>
                <c:pt idx="320">
                  <c:v>792</c:v>
                </c:pt>
                <c:pt idx="321">
                  <c:v>794</c:v>
                </c:pt>
                <c:pt idx="322">
                  <c:v>795</c:v>
                </c:pt>
                <c:pt idx="323">
                  <c:v>796</c:v>
                </c:pt>
                <c:pt idx="324">
                  <c:v>803</c:v>
                </c:pt>
                <c:pt idx="325">
                  <c:v>804</c:v>
                </c:pt>
                <c:pt idx="326">
                  <c:v>806</c:v>
                </c:pt>
                <c:pt idx="327">
                  <c:v>807</c:v>
                </c:pt>
                <c:pt idx="328">
                  <c:v>809</c:v>
                </c:pt>
                <c:pt idx="329">
                  <c:v>811</c:v>
                </c:pt>
                <c:pt idx="330">
                  <c:v>812</c:v>
                </c:pt>
                <c:pt idx="331">
                  <c:v>813</c:v>
                </c:pt>
                <c:pt idx="332">
                  <c:v>815</c:v>
                </c:pt>
                <c:pt idx="333">
                  <c:v>816</c:v>
                </c:pt>
                <c:pt idx="334">
                  <c:v>818</c:v>
                </c:pt>
                <c:pt idx="335">
                  <c:v>820</c:v>
                </c:pt>
                <c:pt idx="336">
                  <c:v>822</c:v>
                </c:pt>
                <c:pt idx="337">
                  <c:v>825</c:v>
                </c:pt>
                <c:pt idx="338">
                  <c:v>826</c:v>
                </c:pt>
                <c:pt idx="339">
                  <c:v>830</c:v>
                </c:pt>
                <c:pt idx="340">
                  <c:v>832</c:v>
                </c:pt>
                <c:pt idx="341">
                  <c:v>833</c:v>
                </c:pt>
                <c:pt idx="342">
                  <c:v>835</c:v>
                </c:pt>
                <c:pt idx="343">
                  <c:v>836</c:v>
                </c:pt>
                <c:pt idx="344">
                  <c:v>837</c:v>
                </c:pt>
                <c:pt idx="345">
                  <c:v>838</c:v>
                </c:pt>
                <c:pt idx="346">
                  <c:v>840</c:v>
                </c:pt>
                <c:pt idx="347">
                  <c:v>841</c:v>
                </c:pt>
                <c:pt idx="348">
                  <c:v>843</c:v>
                </c:pt>
                <c:pt idx="349">
                  <c:v>849</c:v>
                </c:pt>
                <c:pt idx="350">
                  <c:v>851</c:v>
                </c:pt>
                <c:pt idx="351">
                  <c:v>858</c:v>
                </c:pt>
                <c:pt idx="352">
                  <c:v>861</c:v>
                </c:pt>
                <c:pt idx="353">
                  <c:v>862</c:v>
                </c:pt>
                <c:pt idx="354">
                  <c:v>868</c:v>
                </c:pt>
                <c:pt idx="355">
                  <c:v>871</c:v>
                </c:pt>
                <c:pt idx="356">
                  <c:v>873</c:v>
                </c:pt>
                <c:pt idx="357">
                  <c:v>874</c:v>
                </c:pt>
                <c:pt idx="358">
                  <c:v>875</c:v>
                </c:pt>
                <c:pt idx="359">
                  <c:v>876</c:v>
                </c:pt>
                <c:pt idx="360">
                  <c:v>877</c:v>
                </c:pt>
                <c:pt idx="361">
                  <c:v>878</c:v>
                </c:pt>
                <c:pt idx="362">
                  <c:v>879</c:v>
                </c:pt>
                <c:pt idx="363">
                  <c:v>880</c:v>
                </c:pt>
                <c:pt idx="364">
                  <c:v>882</c:v>
                </c:pt>
                <c:pt idx="365">
                  <c:v>886</c:v>
                </c:pt>
                <c:pt idx="366">
                  <c:v>888</c:v>
                </c:pt>
                <c:pt idx="367">
                  <c:v>889</c:v>
                </c:pt>
                <c:pt idx="368">
                  <c:v>891</c:v>
                </c:pt>
                <c:pt idx="369">
                  <c:v>892</c:v>
                </c:pt>
                <c:pt idx="370">
                  <c:v>901</c:v>
                </c:pt>
                <c:pt idx="371">
                  <c:v>903</c:v>
                </c:pt>
                <c:pt idx="372">
                  <c:v>905</c:v>
                </c:pt>
                <c:pt idx="373">
                  <c:v>906</c:v>
                </c:pt>
                <c:pt idx="374">
                  <c:v>910</c:v>
                </c:pt>
                <c:pt idx="375">
                  <c:v>911</c:v>
                </c:pt>
                <c:pt idx="376">
                  <c:v>918</c:v>
                </c:pt>
                <c:pt idx="377">
                  <c:v>919</c:v>
                </c:pt>
                <c:pt idx="378">
                  <c:v>920</c:v>
                </c:pt>
                <c:pt idx="379">
                  <c:v>922</c:v>
                </c:pt>
                <c:pt idx="380">
                  <c:v>923</c:v>
                </c:pt>
                <c:pt idx="381">
                  <c:v>926</c:v>
                </c:pt>
                <c:pt idx="382">
                  <c:v>927</c:v>
                </c:pt>
                <c:pt idx="383">
                  <c:v>928</c:v>
                </c:pt>
                <c:pt idx="384">
                  <c:v>933</c:v>
                </c:pt>
                <c:pt idx="385">
                  <c:v>934</c:v>
                </c:pt>
                <c:pt idx="386">
                  <c:v>939</c:v>
                </c:pt>
                <c:pt idx="387">
                  <c:v>940</c:v>
                </c:pt>
                <c:pt idx="388">
                  <c:v>941</c:v>
                </c:pt>
                <c:pt idx="389">
                  <c:v>942</c:v>
                </c:pt>
                <c:pt idx="390">
                  <c:v>947</c:v>
                </c:pt>
                <c:pt idx="391">
                  <c:v>950</c:v>
                </c:pt>
                <c:pt idx="392">
                  <c:v>952</c:v>
                </c:pt>
                <c:pt idx="393">
                  <c:v>955</c:v>
                </c:pt>
                <c:pt idx="394">
                  <c:v>956</c:v>
                </c:pt>
                <c:pt idx="395">
                  <c:v>959</c:v>
                </c:pt>
                <c:pt idx="396">
                  <c:v>962</c:v>
                </c:pt>
                <c:pt idx="397">
                  <c:v>964</c:v>
                </c:pt>
                <c:pt idx="398">
                  <c:v>965</c:v>
                </c:pt>
                <c:pt idx="399">
                  <c:v>966</c:v>
                </c:pt>
                <c:pt idx="400">
                  <c:v>968</c:v>
                </c:pt>
                <c:pt idx="401">
                  <c:v>970</c:v>
                </c:pt>
                <c:pt idx="402">
                  <c:v>973</c:v>
                </c:pt>
                <c:pt idx="403">
                  <c:v>974</c:v>
                </c:pt>
                <c:pt idx="404">
                  <c:v>982</c:v>
                </c:pt>
                <c:pt idx="405">
                  <c:v>983</c:v>
                </c:pt>
                <c:pt idx="406">
                  <c:v>986</c:v>
                </c:pt>
                <c:pt idx="407">
                  <c:v>990</c:v>
                </c:pt>
                <c:pt idx="408">
                  <c:v>991</c:v>
                </c:pt>
                <c:pt idx="409">
                  <c:v>992</c:v>
                </c:pt>
                <c:pt idx="410">
                  <c:v>994</c:v>
                </c:pt>
                <c:pt idx="411">
                  <c:v>995</c:v>
                </c:pt>
                <c:pt idx="412">
                  <c:v>997</c:v>
                </c:pt>
                <c:pt idx="413">
                  <c:v>999</c:v>
                </c:pt>
                <c:pt idx="414">
                  <c:v>1000</c:v>
                </c:pt>
                <c:pt idx="415">
                  <c:v>1004</c:v>
                </c:pt>
                <c:pt idx="416">
                  <c:v>1005</c:v>
                </c:pt>
                <c:pt idx="417">
                  <c:v>1006</c:v>
                </c:pt>
                <c:pt idx="418">
                  <c:v>1008</c:v>
                </c:pt>
                <c:pt idx="419">
                  <c:v>1012</c:v>
                </c:pt>
                <c:pt idx="420">
                  <c:v>1013</c:v>
                </c:pt>
                <c:pt idx="421">
                  <c:v>1014</c:v>
                </c:pt>
                <c:pt idx="422">
                  <c:v>1016</c:v>
                </c:pt>
                <c:pt idx="423">
                  <c:v>1019</c:v>
                </c:pt>
                <c:pt idx="424">
                  <c:v>1021</c:v>
                </c:pt>
                <c:pt idx="425">
                  <c:v>1023</c:v>
                </c:pt>
                <c:pt idx="426">
                  <c:v>1024</c:v>
                </c:pt>
                <c:pt idx="427">
                  <c:v>1025</c:v>
                </c:pt>
                <c:pt idx="428">
                  <c:v>1032</c:v>
                </c:pt>
                <c:pt idx="429">
                  <c:v>1036</c:v>
                </c:pt>
                <c:pt idx="430">
                  <c:v>1037</c:v>
                </c:pt>
                <c:pt idx="431">
                  <c:v>1040</c:v>
                </c:pt>
                <c:pt idx="432">
                  <c:v>1042</c:v>
                </c:pt>
                <c:pt idx="433">
                  <c:v>1044</c:v>
                </c:pt>
                <c:pt idx="434">
                  <c:v>1045</c:v>
                </c:pt>
                <c:pt idx="435">
                  <c:v>1049</c:v>
                </c:pt>
                <c:pt idx="436">
                  <c:v>1050</c:v>
                </c:pt>
                <c:pt idx="437">
                  <c:v>1051</c:v>
                </c:pt>
                <c:pt idx="438">
                  <c:v>1055</c:v>
                </c:pt>
                <c:pt idx="439">
                  <c:v>1057</c:v>
                </c:pt>
                <c:pt idx="440">
                  <c:v>1061</c:v>
                </c:pt>
                <c:pt idx="441">
                  <c:v>1064</c:v>
                </c:pt>
                <c:pt idx="442">
                  <c:v>1066</c:v>
                </c:pt>
                <c:pt idx="443">
                  <c:v>1067</c:v>
                </c:pt>
                <c:pt idx="444">
                  <c:v>1075</c:v>
                </c:pt>
                <c:pt idx="445">
                  <c:v>1078</c:v>
                </c:pt>
                <c:pt idx="446">
                  <c:v>1080</c:v>
                </c:pt>
                <c:pt idx="447">
                  <c:v>1084</c:v>
                </c:pt>
                <c:pt idx="448">
                  <c:v>1086</c:v>
                </c:pt>
                <c:pt idx="449">
                  <c:v>1089</c:v>
                </c:pt>
                <c:pt idx="450">
                  <c:v>1090</c:v>
                </c:pt>
                <c:pt idx="451">
                  <c:v>1091</c:v>
                </c:pt>
                <c:pt idx="452">
                  <c:v>1092</c:v>
                </c:pt>
                <c:pt idx="453">
                  <c:v>1093</c:v>
                </c:pt>
                <c:pt idx="454">
                  <c:v>1096</c:v>
                </c:pt>
                <c:pt idx="455">
                  <c:v>1097</c:v>
                </c:pt>
                <c:pt idx="456">
                  <c:v>1098</c:v>
                </c:pt>
                <c:pt idx="457">
                  <c:v>1101</c:v>
                </c:pt>
                <c:pt idx="458">
                  <c:v>1103</c:v>
                </c:pt>
                <c:pt idx="459">
                  <c:v>1105</c:v>
                </c:pt>
                <c:pt idx="460">
                  <c:v>1108</c:v>
                </c:pt>
                <c:pt idx="461">
                  <c:v>1112</c:v>
                </c:pt>
                <c:pt idx="462">
                  <c:v>1114</c:v>
                </c:pt>
                <c:pt idx="463">
                  <c:v>1117</c:v>
                </c:pt>
                <c:pt idx="464">
                  <c:v>1121</c:v>
                </c:pt>
                <c:pt idx="465">
                  <c:v>1123</c:v>
                </c:pt>
                <c:pt idx="466">
                  <c:v>1125</c:v>
                </c:pt>
                <c:pt idx="467">
                  <c:v>1131</c:v>
                </c:pt>
                <c:pt idx="468">
                  <c:v>1132</c:v>
                </c:pt>
                <c:pt idx="469">
                  <c:v>1133</c:v>
                </c:pt>
                <c:pt idx="470">
                  <c:v>1135</c:v>
                </c:pt>
                <c:pt idx="471">
                  <c:v>1140</c:v>
                </c:pt>
                <c:pt idx="472">
                  <c:v>1141</c:v>
                </c:pt>
                <c:pt idx="473">
                  <c:v>1144</c:v>
                </c:pt>
                <c:pt idx="474">
                  <c:v>1147</c:v>
                </c:pt>
                <c:pt idx="475">
                  <c:v>1148</c:v>
                </c:pt>
                <c:pt idx="476">
                  <c:v>1149</c:v>
                </c:pt>
                <c:pt idx="477">
                  <c:v>1160</c:v>
                </c:pt>
                <c:pt idx="478">
                  <c:v>1163</c:v>
                </c:pt>
                <c:pt idx="479">
                  <c:v>1164</c:v>
                </c:pt>
                <c:pt idx="480">
                  <c:v>1166</c:v>
                </c:pt>
                <c:pt idx="481">
                  <c:v>1167</c:v>
                </c:pt>
                <c:pt idx="482">
                  <c:v>1169</c:v>
                </c:pt>
                <c:pt idx="483">
                  <c:v>1172</c:v>
                </c:pt>
                <c:pt idx="484">
                  <c:v>1173</c:v>
                </c:pt>
                <c:pt idx="485">
                  <c:v>1175</c:v>
                </c:pt>
                <c:pt idx="486">
                  <c:v>1176</c:v>
                </c:pt>
                <c:pt idx="487">
                  <c:v>1178</c:v>
                </c:pt>
                <c:pt idx="488">
                  <c:v>1180</c:v>
                </c:pt>
                <c:pt idx="489">
                  <c:v>1182</c:v>
                </c:pt>
                <c:pt idx="490">
                  <c:v>1183</c:v>
                </c:pt>
                <c:pt idx="491">
                  <c:v>1188</c:v>
                </c:pt>
                <c:pt idx="492">
                  <c:v>1189</c:v>
                </c:pt>
                <c:pt idx="493">
                  <c:v>1190</c:v>
                </c:pt>
                <c:pt idx="494">
                  <c:v>1191</c:v>
                </c:pt>
                <c:pt idx="495">
                  <c:v>1192</c:v>
                </c:pt>
                <c:pt idx="496">
                  <c:v>1194</c:v>
                </c:pt>
                <c:pt idx="497">
                  <c:v>1196</c:v>
                </c:pt>
                <c:pt idx="498">
                  <c:v>1199</c:v>
                </c:pt>
                <c:pt idx="499">
                  <c:v>1200</c:v>
                </c:pt>
                <c:pt idx="500">
                  <c:v>1208</c:v>
                </c:pt>
                <c:pt idx="501">
                  <c:v>1211</c:v>
                </c:pt>
                <c:pt idx="502">
                  <c:v>1212</c:v>
                </c:pt>
                <c:pt idx="503">
                  <c:v>1213</c:v>
                </c:pt>
                <c:pt idx="504">
                  <c:v>1218</c:v>
                </c:pt>
                <c:pt idx="505">
                  <c:v>1222</c:v>
                </c:pt>
                <c:pt idx="506">
                  <c:v>1225</c:v>
                </c:pt>
                <c:pt idx="507">
                  <c:v>1226</c:v>
                </c:pt>
                <c:pt idx="508">
                  <c:v>1227</c:v>
                </c:pt>
                <c:pt idx="509">
                  <c:v>1233</c:v>
                </c:pt>
                <c:pt idx="510">
                  <c:v>1237</c:v>
                </c:pt>
                <c:pt idx="511">
                  <c:v>1245</c:v>
                </c:pt>
                <c:pt idx="512">
                  <c:v>1248</c:v>
                </c:pt>
                <c:pt idx="513">
                  <c:v>1249</c:v>
                </c:pt>
                <c:pt idx="514">
                  <c:v>1253</c:v>
                </c:pt>
                <c:pt idx="515">
                  <c:v>1257</c:v>
                </c:pt>
                <c:pt idx="516">
                  <c:v>1259</c:v>
                </c:pt>
                <c:pt idx="517">
                  <c:v>1261</c:v>
                </c:pt>
                <c:pt idx="518">
                  <c:v>1265</c:v>
                </c:pt>
                <c:pt idx="519">
                  <c:v>1266</c:v>
                </c:pt>
                <c:pt idx="520">
                  <c:v>1267</c:v>
                </c:pt>
                <c:pt idx="521">
                  <c:v>1269</c:v>
                </c:pt>
                <c:pt idx="522">
                  <c:v>1271</c:v>
                </c:pt>
                <c:pt idx="523">
                  <c:v>1272</c:v>
                </c:pt>
                <c:pt idx="524">
                  <c:v>1276</c:v>
                </c:pt>
                <c:pt idx="525">
                  <c:v>1277</c:v>
                </c:pt>
                <c:pt idx="526">
                  <c:v>1282</c:v>
                </c:pt>
                <c:pt idx="527">
                  <c:v>1285</c:v>
                </c:pt>
                <c:pt idx="528">
                  <c:v>1286</c:v>
                </c:pt>
                <c:pt idx="529">
                  <c:v>1287</c:v>
                </c:pt>
                <c:pt idx="530">
                  <c:v>1291</c:v>
                </c:pt>
                <c:pt idx="531">
                  <c:v>1292</c:v>
                </c:pt>
                <c:pt idx="532">
                  <c:v>1295</c:v>
                </c:pt>
                <c:pt idx="533">
                  <c:v>1305</c:v>
                </c:pt>
                <c:pt idx="534">
                  <c:v>1306</c:v>
                </c:pt>
                <c:pt idx="535">
                  <c:v>1310</c:v>
                </c:pt>
                <c:pt idx="536">
                  <c:v>1311</c:v>
                </c:pt>
                <c:pt idx="537">
                  <c:v>1312</c:v>
                </c:pt>
                <c:pt idx="538">
                  <c:v>1313</c:v>
                </c:pt>
                <c:pt idx="539">
                  <c:v>1315</c:v>
                </c:pt>
                <c:pt idx="540">
                  <c:v>1316</c:v>
                </c:pt>
                <c:pt idx="541">
                  <c:v>1317</c:v>
                </c:pt>
                <c:pt idx="542">
                  <c:v>1319</c:v>
                </c:pt>
                <c:pt idx="543">
                  <c:v>1321</c:v>
                </c:pt>
                <c:pt idx="544">
                  <c:v>1323</c:v>
                </c:pt>
                <c:pt idx="545">
                  <c:v>1328</c:v>
                </c:pt>
                <c:pt idx="546">
                  <c:v>1330</c:v>
                </c:pt>
                <c:pt idx="547">
                  <c:v>1336</c:v>
                </c:pt>
                <c:pt idx="548">
                  <c:v>1338</c:v>
                </c:pt>
                <c:pt idx="549">
                  <c:v>1340</c:v>
                </c:pt>
                <c:pt idx="550">
                  <c:v>1341</c:v>
                </c:pt>
                <c:pt idx="551">
                  <c:v>1344</c:v>
                </c:pt>
                <c:pt idx="552">
                  <c:v>1345</c:v>
                </c:pt>
                <c:pt idx="553">
                  <c:v>1346</c:v>
                </c:pt>
                <c:pt idx="554">
                  <c:v>1347</c:v>
                </c:pt>
                <c:pt idx="555">
                  <c:v>1348</c:v>
                </c:pt>
                <c:pt idx="556">
                  <c:v>1349</c:v>
                </c:pt>
                <c:pt idx="557">
                  <c:v>1350</c:v>
                </c:pt>
                <c:pt idx="558">
                  <c:v>1351</c:v>
                </c:pt>
                <c:pt idx="559">
                  <c:v>1352</c:v>
                </c:pt>
                <c:pt idx="560">
                  <c:v>1356</c:v>
                </c:pt>
                <c:pt idx="561">
                  <c:v>1357</c:v>
                </c:pt>
                <c:pt idx="562">
                  <c:v>1358</c:v>
                </c:pt>
                <c:pt idx="563">
                  <c:v>1360</c:v>
                </c:pt>
                <c:pt idx="564">
                  <c:v>1364</c:v>
                </c:pt>
                <c:pt idx="565">
                  <c:v>1365</c:v>
                </c:pt>
                <c:pt idx="566">
                  <c:v>1366</c:v>
                </c:pt>
                <c:pt idx="567">
                  <c:v>1368</c:v>
                </c:pt>
                <c:pt idx="568">
                  <c:v>1371</c:v>
                </c:pt>
                <c:pt idx="569">
                  <c:v>1374</c:v>
                </c:pt>
                <c:pt idx="570">
                  <c:v>1377</c:v>
                </c:pt>
                <c:pt idx="571">
                  <c:v>1379</c:v>
                </c:pt>
                <c:pt idx="572">
                  <c:v>1380</c:v>
                </c:pt>
                <c:pt idx="573">
                  <c:v>1381</c:v>
                </c:pt>
                <c:pt idx="574">
                  <c:v>1382</c:v>
                </c:pt>
                <c:pt idx="575">
                  <c:v>1387</c:v>
                </c:pt>
                <c:pt idx="576">
                  <c:v>1390</c:v>
                </c:pt>
                <c:pt idx="577">
                  <c:v>1392</c:v>
                </c:pt>
                <c:pt idx="578">
                  <c:v>1393</c:v>
                </c:pt>
                <c:pt idx="579">
                  <c:v>1395</c:v>
                </c:pt>
                <c:pt idx="580">
                  <c:v>1397</c:v>
                </c:pt>
                <c:pt idx="581">
                  <c:v>1400</c:v>
                </c:pt>
                <c:pt idx="582">
                  <c:v>1403</c:v>
                </c:pt>
                <c:pt idx="583">
                  <c:v>1406</c:v>
                </c:pt>
                <c:pt idx="584">
                  <c:v>1407</c:v>
                </c:pt>
                <c:pt idx="585">
                  <c:v>1410</c:v>
                </c:pt>
                <c:pt idx="586">
                  <c:v>1412</c:v>
                </c:pt>
                <c:pt idx="587">
                  <c:v>1416</c:v>
                </c:pt>
                <c:pt idx="588">
                  <c:v>1420</c:v>
                </c:pt>
                <c:pt idx="589">
                  <c:v>1421</c:v>
                </c:pt>
                <c:pt idx="590">
                  <c:v>1422</c:v>
                </c:pt>
                <c:pt idx="591">
                  <c:v>1427</c:v>
                </c:pt>
                <c:pt idx="592">
                  <c:v>1428</c:v>
                </c:pt>
                <c:pt idx="593">
                  <c:v>1432</c:v>
                </c:pt>
                <c:pt idx="594">
                  <c:v>1434</c:v>
                </c:pt>
                <c:pt idx="595">
                  <c:v>1437</c:v>
                </c:pt>
                <c:pt idx="596">
                  <c:v>1440</c:v>
                </c:pt>
                <c:pt idx="597">
                  <c:v>1442</c:v>
                </c:pt>
                <c:pt idx="598">
                  <c:v>1443</c:v>
                </c:pt>
                <c:pt idx="599">
                  <c:v>1444</c:v>
                </c:pt>
                <c:pt idx="600">
                  <c:v>1445</c:v>
                </c:pt>
                <c:pt idx="601">
                  <c:v>1446</c:v>
                </c:pt>
                <c:pt idx="602">
                  <c:v>1447</c:v>
                </c:pt>
                <c:pt idx="603">
                  <c:v>1449</c:v>
                </c:pt>
                <c:pt idx="604">
                  <c:v>1453</c:v>
                </c:pt>
                <c:pt idx="605">
                  <c:v>1457</c:v>
                </c:pt>
                <c:pt idx="606">
                  <c:v>1460</c:v>
                </c:pt>
                <c:pt idx="607">
                  <c:v>1461</c:v>
                </c:pt>
                <c:pt idx="608">
                  <c:v>1463</c:v>
                </c:pt>
                <c:pt idx="609">
                  <c:v>1464</c:v>
                </c:pt>
                <c:pt idx="610">
                  <c:v>1466</c:v>
                </c:pt>
                <c:pt idx="611">
                  <c:v>1467</c:v>
                </c:pt>
                <c:pt idx="612">
                  <c:v>1473</c:v>
                </c:pt>
                <c:pt idx="613">
                  <c:v>1475</c:v>
                </c:pt>
                <c:pt idx="614">
                  <c:v>1477</c:v>
                </c:pt>
                <c:pt idx="615">
                  <c:v>1480</c:v>
                </c:pt>
                <c:pt idx="616">
                  <c:v>1481</c:v>
                </c:pt>
                <c:pt idx="617">
                  <c:v>1485</c:v>
                </c:pt>
                <c:pt idx="618">
                  <c:v>1487</c:v>
                </c:pt>
                <c:pt idx="619">
                  <c:v>1489</c:v>
                </c:pt>
                <c:pt idx="620">
                  <c:v>1499</c:v>
                </c:pt>
                <c:pt idx="621">
                  <c:v>1500</c:v>
                </c:pt>
                <c:pt idx="622">
                  <c:v>1502</c:v>
                </c:pt>
                <c:pt idx="623">
                  <c:v>1504</c:v>
                </c:pt>
                <c:pt idx="624">
                  <c:v>1506</c:v>
                </c:pt>
                <c:pt idx="625">
                  <c:v>1508</c:v>
                </c:pt>
                <c:pt idx="626">
                  <c:v>1509</c:v>
                </c:pt>
                <c:pt idx="627">
                  <c:v>1510</c:v>
                </c:pt>
                <c:pt idx="628">
                  <c:v>1511</c:v>
                </c:pt>
                <c:pt idx="629">
                  <c:v>1516</c:v>
                </c:pt>
                <c:pt idx="630">
                  <c:v>1519</c:v>
                </c:pt>
                <c:pt idx="631">
                  <c:v>1521</c:v>
                </c:pt>
                <c:pt idx="632">
                  <c:v>1523</c:v>
                </c:pt>
                <c:pt idx="633">
                  <c:v>1524</c:v>
                </c:pt>
                <c:pt idx="634">
                  <c:v>1527</c:v>
                </c:pt>
                <c:pt idx="635">
                  <c:v>1528</c:v>
                </c:pt>
                <c:pt idx="636">
                  <c:v>1529</c:v>
                </c:pt>
                <c:pt idx="637">
                  <c:v>1530</c:v>
                </c:pt>
                <c:pt idx="638">
                  <c:v>1531</c:v>
                </c:pt>
                <c:pt idx="639">
                  <c:v>1532</c:v>
                </c:pt>
                <c:pt idx="640">
                  <c:v>1536</c:v>
                </c:pt>
                <c:pt idx="641">
                  <c:v>1538</c:v>
                </c:pt>
                <c:pt idx="642">
                  <c:v>1541</c:v>
                </c:pt>
                <c:pt idx="643">
                  <c:v>1547</c:v>
                </c:pt>
                <c:pt idx="644">
                  <c:v>1548</c:v>
                </c:pt>
                <c:pt idx="645">
                  <c:v>1549</c:v>
                </c:pt>
                <c:pt idx="646">
                  <c:v>1550</c:v>
                </c:pt>
                <c:pt idx="647">
                  <c:v>1551</c:v>
                </c:pt>
                <c:pt idx="648">
                  <c:v>1553</c:v>
                </c:pt>
                <c:pt idx="649">
                  <c:v>1558</c:v>
                </c:pt>
                <c:pt idx="650">
                  <c:v>1559</c:v>
                </c:pt>
                <c:pt idx="651">
                  <c:v>1563</c:v>
                </c:pt>
                <c:pt idx="652">
                  <c:v>1564</c:v>
                </c:pt>
                <c:pt idx="653">
                  <c:v>1568</c:v>
                </c:pt>
                <c:pt idx="654">
                  <c:v>1575</c:v>
                </c:pt>
                <c:pt idx="655">
                  <c:v>1578</c:v>
                </c:pt>
                <c:pt idx="656">
                  <c:v>1582</c:v>
                </c:pt>
                <c:pt idx="657">
                  <c:v>1585</c:v>
                </c:pt>
                <c:pt idx="658">
                  <c:v>1588</c:v>
                </c:pt>
                <c:pt idx="659">
                  <c:v>1594</c:v>
                </c:pt>
                <c:pt idx="660">
                  <c:v>1595</c:v>
                </c:pt>
                <c:pt idx="661">
                  <c:v>1600</c:v>
                </c:pt>
                <c:pt idx="662">
                  <c:v>1601</c:v>
                </c:pt>
                <c:pt idx="663">
                  <c:v>1606</c:v>
                </c:pt>
                <c:pt idx="664">
                  <c:v>1610</c:v>
                </c:pt>
                <c:pt idx="665">
                  <c:v>1611</c:v>
                </c:pt>
                <c:pt idx="666">
                  <c:v>1617</c:v>
                </c:pt>
                <c:pt idx="667">
                  <c:v>1618</c:v>
                </c:pt>
                <c:pt idx="668">
                  <c:v>1622</c:v>
                </c:pt>
                <c:pt idx="669">
                  <c:v>1623</c:v>
                </c:pt>
                <c:pt idx="670">
                  <c:v>1625</c:v>
                </c:pt>
                <c:pt idx="671">
                  <c:v>1629</c:v>
                </c:pt>
                <c:pt idx="672">
                  <c:v>1630</c:v>
                </c:pt>
                <c:pt idx="673">
                  <c:v>1631</c:v>
                </c:pt>
                <c:pt idx="674">
                  <c:v>1633</c:v>
                </c:pt>
                <c:pt idx="675">
                  <c:v>1635</c:v>
                </c:pt>
                <c:pt idx="676">
                  <c:v>1641</c:v>
                </c:pt>
                <c:pt idx="677">
                  <c:v>1643</c:v>
                </c:pt>
                <c:pt idx="678">
                  <c:v>1644</c:v>
                </c:pt>
                <c:pt idx="679">
                  <c:v>1646</c:v>
                </c:pt>
                <c:pt idx="680">
                  <c:v>1647</c:v>
                </c:pt>
                <c:pt idx="681">
                  <c:v>1648</c:v>
                </c:pt>
                <c:pt idx="682">
                  <c:v>1649</c:v>
                </c:pt>
                <c:pt idx="683">
                  <c:v>1650</c:v>
                </c:pt>
                <c:pt idx="684">
                  <c:v>1654</c:v>
                </c:pt>
                <c:pt idx="685">
                  <c:v>1656</c:v>
                </c:pt>
                <c:pt idx="686">
                  <c:v>1659</c:v>
                </c:pt>
                <c:pt idx="687">
                  <c:v>1660</c:v>
                </c:pt>
                <c:pt idx="688">
                  <c:v>1663</c:v>
                </c:pt>
                <c:pt idx="689">
                  <c:v>1665</c:v>
                </c:pt>
                <c:pt idx="690">
                  <c:v>1666</c:v>
                </c:pt>
                <c:pt idx="691">
                  <c:v>1667</c:v>
                </c:pt>
                <c:pt idx="692">
                  <c:v>1673</c:v>
                </c:pt>
                <c:pt idx="693">
                  <c:v>1674</c:v>
                </c:pt>
                <c:pt idx="694">
                  <c:v>1676</c:v>
                </c:pt>
                <c:pt idx="695">
                  <c:v>1677</c:v>
                </c:pt>
                <c:pt idx="696">
                  <c:v>1679</c:v>
                </c:pt>
                <c:pt idx="697">
                  <c:v>1682</c:v>
                </c:pt>
                <c:pt idx="698">
                  <c:v>1684</c:v>
                </c:pt>
                <c:pt idx="699">
                  <c:v>1687</c:v>
                </c:pt>
                <c:pt idx="700">
                  <c:v>1688</c:v>
                </c:pt>
                <c:pt idx="701">
                  <c:v>1692</c:v>
                </c:pt>
                <c:pt idx="702">
                  <c:v>1693</c:v>
                </c:pt>
                <c:pt idx="703">
                  <c:v>1695</c:v>
                </c:pt>
                <c:pt idx="704">
                  <c:v>1697</c:v>
                </c:pt>
                <c:pt idx="705">
                  <c:v>1700</c:v>
                </c:pt>
                <c:pt idx="706">
                  <c:v>1701</c:v>
                </c:pt>
                <c:pt idx="707">
                  <c:v>1703</c:v>
                </c:pt>
                <c:pt idx="708">
                  <c:v>1706</c:v>
                </c:pt>
                <c:pt idx="709">
                  <c:v>1712</c:v>
                </c:pt>
                <c:pt idx="710">
                  <c:v>1713</c:v>
                </c:pt>
                <c:pt idx="711">
                  <c:v>1715</c:v>
                </c:pt>
                <c:pt idx="712">
                  <c:v>1716</c:v>
                </c:pt>
                <c:pt idx="713">
                  <c:v>1718</c:v>
                </c:pt>
                <c:pt idx="714">
                  <c:v>1723</c:v>
                </c:pt>
                <c:pt idx="715">
                  <c:v>1724</c:v>
                </c:pt>
                <c:pt idx="716">
                  <c:v>1725</c:v>
                </c:pt>
                <c:pt idx="717">
                  <c:v>1726</c:v>
                </c:pt>
                <c:pt idx="718">
                  <c:v>1727</c:v>
                </c:pt>
                <c:pt idx="719">
                  <c:v>1728</c:v>
                </c:pt>
                <c:pt idx="720">
                  <c:v>1734</c:v>
                </c:pt>
                <c:pt idx="721">
                  <c:v>1735</c:v>
                </c:pt>
                <c:pt idx="722">
                  <c:v>1741</c:v>
                </c:pt>
                <c:pt idx="723">
                  <c:v>1748</c:v>
                </c:pt>
                <c:pt idx="724">
                  <c:v>1750</c:v>
                </c:pt>
                <c:pt idx="725">
                  <c:v>1751</c:v>
                </c:pt>
                <c:pt idx="726">
                  <c:v>1752</c:v>
                </c:pt>
                <c:pt idx="727">
                  <c:v>1754</c:v>
                </c:pt>
                <c:pt idx="728">
                  <c:v>1759</c:v>
                </c:pt>
                <c:pt idx="729">
                  <c:v>1760</c:v>
                </c:pt>
                <c:pt idx="730">
                  <c:v>1762</c:v>
                </c:pt>
                <c:pt idx="731">
                  <c:v>1764</c:v>
                </c:pt>
                <c:pt idx="732">
                  <c:v>1765</c:v>
                </c:pt>
                <c:pt idx="733">
                  <c:v>1775</c:v>
                </c:pt>
                <c:pt idx="734">
                  <c:v>1776</c:v>
                </c:pt>
                <c:pt idx="735">
                  <c:v>1778</c:v>
                </c:pt>
                <c:pt idx="736">
                  <c:v>1779</c:v>
                </c:pt>
                <c:pt idx="737">
                  <c:v>1783</c:v>
                </c:pt>
                <c:pt idx="738">
                  <c:v>1787</c:v>
                </c:pt>
                <c:pt idx="739">
                  <c:v>1789</c:v>
                </c:pt>
                <c:pt idx="740">
                  <c:v>1790</c:v>
                </c:pt>
                <c:pt idx="741">
                  <c:v>1792</c:v>
                </c:pt>
                <c:pt idx="742">
                  <c:v>1794</c:v>
                </c:pt>
                <c:pt idx="743">
                  <c:v>1795</c:v>
                </c:pt>
                <c:pt idx="744">
                  <c:v>1797</c:v>
                </c:pt>
                <c:pt idx="745">
                  <c:v>1798</c:v>
                </c:pt>
                <c:pt idx="746">
                  <c:v>1800</c:v>
                </c:pt>
                <c:pt idx="747">
                  <c:v>1808</c:v>
                </c:pt>
                <c:pt idx="748">
                  <c:v>1815</c:v>
                </c:pt>
                <c:pt idx="749">
                  <c:v>1816</c:v>
                </c:pt>
                <c:pt idx="750">
                  <c:v>1822</c:v>
                </c:pt>
                <c:pt idx="751">
                  <c:v>1823</c:v>
                </c:pt>
                <c:pt idx="752">
                  <c:v>1825</c:v>
                </c:pt>
                <c:pt idx="753">
                  <c:v>1829</c:v>
                </c:pt>
                <c:pt idx="754">
                  <c:v>1830</c:v>
                </c:pt>
                <c:pt idx="755">
                  <c:v>1832</c:v>
                </c:pt>
                <c:pt idx="756">
                  <c:v>1835</c:v>
                </c:pt>
                <c:pt idx="757">
                  <c:v>1837</c:v>
                </c:pt>
                <c:pt idx="758">
                  <c:v>1843</c:v>
                </c:pt>
                <c:pt idx="759">
                  <c:v>1845</c:v>
                </c:pt>
                <c:pt idx="760">
                  <c:v>1849</c:v>
                </c:pt>
                <c:pt idx="761">
                  <c:v>1851</c:v>
                </c:pt>
                <c:pt idx="762">
                  <c:v>1853</c:v>
                </c:pt>
                <c:pt idx="763">
                  <c:v>1855</c:v>
                </c:pt>
                <c:pt idx="764">
                  <c:v>1861</c:v>
                </c:pt>
                <c:pt idx="765">
                  <c:v>1866</c:v>
                </c:pt>
                <c:pt idx="766">
                  <c:v>1872</c:v>
                </c:pt>
                <c:pt idx="767">
                  <c:v>1873</c:v>
                </c:pt>
                <c:pt idx="768">
                  <c:v>1875</c:v>
                </c:pt>
                <c:pt idx="769">
                  <c:v>1882</c:v>
                </c:pt>
                <c:pt idx="770">
                  <c:v>1884</c:v>
                </c:pt>
                <c:pt idx="771">
                  <c:v>1886</c:v>
                </c:pt>
                <c:pt idx="772">
                  <c:v>1888</c:v>
                </c:pt>
                <c:pt idx="773">
                  <c:v>1889</c:v>
                </c:pt>
                <c:pt idx="774">
                  <c:v>1890</c:v>
                </c:pt>
                <c:pt idx="775">
                  <c:v>1893</c:v>
                </c:pt>
                <c:pt idx="776">
                  <c:v>1895</c:v>
                </c:pt>
                <c:pt idx="777">
                  <c:v>1896</c:v>
                </c:pt>
                <c:pt idx="778">
                  <c:v>1897</c:v>
                </c:pt>
                <c:pt idx="779">
                  <c:v>1898</c:v>
                </c:pt>
                <c:pt idx="780">
                  <c:v>1901</c:v>
                </c:pt>
                <c:pt idx="781">
                  <c:v>1902</c:v>
                </c:pt>
                <c:pt idx="782">
                  <c:v>1905</c:v>
                </c:pt>
                <c:pt idx="783">
                  <c:v>1906</c:v>
                </c:pt>
                <c:pt idx="784">
                  <c:v>1908</c:v>
                </c:pt>
                <c:pt idx="785">
                  <c:v>1909</c:v>
                </c:pt>
                <c:pt idx="786">
                  <c:v>1910</c:v>
                </c:pt>
                <c:pt idx="787">
                  <c:v>1911</c:v>
                </c:pt>
                <c:pt idx="788">
                  <c:v>1916</c:v>
                </c:pt>
                <c:pt idx="789">
                  <c:v>1917</c:v>
                </c:pt>
                <c:pt idx="790">
                  <c:v>1918</c:v>
                </c:pt>
                <c:pt idx="791">
                  <c:v>1919</c:v>
                </c:pt>
                <c:pt idx="792">
                  <c:v>1920</c:v>
                </c:pt>
                <c:pt idx="793">
                  <c:v>1921</c:v>
                </c:pt>
                <c:pt idx="794">
                  <c:v>1923</c:v>
                </c:pt>
                <c:pt idx="795">
                  <c:v>1925</c:v>
                </c:pt>
                <c:pt idx="796">
                  <c:v>1928</c:v>
                </c:pt>
                <c:pt idx="797">
                  <c:v>1935</c:v>
                </c:pt>
                <c:pt idx="798">
                  <c:v>1936</c:v>
                </c:pt>
                <c:pt idx="799">
                  <c:v>1937</c:v>
                </c:pt>
                <c:pt idx="800">
                  <c:v>1938</c:v>
                </c:pt>
                <c:pt idx="801">
                  <c:v>1942</c:v>
                </c:pt>
                <c:pt idx="802">
                  <c:v>1943</c:v>
                </c:pt>
                <c:pt idx="803">
                  <c:v>1947</c:v>
                </c:pt>
                <c:pt idx="804">
                  <c:v>1949</c:v>
                </c:pt>
                <c:pt idx="805">
                  <c:v>1950</c:v>
                </c:pt>
                <c:pt idx="806">
                  <c:v>1952</c:v>
                </c:pt>
                <c:pt idx="807">
                  <c:v>1953</c:v>
                </c:pt>
                <c:pt idx="808">
                  <c:v>1955</c:v>
                </c:pt>
                <c:pt idx="809">
                  <c:v>1956</c:v>
                </c:pt>
                <c:pt idx="810">
                  <c:v>1957</c:v>
                </c:pt>
                <c:pt idx="811">
                  <c:v>1960</c:v>
                </c:pt>
                <c:pt idx="812">
                  <c:v>1961</c:v>
                </c:pt>
                <c:pt idx="813">
                  <c:v>1964</c:v>
                </c:pt>
                <c:pt idx="814">
                  <c:v>1965</c:v>
                </c:pt>
                <c:pt idx="815">
                  <c:v>1967</c:v>
                </c:pt>
                <c:pt idx="816">
                  <c:v>1969</c:v>
                </c:pt>
                <c:pt idx="817">
                  <c:v>1970</c:v>
                </c:pt>
                <c:pt idx="818">
                  <c:v>1972</c:v>
                </c:pt>
                <c:pt idx="819">
                  <c:v>1975</c:v>
                </c:pt>
                <c:pt idx="820">
                  <c:v>1978</c:v>
                </c:pt>
                <c:pt idx="821">
                  <c:v>1979</c:v>
                </c:pt>
                <c:pt idx="822">
                  <c:v>1980</c:v>
                </c:pt>
                <c:pt idx="823">
                  <c:v>1981</c:v>
                </c:pt>
                <c:pt idx="824">
                  <c:v>1984</c:v>
                </c:pt>
                <c:pt idx="825">
                  <c:v>1989</c:v>
                </c:pt>
                <c:pt idx="826">
                  <c:v>1992</c:v>
                </c:pt>
                <c:pt idx="827">
                  <c:v>1993</c:v>
                </c:pt>
                <c:pt idx="828">
                  <c:v>1994</c:v>
                </c:pt>
                <c:pt idx="829">
                  <c:v>1996</c:v>
                </c:pt>
                <c:pt idx="830">
                  <c:v>1998</c:v>
                </c:pt>
                <c:pt idx="831">
                  <c:v>2003</c:v>
                </c:pt>
                <c:pt idx="832">
                  <c:v>2006</c:v>
                </c:pt>
                <c:pt idx="833">
                  <c:v>2008</c:v>
                </c:pt>
                <c:pt idx="834">
                  <c:v>2013</c:v>
                </c:pt>
                <c:pt idx="835">
                  <c:v>2015</c:v>
                </c:pt>
                <c:pt idx="836">
                  <c:v>2019</c:v>
                </c:pt>
                <c:pt idx="837">
                  <c:v>2020</c:v>
                </c:pt>
                <c:pt idx="838">
                  <c:v>2023</c:v>
                </c:pt>
                <c:pt idx="839">
                  <c:v>2027</c:v>
                </c:pt>
                <c:pt idx="840">
                  <c:v>2029</c:v>
                </c:pt>
                <c:pt idx="841">
                  <c:v>2030</c:v>
                </c:pt>
                <c:pt idx="842">
                  <c:v>2038</c:v>
                </c:pt>
                <c:pt idx="843">
                  <c:v>2041</c:v>
                </c:pt>
                <c:pt idx="844">
                  <c:v>2045</c:v>
                </c:pt>
                <c:pt idx="845">
                  <c:v>2046</c:v>
                </c:pt>
                <c:pt idx="846">
                  <c:v>2047</c:v>
                </c:pt>
                <c:pt idx="847">
                  <c:v>2049</c:v>
                </c:pt>
                <c:pt idx="848">
                  <c:v>2050</c:v>
                </c:pt>
                <c:pt idx="849">
                  <c:v>2051</c:v>
                </c:pt>
                <c:pt idx="850">
                  <c:v>2052</c:v>
                </c:pt>
                <c:pt idx="851">
                  <c:v>2054</c:v>
                </c:pt>
                <c:pt idx="852">
                  <c:v>2056</c:v>
                </c:pt>
                <c:pt idx="853">
                  <c:v>2058</c:v>
                </c:pt>
                <c:pt idx="854">
                  <c:v>2059</c:v>
                </c:pt>
                <c:pt idx="855">
                  <c:v>2060</c:v>
                </c:pt>
                <c:pt idx="856">
                  <c:v>2062</c:v>
                </c:pt>
                <c:pt idx="857">
                  <c:v>2065</c:v>
                </c:pt>
                <c:pt idx="858">
                  <c:v>2066</c:v>
                </c:pt>
                <c:pt idx="859">
                  <c:v>2069</c:v>
                </c:pt>
                <c:pt idx="860">
                  <c:v>2071</c:v>
                </c:pt>
                <c:pt idx="861">
                  <c:v>2075</c:v>
                </c:pt>
                <c:pt idx="862">
                  <c:v>2076</c:v>
                </c:pt>
                <c:pt idx="863">
                  <c:v>2077</c:v>
                </c:pt>
                <c:pt idx="864">
                  <c:v>2079</c:v>
                </c:pt>
                <c:pt idx="865">
                  <c:v>2083</c:v>
                </c:pt>
                <c:pt idx="866">
                  <c:v>2084</c:v>
                </c:pt>
                <c:pt idx="867">
                  <c:v>2088</c:v>
                </c:pt>
                <c:pt idx="868">
                  <c:v>2090</c:v>
                </c:pt>
                <c:pt idx="869">
                  <c:v>2091</c:v>
                </c:pt>
                <c:pt idx="870">
                  <c:v>2092</c:v>
                </c:pt>
                <c:pt idx="871">
                  <c:v>2095</c:v>
                </c:pt>
                <c:pt idx="872">
                  <c:v>2097</c:v>
                </c:pt>
                <c:pt idx="873">
                  <c:v>2098</c:v>
                </c:pt>
                <c:pt idx="874">
                  <c:v>2099</c:v>
                </c:pt>
                <c:pt idx="875">
                  <c:v>2102</c:v>
                </c:pt>
                <c:pt idx="876">
                  <c:v>2103</c:v>
                </c:pt>
                <c:pt idx="877">
                  <c:v>2112</c:v>
                </c:pt>
                <c:pt idx="878">
                  <c:v>2113</c:v>
                </c:pt>
                <c:pt idx="879">
                  <c:v>2114</c:v>
                </c:pt>
                <c:pt idx="880">
                  <c:v>2117</c:v>
                </c:pt>
                <c:pt idx="881">
                  <c:v>2118</c:v>
                </c:pt>
                <c:pt idx="882">
                  <c:v>2119</c:v>
                </c:pt>
                <c:pt idx="883">
                  <c:v>2122</c:v>
                </c:pt>
                <c:pt idx="884">
                  <c:v>2133</c:v>
                </c:pt>
                <c:pt idx="885">
                  <c:v>2135</c:v>
                </c:pt>
                <c:pt idx="886">
                  <c:v>2137</c:v>
                </c:pt>
                <c:pt idx="887">
                  <c:v>2139</c:v>
                </c:pt>
                <c:pt idx="888">
                  <c:v>2142</c:v>
                </c:pt>
                <c:pt idx="889">
                  <c:v>2143</c:v>
                </c:pt>
                <c:pt idx="890">
                  <c:v>2146</c:v>
                </c:pt>
                <c:pt idx="891">
                  <c:v>2149</c:v>
                </c:pt>
                <c:pt idx="892">
                  <c:v>2150</c:v>
                </c:pt>
                <c:pt idx="893">
                  <c:v>2159</c:v>
                </c:pt>
                <c:pt idx="894">
                  <c:v>2160</c:v>
                </c:pt>
                <c:pt idx="895">
                  <c:v>2162</c:v>
                </c:pt>
                <c:pt idx="896">
                  <c:v>2163</c:v>
                </c:pt>
                <c:pt idx="897">
                  <c:v>2164</c:v>
                </c:pt>
                <c:pt idx="898">
                  <c:v>2165</c:v>
                </c:pt>
                <c:pt idx="899">
                  <c:v>2166</c:v>
                </c:pt>
                <c:pt idx="900">
                  <c:v>2167</c:v>
                </c:pt>
                <c:pt idx="901">
                  <c:v>2174</c:v>
                </c:pt>
                <c:pt idx="902">
                  <c:v>2179</c:v>
                </c:pt>
                <c:pt idx="903">
                  <c:v>2184</c:v>
                </c:pt>
                <c:pt idx="904">
                  <c:v>2185</c:v>
                </c:pt>
                <c:pt idx="905">
                  <c:v>2188</c:v>
                </c:pt>
                <c:pt idx="906">
                  <c:v>2194</c:v>
                </c:pt>
                <c:pt idx="907">
                  <c:v>2195</c:v>
                </c:pt>
                <c:pt idx="908">
                  <c:v>2197</c:v>
                </c:pt>
                <c:pt idx="909">
                  <c:v>2198</c:v>
                </c:pt>
                <c:pt idx="910">
                  <c:v>2202</c:v>
                </c:pt>
                <c:pt idx="911">
                  <c:v>2206</c:v>
                </c:pt>
                <c:pt idx="912">
                  <c:v>2209</c:v>
                </c:pt>
                <c:pt idx="913">
                  <c:v>2212</c:v>
                </c:pt>
                <c:pt idx="914">
                  <c:v>2213</c:v>
                </c:pt>
                <c:pt idx="915">
                  <c:v>2214</c:v>
                </c:pt>
                <c:pt idx="916">
                  <c:v>2215</c:v>
                </c:pt>
                <c:pt idx="917">
                  <c:v>2219</c:v>
                </c:pt>
                <c:pt idx="918">
                  <c:v>2224</c:v>
                </c:pt>
                <c:pt idx="919">
                  <c:v>2227</c:v>
                </c:pt>
                <c:pt idx="920">
                  <c:v>2232</c:v>
                </c:pt>
                <c:pt idx="921">
                  <c:v>2233</c:v>
                </c:pt>
                <c:pt idx="922">
                  <c:v>2235</c:v>
                </c:pt>
                <c:pt idx="923">
                  <c:v>2236</c:v>
                </c:pt>
                <c:pt idx="924">
                  <c:v>2238</c:v>
                </c:pt>
                <c:pt idx="925">
                  <c:v>2239</c:v>
                </c:pt>
                <c:pt idx="926">
                  <c:v>2240</c:v>
                </c:pt>
                <c:pt idx="927">
                  <c:v>2242</c:v>
                </c:pt>
                <c:pt idx="928">
                  <c:v>2244</c:v>
                </c:pt>
                <c:pt idx="929">
                  <c:v>2245</c:v>
                </c:pt>
                <c:pt idx="930">
                  <c:v>2247</c:v>
                </c:pt>
                <c:pt idx="931">
                  <c:v>2248</c:v>
                </c:pt>
                <c:pt idx="932">
                  <c:v>2249</c:v>
                </c:pt>
                <c:pt idx="933">
                  <c:v>2250</c:v>
                </c:pt>
                <c:pt idx="934">
                  <c:v>2251</c:v>
                </c:pt>
                <c:pt idx="935">
                  <c:v>2254</c:v>
                </c:pt>
                <c:pt idx="936">
                  <c:v>2255</c:v>
                </c:pt>
                <c:pt idx="937">
                  <c:v>2258</c:v>
                </c:pt>
                <c:pt idx="938">
                  <c:v>2260</c:v>
                </c:pt>
                <c:pt idx="939">
                  <c:v>2262</c:v>
                </c:pt>
                <c:pt idx="940">
                  <c:v>2263</c:v>
                </c:pt>
                <c:pt idx="941">
                  <c:v>2264</c:v>
                </c:pt>
                <c:pt idx="942">
                  <c:v>2265</c:v>
                </c:pt>
                <c:pt idx="943">
                  <c:v>2266</c:v>
                </c:pt>
                <c:pt idx="944">
                  <c:v>2267</c:v>
                </c:pt>
                <c:pt idx="945">
                  <c:v>2268</c:v>
                </c:pt>
                <c:pt idx="946">
                  <c:v>2270</c:v>
                </c:pt>
                <c:pt idx="947">
                  <c:v>2272</c:v>
                </c:pt>
                <c:pt idx="948">
                  <c:v>2274</c:v>
                </c:pt>
                <c:pt idx="949">
                  <c:v>2276</c:v>
                </c:pt>
                <c:pt idx="950">
                  <c:v>2281</c:v>
                </c:pt>
                <c:pt idx="951">
                  <c:v>2282</c:v>
                </c:pt>
                <c:pt idx="952">
                  <c:v>2286</c:v>
                </c:pt>
                <c:pt idx="953">
                  <c:v>2294</c:v>
                </c:pt>
                <c:pt idx="954">
                  <c:v>2295</c:v>
                </c:pt>
                <c:pt idx="955">
                  <c:v>2296</c:v>
                </c:pt>
                <c:pt idx="956">
                  <c:v>2299</c:v>
                </c:pt>
                <c:pt idx="957">
                  <c:v>2303</c:v>
                </c:pt>
                <c:pt idx="958">
                  <c:v>2304</c:v>
                </c:pt>
                <c:pt idx="959">
                  <c:v>2305</c:v>
                </c:pt>
                <c:pt idx="960">
                  <c:v>2306</c:v>
                </c:pt>
                <c:pt idx="961">
                  <c:v>2308</c:v>
                </c:pt>
                <c:pt idx="962">
                  <c:v>2309</c:v>
                </c:pt>
                <c:pt idx="963">
                  <c:v>2319</c:v>
                </c:pt>
                <c:pt idx="964">
                  <c:v>2320</c:v>
                </c:pt>
                <c:pt idx="965">
                  <c:v>2321</c:v>
                </c:pt>
                <c:pt idx="966">
                  <c:v>2323</c:v>
                </c:pt>
                <c:pt idx="967">
                  <c:v>2327</c:v>
                </c:pt>
                <c:pt idx="968">
                  <c:v>2330</c:v>
                </c:pt>
                <c:pt idx="969">
                  <c:v>2332</c:v>
                </c:pt>
                <c:pt idx="970">
                  <c:v>2336</c:v>
                </c:pt>
                <c:pt idx="971">
                  <c:v>2338</c:v>
                </c:pt>
                <c:pt idx="972">
                  <c:v>2339</c:v>
                </c:pt>
                <c:pt idx="973">
                  <c:v>2344</c:v>
                </c:pt>
                <c:pt idx="974">
                  <c:v>2345</c:v>
                </c:pt>
                <c:pt idx="975">
                  <c:v>2346</c:v>
                </c:pt>
                <c:pt idx="976">
                  <c:v>2350</c:v>
                </c:pt>
                <c:pt idx="977">
                  <c:v>2354</c:v>
                </c:pt>
                <c:pt idx="978">
                  <c:v>2357</c:v>
                </c:pt>
                <c:pt idx="979">
                  <c:v>2363</c:v>
                </c:pt>
                <c:pt idx="980">
                  <c:v>2366</c:v>
                </c:pt>
                <c:pt idx="981">
                  <c:v>2368</c:v>
                </c:pt>
                <c:pt idx="982">
                  <c:v>2370</c:v>
                </c:pt>
                <c:pt idx="983">
                  <c:v>2371</c:v>
                </c:pt>
                <c:pt idx="984">
                  <c:v>2372</c:v>
                </c:pt>
                <c:pt idx="985">
                  <c:v>2381</c:v>
                </c:pt>
                <c:pt idx="986">
                  <c:v>2382</c:v>
                </c:pt>
                <c:pt idx="987">
                  <c:v>2383</c:v>
                </c:pt>
                <c:pt idx="988">
                  <c:v>2385</c:v>
                </c:pt>
                <c:pt idx="989">
                  <c:v>2386</c:v>
                </c:pt>
                <c:pt idx="990">
                  <c:v>2389</c:v>
                </c:pt>
                <c:pt idx="991">
                  <c:v>2390</c:v>
                </c:pt>
                <c:pt idx="992">
                  <c:v>2393</c:v>
                </c:pt>
                <c:pt idx="993">
                  <c:v>2395</c:v>
                </c:pt>
                <c:pt idx="994">
                  <c:v>2399</c:v>
                </c:pt>
                <c:pt idx="995">
                  <c:v>2403</c:v>
                </c:pt>
                <c:pt idx="996">
                  <c:v>2406</c:v>
                </c:pt>
                <c:pt idx="997">
                  <c:v>2407</c:v>
                </c:pt>
                <c:pt idx="998">
                  <c:v>2409</c:v>
                </c:pt>
                <c:pt idx="999">
                  <c:v>2411</c:v>
                </c:pt>
                <c:pt idx="1000">
                  <c:v>2414</c:v>
                </c:pt>
                <c:pt idx="1001">
                  <c:v>2416</c:v>
                </c:pt>
                <c:pt idx="1002">
                  <c:v>2417</c:v>
                </c:pt>
                <c:pt idx="1003">
                  <c:v>2418</c:v>
                </c:pt>
                <c:pt idx="1004">
                  <c:v>2422</c:v>
                </c:pt>
                <c:pt idx="1005">
                  <c:v>2423</c:v>
                </c:pt>
                <c:pt idx="1006">
                  <c:v>2424</c:v>
                </c:pt>
                <c:pt idx="1007">
                  <c:v>2425</c:v>
                </c:pt>
                <c:pt idx="1008">
                  <c:v>2426</c:v>
                </c:pt>
                <c:pt idx="1009">
                  <c:v>2432</c:v>
                </c:pt>
                <c:pt idx="1010">
                  <c:v>2434</c:v>
                </c:pt>
                <c:pt idx="1011">
                  <c:v>2435</c:v>
                </c:pt>
                <c:pt idx="1012">
                  <c:v>2436</c:v>
                </c:pt>
                <c:pt idx="1013">
                  <c:v>2437</c:v>
                </c:pt>
                <c:pt idx="1014">
                  <c:v>2438</c:v>
                </c:pt>
                <c:pt idx="1015">
                  <c:v>2444</c:v>
                </c:pt>
                <c:pt idx="1016">
                  <c:v>2445</c:v>
                </c:pt>
                <c:pt idx="1017">
                  <c:v>2448</c:v>
                </c:pt>
                <c:pt idx="1018">
                  <c:v>2453</c:v>
                </c:pt>
                <c:pt idx="1019">
                  <c:v>2456</c:v>
                </c:pt>
                <c:pt idx="1020">
                  <c:v>2459</c:v>
                </c:pt>
                <c:pt idx="1021">
                  <c:v>2461</c:v>
                </c:pt>
                <c:pt idx="1022">
                  <c:v>2472</c:v>
                </c:pt>
                <c:pt idx="1023">
                  <c:v>2473</c:v>
                </c:pt>
                <c:pt idx="1024">
                  <c:v>2475</c:v>
                </c:pt>
                <c:pt idx="1025">
                  <c:v>2478</c:v>
                </c:pt>
                <c:pt idx="1026">
                  <c:v>2480</c:v>
                </c:pt>
                <c:pt idx="1027">
                  <c:v>2483</c:v>
                </c:pt>
                <c:pt idx="1028">
                  <c:v>2487</c:v>
                </c:pt>
                <c:pt idx="1029">
                  <c:v>2488</c:v>
                </c:pt>
                <c:pt idx="1030">
                  <c:v>2489</c:v>
                </c:pt>
                <c:pt idx="1031">
                  <c:v>2492</c:v>
                </c:pt>
                <c:pt idx="1032">
                  <c:v>2494</c:v>
                </c:pt>
                <c:pt idx="1033">
                  <c:v>2499</c:v>
                </c:pt>
                <c:pt idx="1034">
                  <c:v>2500</c:v>
                </c:pt>
                <c:pt idx="1035">
                  <c:v>2501</c:v>
                </c:pt>
                <c:pt idx="1036">
                  <c:v>2503</c:v>
                </c:pt>
                <c:pt idx="1037">
                  <c:v>2504</c:v>
                </c:pt>
                <c:pt idx="1038">
                  <c:v>2505</c:v>
                </c:pt>
                <c:pt idx="1039">
                  <c:v>2510</c:v>
                </c:pt>
                <c:pt idx="1040">
                  <c:v>2511</c:v>
                </c:pt>
                <c:pt idx="1041">
                  <c:v>2512</c:v>
                </c:pt>
                <c:pt idx="1042">
                  <c:v>2513</c:v>
                </c:pt>
                <c:pt idx="1043">
                  <c:v>2517</c:v>
                </c:pt>
                <c:pt idx="1044">
                  <c:v>2522</c:v>
                </c:pt>
                <c:pt idx="1045">
                  <c:v>2524</c:v>
                </c:pt>
                <c:pt idx="1046">
                  <c:v>2525</c:v>
                </c:pt>
                <c:pt idx="1047">
                  <c:v>2529</c:v>
                </c:pt>
                <c:pt idx="1048">
                  <c:v>2538</c:v>
                </c:pt>
                <c:pt idx="1049">
                  <c:v>2539</c:v>
                </c:pt>
                <c:pt idx="1050">
                  <c:v>2541</c:v>
                </c:pt>
                <c:pt idx="1051">
                  <c:v>2543</c:v>
                </c:pt>
                <c:pt idx="1052">
                  <c:v>2544</c:v>
                </c:pt>
                <c:pt idx="1053">
                  <c:v>2547</c:v>
                </c:pt>
                <c:pt idx="1054">
                  <c:v>2549</c:v>
                </c:pt>
                <c:pt idx="1055">
                  <c:v>2551</c:v>
                </c:pt>
                <c:pt idx="1056">
                  <c:v>2553</c:v>
                </c:pt>
                <c:pt idx="1057">
                  <c:v>2555</c:v>
                </c:pt>
                <c:pt idx="1058">
                  <c:v>2556</c:v>
                </c:pt>
                <c:pt idx="1059">
                  <c:v>2557</c:v>
                </c:pt>
                <c:pt idx="1060">
                  <c:v>2558</c:v>
                </c:pt>
                <c:pt idx="1061">
                  <c:v>2561</c:v>
                </c:pt>
                <c:pt idx="1062">
                  <c:v>2564</c:v>
                </c:pt>
                <c:pt idx="1063">
                  <c:v>2565</c:v>
                </c:pt>
                <c:pt idx="1064">
                  <c:v>2567</c:v>
                </c:pt>
                <c:pt idx="1065">
                  <c:v>2568</c:v>
                </c:pt>
                <c:pt idx="1066">
                  <c:v>2569</c:v>
                </c:pt>
                <c:pt idx="1067">
                  <c:v>2572</c:v>
                </c:pt>
                <c:pt idx="1068">
                  <c:v>2573</c:v>
                </c:pt>
                <c:pt idx="1069">
                  <c:v>2574</c:v>
                </c:pt>
                <c:pt idx="1070">
                  <c:v>2576</c:v>
                </c:pt>
                <c:pt idx="1071">
                  <c:v>2578</c:v>
                </c:pt>
                <c:pt idx="1072">
                  <c:v>2580</c:v>
                </c:pt>
                <c:pt idx="1073">
                  <c:v>2584</c:v>
                </c:pt>
                <c:pt idx="1074">
                  <c:v>2597</c:v>
                </c:pt>
                <c:pt idx="1075">
                  <c:v>2601</c:v>
                </c:pt>
                <c:pt idx="1076">
                  <c:v>2602</c:v>
                </c:pt>
                <c:pt idx="1077">
                  <c:v>2603</c:v>
                </c:pt>
                <c:pt idx="1078">
                  <c:v>2606</c:v>
                </c:pt>
                <c:pt idx="1079">
                  <c:v>2607</c:v>
                </c:pt>
                <c:pt idx="1080">
                  <c:v>2608</c:v>
                </c:pt>
                <c:pt idx="1081">
                  <c:v>2611</c:v>
                </c:pt>
                <c:pt idx="1082">
                  <c:v>2612</c:v>
                </c:pt>
                <c:pt idx="1083">
                  <c:v>2614</c:v>
                </c:pt>
                <c:pt idx="1084">
                  <c:v>2617</c:v>
                </c:pt>
                <c:pt idx="1085">
                  <c:v>2619</c:v>
                </c:pt>
                <c:pt idx="1086">
                  <c:v>2621</c:v>
                </c:pt>
                <c:pt idx="1087">
                  <c:v>2622</c:v>
                </c:pt>
                <c:pt idx="1088">
                  <c:v>2623</c:v>
                </c:pt>
                <c:pt idx="1089">
                  <c:v>2626</c:v>
                </c:pt>
                <c:pt idx="1090">
                  <c:v>2628</c:v>
                </c:pt>
                <c:pt idx="1091">
                  <c:v>2629</c:v>
                </c:pt>
                <c:pt idx="1092">
                  <c:v>2631</c:v>
                </c:pt>
                <c:pt idx="1093">
                  <c:v>2633</c:v>
                </c:pt>
                <c:pt idx="1094">
                  <c:v>2635</c:v>
                </c:pt>
                <c:pt idx="1095">
                  <c:v>2643</c:v>
                </c:pt>
                <c:pt idx="1096">
                  <c:v>2644</c:v>
                </c:pt>
                <c:pt idx="1097">
                  <c:v>2645</c:v>
                </c:pt>
                <c:pt idx="1098">
                  <c:v>2649</c:v>
                </c:pt>
                <c:pt idx="1099">
                  <c:v>2650</c:v>
                </c:pt>
                <c:pt idx="1100">
                  <c:v>2651</c:v>
                </c:pt>
                <c:pt idx="1101">
                  <c:v>2653</c:v>
                </c:pt>
                <c:pt idx="1102">
                  <c:v>2654</c:v>
                </c:pt>
                <c:pt idx="1103">
                  <c:v>2655</c:v>
                </c:pt>
                <c:pt idx="1104">
                  <c:v>2657</c:v>
                </c:pt>
                <c:pt idx="1105">
                  <c:v>2661</c:v>
                </c:pt>
                <c:pt idx="1106">
                  <c:v>2664</c:v>
                </c:pt>
                <c:pt idx="1107">
                  <c:v>2665</c:v>
                </c:pt>
                <c:pt idx="1108">
                  <c:v>2666</c:v>
                </c:pt>
                <c:pt idx="1109">
                  <c:v>2668</c:v>
                </c:pt>
                <c:pt idx="1110">
                  <c:v>2673</c:v>
                </c:pt>
                <c:pt idx="1111">
                  <c:v>2676</c:v>
                </c:pt>
                <c:pt idx="1112">
                  <c:v>2678</c:v>
                </c:pt>
                <c:pt idx="1113">
                  <c:v>2680</c:v>
                </c:pt>
                <c:pt idx="1114">
                  <c:v>2681</c:v>
                </c:pt>
                <c:pt idx="1115">
                  <c:v>2683</c:v>
                </c:pt>
                <c:pt idx="1116">
                  <c:v>2687</c:v>
                </c:pt>
                <c:pt idx="1117">
                  <c:v>2695</c:v>
                </c:pt>
                <c:pt idx="1118">
                  <c:v>2696</c:v>
                </c:pt>
                <c:pt idx="1119">
                  <c:v>2698</c:v>
                </c:pt>
                <c:pt idx="1120">
                  <c:v>2699</c:v>
                </c:pt>
                <c:pt idx="1121">
                  <c:v>2700</c:v>
                </c:pt>
                <c:pt idx="1122">
                  <c:v>2701</c:v>
                </c:pt>
                <c:pt idx="1123">
                  <c:v>2702</c:v>
                </c:pt>
                <c:pt idx="1124">
                  <c:v>2704</c:v>
                </c:pt>
                <c:pt idx="1125">
                  <c:v>2707</c:v>
                </c:pt>
                <c:pt idx="1126">
                  <c:v>2708</c:v>
                </c:pt>
                <c:pt idx="1127">
                  <c:v>2709</c:v>
                </c:pt>
                <c:pt idx="1128">
                  <c:v>2714</c:v>
                </c:pt>
                <c:pt idx="1129">
                  <c:v>2717</c:v>
                </c:pt>
                <c:pt idx="1130">
                  <c:v>2719</c:v>
                </c:pt>
                <c:pt idx="1131">
                  <c:v>2722</c:v>
                </c:pt>
                <c:pt idx="1132">
                  <c:v>2726</c:v>
                </c:pt>
                <c:pt idx="1133">
                  <c:v>2729</c:v>
                </c:pt>
                <c:pt idx="1134">
                  <c:v>2731</c:v>
                </c:pt>
                <c:pt idx="1135">
                  <c:v>2733</c:v>
                </c:pt>
                <c:pt idx="1136">
                  <c:v>2734</c:v>
                </c:pt>
                <c:pt idx="1137">
                  <c:v>2738</c:v>
                </c:pt>
                <c:pt idx="1138">
                  <c:v>2739</c:v>
                </c:pt>
                <c:pt idx="1139">
                  <c:v>2741</c:v>
                </c:pt>
                <c:pt idx="1140">
                  <c:v>2747</c:v>
                </c:pt>
                <c:pt idx="1141">
                  <c:v>2750</c:v>
                </c:pt>
                <c:pt idx="1142">
                  <c:v>2755</c:v>
                </c:pt>
                <c:pt idx="1143">
                  <c:v>2756</c:v>
                </c:pt>
                <c:pt idx="1144">
                  <c:v>2758</c:v>
                </c:pt>
                <c:pt idx="1145">
                  <c:v>2760</c:v>
                </c:pt>
                <c:pt idx="1146">
                  <c:v>2763</c:v>
                </c:pt>
                <c:pt idx="1147">
                  <c:v>2766</c:v>
                </c:pt>
                <c:pt idx="1148">
                  <c:v>2768</c:v>
                </c:pt>
                <c:pt idx="1149">
                  <c:v>2769</c:v>
                </c:pt>
                <c:pt idx="1150">
                  <c:v>2773</c:v>
                </c:pt>
                <c:pt idx="1151">
                  <c:v>2774</c:v>
                </c:pt>
                <c:pt idx="1152">
                  <c:v>2777</c:v>
                </c:pt>
                <c:pt idx="1153">
                  <c:v>2781</c:v>
                </c:pt>
                <c:pt idx="1154">
                  <c:v>2784</c:v>
                </c:pt>
                <c:pt idx="1155">
                  <c:v>2785</c:v>
                </c:pt>
                <c:pt idx="1156">
                  <c:v>2789</c:v>
                </c:pt>
                <c:pt idx="1157">
                  <c:v>2792</c:v>
                </c:pt>
                <c:pt idx="1158">
                  <c:v>2793</c:v>
                </c:pt>
                <c:pt idx="1159">
                  <c:v>2796</c:v>
                </c:pt>
                <c:pt idx="1160">
                  <c:v>2797</c:v>
                </c:pt>
                <c:pt idx="1161">
                  <c:v>2802</c:v>
                </c:pt>
                <c:pt idx="1162">
                  <c:v>2803</c:v>
                </c:pt>
                <c:pt idx="1163">
                  <c:v>2805</c:v>
                </c:pt>
                <c:pt idx="1164">
                  <c:v>2806</c:v>
                </c:pt>
                <c:pt idx="1165">
                  <c:v>2808</c:v>
                </c:pt>
                <c:pt idx="1166">
                  <c:v>2811</c:v>
                </c:pt>
                <c:pt idx="1167">
                  <c:v>2814</c:v>
                </c:pt>
                <c:pt idx="1168">
                  <c:v>2818</c:v>
                </c:pt>
                <c:pt idx="1169">
                  <c:v>2819</c:v>
                </c:pt>
                <c:pt idx="1170">
                  <c:v>2820</c:v>
                </c:pt>
                <c:pt idx="1171">
                  <c:v>2822</c:v>
                </c:pt>
                <c:pt idx="1172">
                  <c:v>2827</c:v>
                </c:pt>
                <c:pt idx="1173">
                  <c:v>2830</c:v>
                </c:pt>
                <c:pt idx="1174">
                  <c:v>2833</c:v>
                </c:pt>
                <c:pt idx="1175">
                  <c:v>2835</c:v>
                </c:pt>
                <c:pt idx="1176">
                  <c:v>2836</c:v>
                </c:pt>
                <c:pt idx="1177">
                  <c:v>2837</c:v>
                </c:pt>
                <c:pt idx="1178">
                  <c:v>2838</c:v>
                </c:pt>
                <c:pt idx="1179">
                  <c:v>2840</c:v>
                </c:pt>
                <c:pt idx="1180">
                  <c:v>2841</c:v>
                </c:pt>
                <c:pt idx="1181">
                  <c:v>2849</c:v>
                </c:pt>
                <c:pt idx="1182">
                  <c:v>2850</c:v>
                </c:pt>
                <c:pt idx="1183">
                  <c:v>2853</c:v>
                </c:pt>
                <c:pt idx="1184">
                  <c:v>2854</c:v>
                </c:pt>
                <c:pt idx="1185">
                  <c:v>2855</c:v>
                </c:pt>
                <c:pt idx="1186">
                  <c:v>2856</c:v>
                </c:pt>
                <c:pt idx="1187">
                  <c:v>2858</c:v>
                </c:pt>
                <c:pt idx="1188">
                  <c:v>2859</c:v>
                </c:pt>
                <c:pt idx="1189">
                  <c:v>2862</c:v>
                </c:pt>
                <c:pt idx="1190">
                  <c:v>2867</c:v>
                </c:pt>
                <c:pt idx="1191">
                  <c:v>2871</c:v>
                </c:pt>
                <c:pt idx="1192">
                  <c:v>2872</c:v>
                </c:pt>
                <c:pt idx="1193">
                  <c:v>2874</c:v>
                </c:pt>
                <c:pt idx="1194">
                  <c:v>2875</c:v>
                </c:pt>
                <c:pt idx="1195">
                  <c:v>2879</c:v>
                </c:pt>
                <c:pt idx="1196">
                  <c:v>2885</c:v>
                </c:pt>
                <c:pt idx="1197">
                  <c:v>2888</c:v>
                </c:pt>
                <c:pt idx="1198">
                  <c:v>2890</c:v>
                </c:pt>
                <c:pt idx="1199">
                  <c:v>2892</c:v>
                </c:pt>
                <c:pt idx="1200">
                  <c:v>2895</c:v>
                </c:pt>
                <c:pt idx="1201">
                  <c:v>2896</c:v>
                </c:pt>
                <c:pt idx="1202">
                  <c:v>2898</c:v>
                </c:pt>
                <c:pt idx="1203">
                  <c:v>2905</c:v>
                </c:pt>
                <c:pt idx="1204">
                  <c:v>2906</c:v>
                </c:pt>
                <c:pt idx="1205">
                  <c:v>2913</c:v>
                </c:pt>
                <c:pt idx="1206">
                  <c:v>2915</c:v>
                </c:pt>
                <c:pt idx="1207">
                  <c:v>2916</c:v>
                </c:pt>
                <c:pt idx="1208">
                  <c:v>2917</c:v>
                </c:pt>
                <c:pt idx="1209">
                  <c:v>2920</c:v>
                </c:pt>
                <c:pt idx="1210">
                  <c:v>2921</c:v>
                </c:pt>
                <c:pt idx="1211">
                  <c:v>2922</c:v>
                </c:pt>
                <c:pt idx="1212">
                  <c:v>2924</c:v>
                </c:pt>
                <c:pt idx="1213">
                  <c:v>2926</c:v>
                </c:pt>
                <c:pt idx="1214">
                  <c:v>2927</c:v>
                </c:pt>
                <c:pt idx="1215">
                  <c:v>2928</c:v>
                </c:pt>
                <c:pt idx="1216">
                  <c:v>2931</c:v>
                </c:pt>
                <c:pt idx="1217">
                  <c:v>2932</c:v>
                </c:pt>
                <c:pt idx="1218">
                  <c:v>2934</c:v>
                </c:pt>
                <c:pt idx="1219">
                  <c:v>2935</c:v>
                </c:pt>
                <c:pt idx="1220">
                  <c:v>2938</c:v>
                </c:pt>
                <c:pt idx="1221">
                  <c:v>2941</c:v>
                </c:pt>
                <c:pt idx="1222">
                  <c:v>2942</c:v>
                </c:pt>
                <c:pt idx="1223">
                  <c:v>2943</c:v>
                </c:pt>
                <c:pt idx="1224">
                  <c:v>2945</c:v>
                </c:pt>
                <c:pt idx="1225">
                  <c:v>2946</c:v>
                </c:pt>
                <c:pt idx="1226">
                  <c:v>2947</c:v>
                </c:pt>
                <c:pt idx="1227">
                  <c:v>2948</c:v>
                </c:pt>
                <c:pt idx="1228">
                  <c:v>2951</c:v>
                </c:pt>
                <c:pt idx="1229">
                  <c:v>2953</c:v>
                </c:pt>
                <c:pt idx="1230">
                  <c:v>2958</c:v>
                </c:pt>
                <c:pt idx="1231">
                  <c:v>2960</c:v>
                </c:pt>
                <c:pt idx="1232">
                  <c:v>2963</c:v>
                </c:pt>
                <c:pt idx="1233">
                  <c:v>2964</c:v>
                </c:pt>
                <c:pt idx="1234">
                  <c:v>2966</c:v>
                </c:pt>
                <c:pt idx="1235">
                  <c:v>2969</c:v>
                </c:pt>
                <c:pt idx="1236">
                  <c:v>2971</c:v>
                </c:pt>
                <c:pt idx="1237">
                  <c:v>2972</c:v>
                </c:pt>
                <c:pt idx="1238">
                  <c:v>2974</c:v>
                </c:pt>
                <c:pt idx="1239">
                  <c:v>2980</c:v>
                </c:pt>
                <c:pt idx="1240">
                  <c:v>2981</c:v>
                </c:pt>
                <c:pt idx="1241">
                  <c:v>2983</c:v>
                </c:pt>
                <c:pt idx="1242">
                  <c:v>2984</c:v>
                </c:pt>
                <c:pt idx="1243">
                  <c:v>2985</c:v>
                </c:pt>
                <c:pt idx="1244">
                  <c:v>2987</c:v>
                </c:pt>
                <c:pt idx="1245">
                  <c:v>2988</c:v>
                </c:pt>
                <c:pt idx="1246">
                  <c:v>2990</c:v>
                </c:pt>
                <c:pt idx="1247">
                  <c:v>2993</c:v>
                </c:pt>
                <c:pt idx="1248">
                  <c:v>2995</c:v>
                </c:pt>
                <c:pt idx="1249">
                  <c:v>2997</c:v>
                </c:pt>
                <c:pt idx="1250">
                  <c:v>3000</c:v>
                </c:pt>
                <c:pt idx="1251">
                  <c:v>3002</c:v>
                </c:pt>
                <c:pt idx="1252">
                  <c:v>3003</c:v>
                </c:pt>
                <c:pt idx="1253">
                  <c:v>3006</c:v>
                </c:pt>
                <c:pt idx="1254">
                  <c:v>3011</c:v>
                </c:pt>
                <c:pt idx="1255">
                  <c:v>3021</c:v>
                </c:pt>
                <c:pt idx="1256">
                  <c:v>3024</c:v>
                </c:pt>
                <c:pt idx="1257">
                  <c:v>3028</c:v>
                </c:pt>
                <c:pt idx="1258">
                  <c:v>3029</c:v>
                </c:pt>
                <c:pt idx="1259">
                  <c:v>3031</c:v>
                </c:pt>
                <c:pt idx="1260">
                  <c:v>3039</c:v>
                </c:pt>
                <c:pt idx="1261">
                  <c:v>3040</c:v>
                </c:pt>
                <c:pt idx="1262">
                  <c:v>3041</c:v>
                </c:pt>
                <c:pt idx="1263">
                  <c:v>3042</c:v>
                </c:pt>
                <c:pt idx="1264">
                  <c:v>3044</c:v>
                </c:pt>
                <c:pt idx="1265">
                  <c:v>3045</c:v>
                </c:pt>
                <c:pt idx="1266">
                  <c:v>3046</c:v>
                </c:pt>
                <c:pt idx="1267">
                  <c:v>3049</c:v>
                </c:pt>
                <c:pt idx="1268">
                  <c:v>3050</c:v>
                </c:pt>
                <c:pt idx="1269">
                  <c:v>3051</c:v>
                </c:pt>
                <c:pt idx="1270">
                  <c:v>3053</c:v>
                </c:pt>
                <c:pt idx="1271">
                  <c:v>3056</c:v>
                </c:pt>
                <c:pt idx="1272">
                  <c:v>3059</c:v>
                </c:pt>
                <c:pt idx="1273">
                  <c:v>3061</c:v>
                </c:pt>
                <c:pt idx="1274">
                  <c:v>3063</c:v>
                </c:pt>
                <c:pt idx="1275">
                  <c:v>3064</c:v>
                </c:pt>
                <c:pt idx="1276">
                  <c:v>3068</c:v>
                </c:pt>
                <c:pt idx="1277">
                  <c:v>3070</c:v>
                </c:pt>
                <c:pt idx="1278">
                  <c:v>3071</c:v>
                </c:pt>
                <c:pt idx="1279">
                  <c:v>3072</c:v>
                </c:pt>
                <c:pt idx="1280">
                  <c:v>3074</c:v>
                </c:pt>
                <c:pt idx="1281">
                  <c:v>3075</c:v>
                </c:pt>
                <c:pt idx="1282">
                  <c:v>3078</c:v>
                </c:pt>
                <c:pt idx="1283">
                  <c:v>3081</c:v>
                </c:pt>
                <c:pt idx="1284">
                  <c:v>3089</c:v>
                </c:pt>
                <c:pt idx="1285">
                  <c:v>3090</c:v>
                </c:pt>
                <c:pt idx="1286">
                  <c:v>3092</c:v>
                </c:pt>
                <c:pt idx="1287">
                  <c:v>3094</c:v>
                </c:pt>
                <c:pt idx="1288">
                  <c:v>3096</c:v>
                </c:pt>
                <c:pt idx="1289">
                  <c:v>3097</c:v>
                </c:pt>
                <c:pt idx="1290">
                  <c:v>3105</c:v>
                </c:pt>
                <c:pt idx="1291">
                  <c:v>3106</c:v>
                </c:pt>
                <c:pt idx="1292">
                  <c:v>3109</c:v>
                </c:pt>
                <c:pt idx="1293">
                  <c:v>3111</c:v>
                </c:pt>
                <c:pt idx="1294">
                  <c:v>3114</c:v>
                </c:pt>
                <c:pt idx="1295">
                  <c:v>3116</c:v>
                </c:pt>
                <c:pt idx="1296">
                  <c:v>3119</c:v>
                </c:pt>
                <c:pt idx="1297">
                  <c:v>3122</c:v>
                </c:pt>
                <c:pt idx="1298">
                  <c:v>3123</c:v>
                </c:pt>
                <c:pt idx="1299">
                  <c:v>3125</c:v>
                </c:pt>
                <c:pt idx="1300">
                  <c:v>3126</c:v>
                </c:pt>
                <c:pt idx="1301">
                  <c:v>3131</c:v>
                </c:pt>
                <c:pt idx="1302">
                  <c:v>3133</c:v>
                </c:pt>
                <c:pt idx="1303">
                  <c:v>3134</c:v>
                </c:pt>
                <c:pt idx="1304">
                  <c:v>3141</c:v>
                </c:pt>
                <c:pt idx="1305">
                  <c:v>3142</c:v>
                </c:pt>
                <c:pt idx="1306">
                  <c:v>3143</c:v>
                </c:pt>
                <c:pt idx="1307">
                  <c:v>3146</c:v>
                </c:pt>
                <c:pt idx="1308">
                  <c:v>3150</c:v>
                </c:pt>
                <c:pt idx="1309">
                  <c:v>3152</c:v>
                </c:pt>
                <c:pt idx="1310">
                  <c:v>3154</c:v>
                </c:pt>
                <c:pt idx="1311">
                  <c:v>3161</c:v>
                </c:pt>
                <c:pt idx="1312">
                  <c:v>3163</c:v>
                </c:pt>
                <c:pt idx="1313">
                  <c:v>3166</c:v>
                </c:pt>
                <c:pt idx="1314">
                  <c:v>3167</c:v>
                </c:pt>
                <c:pt idx="1315">
                  <c:v>3168</c:v>
                </c:pt>
                <c:pt idx="1316">
                  <c:v>3170</c:v>
                </c:pt>
                <c:pt idx="1317">
                  <c:v>3171</c:v>
                </c:pt>
                <c:pt idx="1318">
                  <c:v>3172</c:v>
                </c:pt>
                <c:pt idx="1319">
                  <c:v>3173</c:v>
                </c:pt>
                <c:pt idx="1320">
                  <c:v>3176</c:v>
                </c:pt>
                <c:pt idx="1321">
                  <c:v>3179</c:v>
                </c:pt>
                <c:pt idx="1322">
                  <c:v>3181</c:v>
                </c:pt>
                <c:pt idx="1323">
                  <c:v>3183</c:v>
                </c:pt>
                <c:pt idx="1324">
                  <c:v>3184</c:v>
                </c:pt>
                <c:pt idx="1325">
                  <c:v>3186</c:v>
                </c:pt>
                <c:pt idx="1326">
                  <c:v>3195</c:v>
                </c:pt>
                <c:pt idx="1327">
                  <c:v>3197</c:v>
                </c:pt>
                <c:pt idx="1328">
                  <c:v>3200</c:v>
                </c:pt>
                <c:pt idx="1329">
                  <c:v>3207</c:v>
                </c:pt>
                <c:pt idx="1330">
                  <c:v>3210</c:v>
                </c:pt>
                <c:pt idx="1331">
                  <c:v>3212</c:v>
                </c:pt>
                <c:pt idx="1332">
                  <c:v>3216</c:v>
                </c:pt>
                <c:pt idx="1333">
                  <c:v>3219</c:v>
                </c:pt>
                <c:pt idx="1334">
                  <c:v>3220</c:v>
                </c:pt>
                <c:pt idx="1335">
                  <c:v>3224</c:v>
                </c:pt>
                <c:pt idx="1336">
                  <c:v>3226</c:v>
                </c:pt>
                <c:pt idx="1337">
                  <c:v>3227</c:v>
                </c:pt>
                <c:pt idx="1338">
                  <c:v>3228</c:v>
                </c:pt>
                <c:pt idx="1339">
                  <c:v>3232</c:v>
                </c:pt>
                <c:pt idx="1340">
                  <c:v>3233</c:v>
                </c:pt>
                <c:pt idx="1341">
                  <c:v>3235</c:v>
                </c:pt>
                <c:pt idx="1342">
                  <c:v>3239</c:v>
                </c:pt>
                <c:pt idx="1343">
                  <c:v>3241</c:v>
                </c:pt>
                <c:pt idx="1344">
                  <c:v>3242</c:v>
                </c:pt>
                <c:pt idx="1345">
                  <c:v>3244</c:v>
                </c:pt>
                <c:pt idx="1346">
                  <c:v>3249</c:v>
                </c:pt>
                <c:pt idx="1347">
                  <c:v>3253</c:v>
                </c:pt>
                <c:pt idx="1348">
                  <c:v>3254</c:v>
                </c:pt>
                <c:pt idx="1349">
                  <c:v>3258</c:v>
                </c:pt>
                <c:pt idx="1350">
                  <c:v>3259</c:v>
                </c:pt>
                <c:pt idx="1351">
                  <c:v>3263</c:v>
                </c:pt>
                <c:pt idx="1352">
                  <c:v>3264</c:v>
                </c:pt>
                <c:pt idx="1353">
                  <c:v>3265</c:v>
                </c:pt>
                <c:pt idx="1354">
                  <c:v>3266</c:v>
                </c:pt>
                <c:pt idx="1355">
                  <c:v>3267</c:v>
                </c:pt>
                <c:pt idx="1356">
                  <c:v>3271</c:v>
                </c:pt>
                <c:pt idx="1357">
                  <c:v>3273</c:v>
                </c:pt>
                <c:pt idx="1358">
                  <c:v>3274</c:v>
                </c:pt>
                <c:pt idx="1359">
                  <c:v>3279</c:v>
                </c:pt>
                <c:pt idx="1360">
                  <c:v>3283</c:v>
                </c:pt>
                <c:pt idx="1361">
                  <c:v>3285</c:v>
                </c:pt>
                <c:pt idx="1362">
                  <c:v>3291</c:v>
                </c:pt>
                <c:pt idx="1363">
                  <c:v>3293</c:v>
                </c:pt>
                <c:pt idx="1364">
                  <c:v>3295</c:v>
                </c:pt>
                <c:pt idx="1365">
                  <c:v>3302</c:v>
                </c:pt>
                <c:pt idx="1366">
                  <c:v>3307</c:v>
                </c:pt>
                <c:pt idx="1367">
                  <c:v>3309</c:v>
                </c:pt>
                <c:pt idx="1368">
                  <c:v>3310</c:v>
                </c:pt>
                <c:pt idx="1369">
                  <c:v>3311</c:v>
                </c:pt>
                <c:pt idx="1370">
                  <c:v>3315</c:v>
                </c:pt>
                <c:pt idx="1371">
                  <c:v>3318</c:v>
                </c:pt>
                <c:pt idx="1372">
                  <c:v>3319</c:v>
                </c:pt>
                <c:pt idx="1373">
                  <c:v>3321</c:v>
                </c:pt>
                <c:pt idx="1374">
                  <c:v>3322</c:v>
                </c:pt>
                <c:pt idx="1375">
                  <c:v>3323</c:v>
                </c:pt>
                <c:pt idx="1376">
                  <c:v>3324</c:v>
                </c:pt>
                <c:pt idx="1377">
                  <c:v>3325</c:v>
                </c:pt>
                <c:pt idx="1378">
                  <c:v>3328</c:v>
                </c:pt>
                <c:pt idx="1379">
                  <c:v>3331</c:v>
                </c:pt>
                <c:pt idx="1380">
                  <c:v>3335</c:v>
                </c:pt>
                <c:pt idx="1381">
                  <c:v>3341</c:v>
                </c:pt>
                <c:pt idx="1382">
                  <c:v>3342</c:v>
                </c:pt>
                <c:pt idx="1383">
                  <c:v>3346</c:v>
                </c:pt>
                <c:pt idx="1384">
                  <c:v>3347</c:v>
                </c:pt>
                <c:pt idx="1385">
                  <c:v>3349</c:v>
                </c:pt>
                <c:pt idx="1386">
                  <c:v>3350</c:v>
                </c:pt>
                <c:pt idx="1387">
                  <c:v>3353</c:v>
                </c:pt>
                <c:pt idx="1388">
                  <c:v>3354</c:v>
                </c:pt>
                <c:pt idx="1389">
                  <c:v>3355</c:v>
                </c:pt>
                <c:pt idx="1390">
                  <c:v>3357</c:v>
                </c:pt>
                <c:pt idx="1391">
                  <c:v>3362</c:v>
                </c:pt>
                <c:pt idx="1392">
                  <c:v>3363</c:v>
                </c:pt>
                <c:pt idx="1393">
                  <c:v>3364</c:v>
                </c:pt>
                <c:pt idx="1394">
                  <c:v>3366</c:v>
                </c:pt>
                <c:pt idx="1395">
                  <c:v>3367</c:v>
                </c:pt>
                <c:pt idx="1396">
                  <c:v>3369</c:v>
                </c:pt>
                <c:pt idx="1397">
                  <c:v>3370</c:v>
                </c:pt>
                <c:pt idx="1398">
                  <c:v>3378</c:v>
                </c:pt>
                <c:pt idx="1399">
                  <c:v>3386</c:v>
                </c:pt>
                <c:pt idx="1400">
                  <c:v>3388</c:v>
                </c:pt>
                <c:pt idx="1401">
                  <c:v>3389</c:v>
                </c:pt>
                <c:pt idx="1402">
                  <c:v>3390</c:v>
                </c:pt>
                <c:pt idx="1403">
                  <c:v>3391</c:v>
                </c:pt>
                <c:pt idx="1404">
                  <c:v>3392</c:v>
                </c:pt>
                <c:pt idx="1405">
                  <c:v>3393</c:v>
                </c:pt>
                <c:pt idx="1406">
                  <c:v>3394</c:v>
                </c:pt>
                <c:pt idx="1407">
                  <c:v>3396</c:v>
                </c:pt>
                <c:pt idx="1408">
                  <c:v>3398</c:v>
                </c:pt>
                <c:pt idx="1409">
                  <c:v>3399</c:v>
                </c:pt>
                <c:pt idx="1410">
                  <c:v>3402</c:v>
                </c:pt>
                <c:pt idx="1411">
                  <c:v>3404</c:v>
                </c:pt>
                <c:pt idx="1412">
                  <c:v>3405</c:v>
                </c:pt>
                <c:pt idx="1413">
                  <c:v>3408</c:v>
                </c:pt>
                <c:pt idx="1414">
                  <c:v>3410</c:v>
                </c:pt>
                <c:pt idx="1415">
                  <c:v>3411</c:v>
                </c:pt>
                <c:pt idx="1416">
                  <c:v>3423</c:v>
                </c:pt>
                <c:pt idx="1417">
                  <c:v>3427</c:v>
                </c:pt>
                <c:pt idx="1418">
                  <c:v>3431</c:v>
                </c:pt>
                <c:pt idx="1419">
                  <c:v>3441</c:v>
                </c:pt>
                <c:pt idx="1420">
                  <c:v>3446</c:v>
                </c:pt>
                <c:pt idx="1421">
                  <c:v>3448</c:v>
                </c:pt>
                <c:pt idx="1422">
                  <c:v>3449</c:v>
                </c:pt>
                <c:pt idx="1423">
                  <c:v>3454</c:v>
                </c:pt>
                <c:pt idx="1424">
                  <c:v>3458</c:v>
                </c:pt>
                <c:pt idx="1425">
                  <c:v>3462</c:v>
                </c:pt>
                <c:pt idx="1426">
                  <c:v>3463</c:v>
                </c:pt>
                <c:pt idx="1427">
                  <c:v>3464</c:v>
                </c:pt>
                <c:pt idx="1428">
                  <c:v>3466</c:v>
                </c:pt>
                <c:pt idx="1429">
                  <c:v>3467</c:v>
                </c:pt>
                <c:pt idx="1430">
                  <c:v>3468</c:v>
                </c:pt>
                <c:pt idx="1431">
                  <c:v>3469</c:v>
                </c:pt>
                <c:pt idx="1432">
                  <c:v>3470</c:v>
                </c:pt>
                <c:pt idx="1433">
                  <c:v>3471</c:v>
                </c:pt>
                <c:pt idx="1434">
                  <c:v>3472</c:v>
                </c:pt>
                <c:pt idx="1435">
                  <c:v>3475</c:v>
                </c:pt>
                <c:pt idx="1436">
                  <c:v>3476</c:v>
                </c:pt>
                <c:pt idx="1437">
                  <c:v>3477</c:v>
                </c:pt>
                <c:pt idx="1438">
                  <c:v>3481</c:v>
                </c:pt>
                <c:pt idx="1439">
                  <c:v>3483</c:v>
                </c:pt>
                <c:pt idx="1440">
                  <c:v>3488</c:v>
                </c:pt>
                <c:pt idx="1441">
                  <c:v>3489</c:v>
                </c:pt>
                <c:pt idx="1442">
                  <c:v>3491</c:v>
                </c:pt>
                <c:pt idx="1443">
                  <c:v>3492</c:v>
                </c:pt>
                <c:pt idx="1444">
                  <c:v>3493</c:v>
                </c:pt>
                <c:pt idx="1445">
                  <c:v>3497</c:v>
                </c:pt>
                <c:pt idx="1446">
                  <c:v>3498</c:v>
                </c:pt>
                <c:pt idx="1447">
                  <c:v>3500</c:v>
                </c:pt>
                <c:pt idx="1448">
                  <c:v>3501</c:v>
                </c:pt>
                <c:pt idx="1449">
                  <c:v>3503</c:v>
                </c:pt>
                <c:pt idx="1450">
                  <c:v>3504</c:v>
                </c:pt>
                <c:pt idx="1451">
                  <c:v>3506</c:v>
                </c:pt>
                <c:pt idx="1452">
                  <c:v>3509</c:v>
                </c:pt>
                <c:pt idx="1453">
                  <c:v>3510</c:v>
                </c:pt>
                <c:pt idx="1454">
                  <c:v>3515</c:v>
                </c:pt>
                <c:pt idx="1455">
                  <c:v>3520</c:v>
                </c:pt>
                <c:pt idx="1456">
                  <c:v>3525</c:v>
                </c:pt>
                <c:pt idx="1457">
                  <c:v>3528</c:v>
                </c:pt>
                <c:pt idx="1458">
                  <c:v>3529</c:v>
                </c:pt>
                <c:pt idx="1459">
                  <c:v>3530</c:v>
                </c:pt>
                <c:pt idx="1460">
                  <c:v>3531</c:v>
                </c:pt>
                <c:pt idx="1461">
                  <c:v>3533</c:v>
                </c:pt>
                <c:pt idx="1462">
                  <c:v>3537</c:v>
                </c:pt>
                <c:pt idx="1463">
                  <c:v>3539</c:v>
                </c:pt>
                <c:pt idx="1464">
                  <c:v>3540</c:v>
                </c:pt>
                <c:pt idx="1465">
                  <c:v>3544</c:v>
                </c:pt>
                <c:pt idx="1466">
                  <c:v>3547</c:v>
                </c:pt>
                <c:pt idx="1467">
                  <c:v>3551</c:v>
                </c:pt>
                <c:pt idx="1468">
                  <c:v>3553</c:v>
                </c:pt>
                <c:pt idx="1469">
                  <c:v>3554</c:v>
                </c:pt>
                <c:pt idx="1470">
                  <c:v>3556</c:v>
                </c:pt>
                <c:pt idx="1471">
                  <c:v>3557</c:v>
                </c:pt>
                <c:pt idx="1472">
                  <c:v>3559</c:v>
                </c:pt>
                <c:pt idx="1473">
                  <c:v>3564</c:v>
                </c:pt>
                <c:pt idx="1474">
                  <c:v>3567</c:v>
                </c:pt>
                <c:pt idx="1475">
                  <c:v>3569</c:v>
                </c:pt>
                <c:pt idx="1476">
                  <c:v>3571</c:v>
                </c:pt>
                <c:pt idx="1477">
                  <c:v>3575</c:v>
                </c:pt>
                <c:pt idx="1478">
                  <c:v>3584</c:v>
                </c:pt>
                <c:pt idx="1479">
                  <c:v>3586</c:v>
                </c:pt>
                <c:pt idx="1480">
                  <c:v>3590</c:v>
                </c:pt>
                <c:pt idx="1481">
                  <c:v>3591</c:v>
                </c:pt>
                <c:pt idx="1482">
                  <c:v>3593</c:v>
                </c:pt>
                <c:pt idx="1483">
                  <c:v>3594</c:v>
                </c:pt>
                <c:pt idx="1484">
                  <c:v>3596</c:v>
                </c:pt>
                <c:pt idx="1485">
                  <c:v>3597</c:v>
                </c:pt>
                <c:pt idx="1486">
                  <c:v>3598</c:v>
                </c:pt>
                <c:pt idx="1487">
                  <c:v>3600</c:v>
                </c:pt>
                <c:pt idx="1488">
                  <c:v>3602</c:v>
                </c:pt>
                <c:pt idx="1489">
                  <c:v>3603</c:v>
                </c:pt>
                <c:pt idx="1490">
                  <c:v>3605</c:v>
                </c:pt>
                <c:pt idx="1491">
                  <c:v>3607</c:v>
                </c:pt>
                <c:pt idx="1492">
                  <c:v>3608</c:v>
                </c:pt>
                <c:pt idx="1493">
                  <c:v>3610</c:v>
                </c:pt>
                <c:pt idx="1494">
                  <c:v>3612</c:v>
                </c:pt>
                <c:pt idx="1495">
                  <c:v>3613</c:v>
                </c:pt>
                <c:pt idx="1496">
                  <c:v>3618</c:v>
                </c:pt>
                <c:pt idx="1497">
                  <c:v>3621</c:v>
                </c:pt>
                <c:pt idx="1498">
                  <c:v>3624</c:v>
                </c:pt>
                <c:pt idx="1499">
                  <c:v>3626</c:v>
                </c:pt>
                <c:pt idx="1500">
                  <c:v>3632</c:v>
                </c:pt>
                <c:pt idx="1501">
                  <c:v>3637</c:v>
                </c:pt>
                <c:pt idx="1502">
                  <c:v>3640</c:v>
                </c:pt>
                <c:pt idx="1503">
                  <c:v>3641</c:v>
                </c:pt>
                <c:pt idx="1504">
                  <c:v>3644</c:v>
                </c:pt>
                <c:pt idx="1505">
                  <c:v>3646</c:v>
                </c:pt>
                <c:pt idx="1506">
                  <c:v>3651</c:v>
                </c:pt>
                <c:pt idx="1507">
                  <c:v>3652</c:v>
                </c:pt>
                <c:pt idx="1508">
                  <c:v>3653</c:v>
                </c:pt>
                <c:pt idx="1509">
                  <c:v>3654</c:v>
                </c:pt>
                <c:pt idx="1510">
                  <c:v>3656</c:v>
                </c:pt>
                <c:pt idx="1511">
                  <c:v>3658</c:v>
                </c:pt>
                <c:pt idx="1512">
                  <c:v>3659</c:v>
                </c:pt>
                <c:pt idx="1513">
                  <c:v>3664</c:v>
                </c:pt>
                <c:pt idx="1514">
                  <c:v>3669</c:v>
                </c:pt>
                <c:pt idx="1515">
                  <c:v>3673</c:v>
                </c:pt>
                <c:pt idx="1516">
                  <c:v>3676</c:v>
                </c:pt>
                <c:pt idx="1517">
                  <c:v>3677</c:v>
                </c:pt>
                <c:pt idx="1518">
                  <c:v>3679</c:v>
                </c:pt>
                <c:pt idx="1519">
                  <c:v>3681</c:v>
                </c:pt>
                <c:pt idx="1520">
                  <c:v>3689</c:v>
                </c:pt>
                <c:pt idx="1521">
                  <c:v>3690</c:v>
                </c:pt>
                <c:pt idx="1522">
                  <c:v>3692</c:v>
                </c:pt>
                <c:pt idx="1523">
                  <c:v>3694</c:v>
                </c:pt>
                <c:pt idx="1524">
                  <c:v>3702</c:v>
                </c:pt>
                <c:pt idx="1525">
                  <c:v>3704</c:v>
                </c:pt>
                <c:pt idx="1526">
                  <c:v>3706</c:v>
                </c:pt>
                <c:pt idx="1527">
                  <c:v>3709</c:v>
                </c:pt>
                <c:pt idx="1528">
                  <c:v>3712</c:v>
                </c:pt>
                <c:pt idx="1529">
                  <c:v>3716</c:v>
                </c:pt>
                <c:pt idx="1530">
                  <c:v>3723</c:v>
                </c:pt>
                <c:pt idx="1531">
                  <c:v>3726</c:v>
                </c:pt>
                <c:pt idx="1532">
                  <c:v>3727</c:v>
                </c:pt>
                <c:pt idx="1533">
                  <c:v>3728</c:v>
                </c:pt>
                <c:pt idx="1534">
                  <c:v>3744</c:v>
                </c:pt>
                <c:pt idx="1535">
                  <c:v>3746</c:v>
                </c:pt>
                <c:pt idx="1536">
                  <c:v>3748</c:v>
                </c:pt>
                <c:pt idx="1537">
                  <c:v>3749</c:v>
                </c:pt>
                <c:pt idx="1538">
                  <c:v>3750</c:v>
                </c:pt>
                <c:pt idx="1539">
                  <c:v>3751</c:v>
                </c:pt>
              </c:strCache>
            </c:strRef>
          </c:cat>
          <c:val>
            <c:numRef>
              <c:f>'Q7 answer'!$F$5:$F$1545</c:f>
              <c:numCache>
                <c:formatCode>General</c:formatCode>
                <c:ptCount val="1540"/>
                <c:pt idx="7">
                  <c:v>9858.67</c:v>
                </c:pt>
                <c:pt idx="8">
                  <c:v>12592.43</c:v>
                </c:pt>
                <c:pt idx="10">
                  <c:v>11969.81</c:v>
                </c:pt>
                <c:pt idx="13">
                  <c:v>37447.480000000003</c:v>
                </c:pt>
                <c:pt idx="19">
                  <c:v>1559.87</c:v>
                </c:pt>
                <c:pt idx="21">
                  <c:v>32753.95</c:v>
                </c:pt>
                <c:pt idx="23">
                  <c:v>64930.29</c:v>
                </c:pt>
                <c:pt idx="25">
                  <c:v>35865.15</c:v>
                </c:pt>
                <c:pt idx="30">
                  <c:v>10278.56</c:v>
                </c:pt>
                <c:pt idx="31">
                  <c:v>8323.0400000000009</c:v>
                </c:pt>
                <c:pt idx="35">
                  <c:v>39115.47</c:v>
                </c:pt>
                <c:pt idx="38">
                  <c:v>19129.650000000001</c:v>
                </c:pt>
                <c:pt idx="39">
                  <c:v>47326.43</c:v>
                </c:pt>
                <c:pt idx="44">
                  <c:v>46846.66</c:v>
                </c:pt>
                <c:pt idx="46">
                  <c:v>43511.66</c:v>
                </c:pt>
                <c:pt idx="51">
                  <c:v>18829.63</c:v>
                </c:pt>
                <c:pt idx="56">
                  <c:v>12070.8</c:v>
                </c:pt>
                <c:pt idx="71">
                  <c:v>37227.279999999999</c:v>
                </c:pt>
                <c:pt idx="74">
                  <c:v>1198.55</c:v>
                </c:pt>
                <c:pt idx="90">
                  <c:v>17969.84</c:v>
                </c:pt>
                <c:pt idx="94">
                  <c:v>7618.01</c:v>
                </c:pt>
                <c:pt idx="95">
                  <c:v>65548.39</c:v>
                </c:pt>
                <c:pt idx="102">
                  <c:v>49165.279999999999</c:v>
                </c:pt>
                <c:pt idx="108">
                  <c:v>12158.05</c:v>
                </c:pt>
                <c:pt idx="114">
                  <c:v>26578.26</c:v>
                </c:pt>
                <c:pt idx="115">
                  <c:v>49216.44</c:v>
                </c:pt>
                <c:pt idx="118">
                  <c:v>41578.800000000003</c:v>
                </c:pt>
                <c:pt idx="129">
                  <c:v>8821.7800000000007</c:v>
                </c:pt>
                <c:pt idx="131">
                  <c:v>33408.160000000003</c:v>
                </c:pt>
                <c:pt idx="137">
                  <c:v>13132.7</c:v>
                </c:pt>
                <c:pt idx="148">
                  <c:v>12405.17</c:v>
                </c:pt>
                <c:pt idx="151">
                  <c:v>41418.74</c:v>
                </c:pt>
                <c:pt idx="152">
                  <c:v>32464.69</c:v>
                </c:pt>
                <c:pt idx="154">
                  <c:v>39024.980000000003</c:v>
                </c:pt>
                <c:pt idx="159">
                  <c:v>39663.409999999996</c:v>
                </c:pt>
                <c:pt idx="168">
                  <c:v>11062.33</c:v>
                </c:pt>
                <c:pt idx="170">
                  <c:v>50271.920000000006</c:v>
                </c:pt>
                <c:pt idx="175">
                  <c:v>3873.19</c:v>
                </c:pt>
                <c:pt idx="176">
                  <c:v>38519.660000000003</c:v>
                </c:pt>
                <c:pt idx="182">
                  <c:v>17793.34</c:v>
                </c:pt>
                <c:pt idx="183">
                  <c:v>23647.34</c:v>
                </c:pt>
                <c:pt idx="187">
                  <c:v>20575.580000000002</c:v>
                </c:pt>
                <c:pt idx="193">
                  <c:v>46052.72</c:v>
                </c:pt>
                <c:pt idx="194">
                  <c:v>39881.11</c:v>
                </c:pt>
                <c:pt idx="201">
                  <c:v>23318.02</c:v>
                </c:pt>
                <c:pt idx="206">
                  <c:v>39553.25</c:v>
                </c:pt>
                <c:pt idx="212">
                  <c:v>26136.22</c:v>
                </c:pt>
                <c:pt idx="215">
                  <c:v>5700.26</c:v>
                </c:pt>
                <c:pt idx="224">
                  <c:v>40750.400000000001</c:v>
                </c:pt>
                <c:pt idx="226">
                  <c:v>12004.41</c:v>
                </c:pt>
                <c:pt idx="232">
                  <c:v>8573.1</c:v>
                </c:pt>
                <c:pt idx="234">
                  <c:v>45397.89</c:v>
                </c:pt>
                <c:pt idx="254">
                  <c:v>27650.26</c:v>
                </c:pt>
                <c:pt idx="256">
                  <c:v>16319.85</c:v>
                </c:pt>
                <c:pt idx="260">
                  <c:v>43244.18</c:v>
                </c:pt>
                <c:pt idx="262">
                  <c:v>49337.2</c:v>
                </c:pt>
                <c:pt idx="268">
                  <c:v>18689.509999999998</c:v>
                </c:pt>
                <c:pt idx="275">
                  <c:v>33952.01</c:v>
                </c:pt>
                <c:pt idx="280">
                  <c:v>24493.08</c:v>
                </c:pt>
                <c:pt idx="281">
                  <c:v>8807.42</c:v>
                </c:pt>
                <c:pt idx="283">
                  <c:v>13978.06</c:v>
                </c:pt>
                <c:pt idx="285">
                  <c:v>2812.98</c:v>
                </c:pt>
                <c:pt idx="286">
                  <c:v>27936.23</c:v>
                </c:pt>
                <c:pt idx="292">
                  <c:v>45400.18</c:v>
                </c:pt>
                <c:pt idx="297">
                  <c:v>22116.71</c:v>
                </c:pt>
                <c:pt idx="310">
                  <c:v>14104.65</c:v>
                </c:pt>
                <c:pt idx="315">
                  <c:v>25612.36</c:v>
                </c:pt>
                <c:pt idx="316">
                  <c:v>827.92</c:v>
                </c:pt>
                <c:pt idx="317">
                  <c:v>29383.69</c:v>
                </c:pt>
                <c:pt idx="320">
                  <c:v>16425.560000000001</c:v>
                </c:pt>
                <c:pt idx="321">
                  <c:v>40263.980000000003</c:v>
                </c:pt>
                <c:pt idx="325">
                  <c:v>7135.84</c:v>
                </c:pt>
                <c:pt idx="330">
                  <c:v>19121.52</c:v>
                </c:pt>
                <c:pt idx="335">
                  <c:v>32350.720000000001</c:v>
                </c:pt>
                <c:pt idx="338">
                  <c:v>25539.9</c:v>
                </c:pt>
                <c:pt idx="340">
                  <c:v>27287.41</c:v>
                </c:pt>
                <c:pt idx="341">
                  <c:v>11768.59</c:v>
                </c:pt>
                <c:pt idx="344">
                  <c:v>5346.03</c:v>
                </c:pt>
                <c:pt idx="349">
                  <c:v>26098.77</c:v>
                </c:pt>
                <c:pt idx="350">
                  <c:v>3068.41</c:v>
                </c:pt>
                <c:pt idx="355">
                  <c:v>14232.62</c:v>
                </c:pt>
                <c:pt idx="364">
                  <c:v>7447.64</c:v>
                </c:pt>
                <c:pt idx="371">
                  <c:v>20572.18</c:v>
                </c:pt>
                <c:pt idx="372">
                  <c:v>35071.769999999997</c:v>
                </c:pt>
                <c:pt idx="373">
                  <c:v>15008.65</c:v>
                </c:pt>
                <c:pt idx="382">
                  <c:v>46374.05</c:v>
                </c:pt>
                <c:pt idx="384">
                  <c:v>26378.880000000001</c:v>
                </c:pt>
                <c:pt idx="388">
                  <c:v>35056.339999999997</c:v>
                </c:pt>
                <c:pt idx="390">
                  <c:v>47157.120000000003</c:v>
                </c:pt>
                <c:pt idx="391">
                  <c:v>45028.85</c:v>
                </c:pt>
                <c:pt idx="397">
                  <c:v>32814.58</c:v>
                </c:pt>
                <c:pt idx="400">
                  <c:v>5759.11</c:v>
                </c:pt>
                <c:pt idx="406">
                  <c:v>13931.11</c:v>
                </c:pt>
                <c:pt idx="411">
                  <c:v>5984.44</c:v>
                </c:pt>
                <c:pt idx="414">
                  <c:v>21853.5</c:v>
                </c:pt>
                <c:pt idx="422">
                  <c:v>16196</c:v>
                </c:pt>
                <c:pt idx="423">
                  <c:v>45500.36</c:v>
                </c:pt>
                <c:pt idx="424">
                  <c:v>21155.9</c:v>
                </c:pt>
                <c:pt idx="426">
                  <c:v>28572.720000000001</c:v>
                </c:pt>
                <c:pt idx="427">
                  <c:v>15519.12</c:v>
                </c:pt>
                <c:pt idx="432">
                  <c:v>43924.25</c:v>
                </c:pt>
                <c:pt idx="444">
                  <c:v>47148.77</c:v>
                </c:pt>
                <c:pt idx="451">
                  <c:v>31271.66</c:v>
                </c:pt>
                <c:pt idx="457">
                  <c:v>22220.31</c:v>
                </c:pt>
                <c:pt idx="462">
                  <c:v>36987.74</c:v>
                </c:pt>
                <c:pt idx="465">
                  <c:v>23223.06</c:v>
                </c:pt>
                <c:pt idx="466">
                  <c:v>7470.37</c:v>
                </c:pt>
                <c:pt idx="474">
                  <c:v>44161.35</c:v>
                </c:pt>
                <c:pt idx="477">
                  <c:v>21084.720000000001</c:v>
                </c:pt>
                <c:pt idx="480">
                  <c:v>14971.94</c:v>
                </c:pt>
                <c:pt idx="481">
                  <c:v>17772.13</c:v>
                </c:pt>
                <c:pt idx="483">
                  <c:v>35762.910000000003</c:v>
                </c:pt>
                <c:pt idx="485">
                  <c:v>3682.46</c:v>
                </c:pt>
                <c:pt idx="486">
                  <c:v>46777.2</c:v>
                </c:pt>
                <c:pt idx="493">
                  <c:v>21727.84</c:v>
                </c:pt>
                <c:pt idx="494">
                  <c:v>5512.15</c:v>
                </c:pt>
                <c:pt idx="495">
                  <c:v>9454.4599999999991</c:v>
                </c:pt>
                <c:pt idx="496">
                  <c:v>48123.43</c:v>
                </c:pt>
                <c:pt idx="500">
                  <c:v>21335.82</c:v>
                </c:pt>
                <c:pt idx="501">
                  <c:v>53444.78</c:v>
                </c:pt>
                <c:pt idx="508">
                  <c:v>39146.620000000003</c:v>
                </c:pt>
                <c:pt idx="513">
                  <c:v>42621.5</c:v>
                </c:pt>
                <c:pt idx="518">
                  <c:v>48305.24</c:v>
                </c:pt>
                <c:pt idx="524">
                  <c:v>1318.34</c:v>
                </c:pt>
                <c:pt idx="530">
                  <c:v>23558.82</c:v>
                </c:pt>
                <c:pt idx="534">
                  <c:v>12572.93</c:v>
                </c:pt>
                <c:pt idx="538">
                  <c:v>46089.55</c:v>
                </c:pt>
                <c:pt idx="540">
                  <c:v>32369.67</c:v>
                </c:pt>
                <c:pt idx="548">
                  <c:v>49078.31</c:v>
                </c:pt>
                <c:pt idx="557">
                  <c:v>45540.59</c:v>
                </c:pt>
                <c:pt idx="559">
                  <c:v>49566.54</c:v>
                </c:pt>
                <c:pt idx="565">
                  <c:v>51041.06</c:v>
                </c:pt>
                <c:pt idx="567">
                  <c:v>46140.81</c:v>
                </c:pt>
                <c:pt idx="571">
                  <c:v>21623.27</c:v>
                </c:pt>
                <c:pt idx="572">
                  <c:v>40288.339999999997</c:v>
                </c:pt>
                <c:pt idx="575">
                  <c:v>36148.229999999996</c:v>
                </c:pt>
                <c:pt idx="577">
                  <c:v>19107.48</c:v>
                </c:pt>
                <c:pt idx="579">
                  <c:v>11947.68</c:v>
                </c:pt>
                <c:pt idx="582">
                  <c:v>1259.74</c:v>
                </c:pt>
                <c:pt idx="589">
                  <c:v>27240.18</c:v>
                </c:pt>
                <c:pt idx="590">
                  <c:v>41968.4</c:v>
                </c:pt>
                <c:pt idx="592">
                  <c:v>8701.5400000000009</c:v>
                </c:pt>
                <c:pt idx="596">
                  <c:v>41695.07</c:v>
                </c:pt>
                <c:pt idx="609">
                  <c:v>8403.4699999999993</c:v>
                </c:pt>
                <c:pt idx="610">
                  <c:v>10162.25</c:v>
                </c:pt>
                <c:pt idx="622">
                  <c:v>18771.37</c:v>
                </c:pt>
                <c:pt idx="624">
                  <c:v>34888.86</c:v>
                </c:pt>
                <c:pt idx="626">
                  <c:v>2442.65</c:v>
                </c:pt>
                <c:pt idx="628">
                  <c:v>18264.88</c:v>
                </c:pt>
                <c:pt idx="631">
                  <c:v>34753.589999999997</c:v>
                </c:pt>
                <c:pt idx="632">
                  <c:v>2553.9499999999998</c:v>
                </c:pt>
                <c:pt idx="635">
                  <c:v>1730.44</c:v>
                </c:pt>
                <c:pt idx="639">
                  <c:v>34136.65</c:v>
                </c:pt>
                <c:pt idx="640">
                  <c:v>43963.23</c:v>
                </c:pt>
                <c:pt idx="641">
                  <c:v>26823.94</c:v>
                </c:pt>
                <c:pt idx="643">
                  <c:v>68897.919999999998</c:v>
                </c:pt>
                <c:pt idx="652">
                  <c:v>33454.14</c:v>
                </c:pt>
                <c:pt idx="654">
                  <c:v>9212.11</c:v>
                </c:pt>
                <c:pt idx="656">
                  <c:v>30123.95</c:v>
                </c:pt>
                <c:pt idx="658">
                  <c:v>13205.88</c:v>
                </c:pt>
                <c:pt idx="661">
                  <c:v>71370.89</c:v>
                </c:pt>
                <c:pt idx="662">
                  <c:v>32684.82</c:v>
                </c:pt>
                <c:pt idx="663">
                  <c:v>12744.5</c:v>
                </c:pt>
                <c:pt idx="664">
                  <c:v>46793.77</c:v>
                </c:pt>
                <c:pt idx="665">
                  <c:v>10001.42</c:v>
                </c:pt>
                <c:pt idx="668">
                  <c:v>11221.77</c:v>
                </c:pt>
                <c:pt idx="683">
                  <c:v>42821.01</c:v>
                </c:pt>
                <c:pt idx="684">
                  <c:v>49192.61</c:v>
                </c:pt>
                <c:pt idx="685">
                  <c:v>17227.64</c:v>
                </c:pt>
                <c:pt idx="686">
                  <c:v>31284.18</c:v>
                </c:pt>
                <c:pt idx="695">
                  <c:v>4197.18</c:v>
                </c:pt>
                <c:pt idx="699">
                  <c:v>17411.62</c:v>
                </c:pt>
                <c:pt idx="703">
                  <c:v>5635.71</c:v>
                </c:pt>
                <c:pt idx="705">
                  <c:v>5440.25</c:v>
                </c:pt>
                <c:pt idx="708">
                  <c:v>13155.41</c:v>
                </c:pt>
                <c:pt idx="721">
                  <c:v>25882.19</c:v>
                </c:pt>
                <c:pt idx="725">
                  <c:v>18267.939999999999</c:v>
                </c:pt>
                <c:pt idx="726">
                  <c:v>6415.04</c:v>
                </c:pt>
                <c:pt idx="733">
                  <c:v>14515.77</c:v>
                </c:pt>
                <c:pt idx="741">
                  <c:v>25601.17</c:v>
                </c:pt>
                <c:pt idx="747">
                  <c:v>13780.71</c:v>
                </c:pt>
                <c:pt idx="749">
                  <c:v>26912.89</c:v>
                </c:pt>
                <c:pt idx="752">
                  <c:v>35467.72</c:v>
                </c:pt>
                <c:pt idx="757">
                  <c:v>34308.07</c:v>
                </c:pt>
                <c:pt idx="759">
                  <c:v>7904.62</c:v>
                </c:pt>
                <c:pt idx="771">
                  <c:v>15894.71</c:v>
                </c:pt>
                <c:pt idx="775">
                  <c:v>45917.440000000002</c:v>
                </c:pt>
                <c:pt idx="778">
                  <c:v>28371.99</c:v>
                </c:pt>
                <c:pt idx="783">
                  <c:v>5754.29</c:v>
                </c:pt>
                <c:pt idx="786">
                  <c:v>19045.009999999998</c:v>
                </c:pt>
                <c:pt idx="787">
                  <c:v>7951.91</c:v>
                </c:pt>
                <c:pt idx="789">
                  <c:v>9770.76</c:v>
                </c:pt>
                <c:pt idx="792">
                  <c:v>13305.72</c:v>
                </c:pt>
                <c:pt idx="798">
                  <c:v>16109.43</c:v>
                </c:pt>
                <c:pt idx="799">
                  <c:v>9980.3700000000008</c:v>
                </c:pt>
                <c:pt idx="801">
                  <c:v>22316.71</c:v>
                </c:pt>
                <c:pt idx="805">
                  <c:v>21397.49</c:v>
                </c:pt>
                <c:pt idx="808">
                  <c:v>70995.740000000005</c:v>
                </c:pt>
                <c:pt idx="814">
                  <c:v>35188.21</c:v>
                </c:pt>
                <c:pt idx="820">
                  <c:v>12615.18</c:v>
                </c:pt>
                <c:pt idx="822">
                  <c:v>18854.46</c:v>
                </c:pt>
                <c:pt idx="826">
                  <c:v>20263.89</c:v>
                </c:pt>
                <c:pt idx="832">
                  <c:v>14294.87</c:v>
                </c:pt>
                <c:pt idx="838">
                  <c:v>6107.91</c:v>
                </c:pt>
                <c:pt idx="839">
                  <c:v>4977.1400000000003</c:v>
                </c:pt>
                <c:pt idx="845">
                  <c:v>46992</c:v>
                </c:pt>
                <c:pt idx="854">
                  <c:v>8813.75</c:v>
                </c:pt>
                <c:pt idx="855">
                  <c:v>49749.279999999999</c:v>
                </c:pt>
                <c:pt idx="856">
                  <c:v>46533.2</c:v>
                </c:pt>
                <c:pt idx="862">
                  <c:v>37769.089999999997</c:v>
                </c:pt>
                <c:pt idx="878">
                  <c:v>44657.9</c:v>
                </c:pt>
                <c:pt idx="882">
                  <c:v>19890.96</c:v>
                </c:pt>
                <c:pt idx="886">
                  <c:v>4957.1899999999996</c:v>
                </c:pt>
                <c:pt idx="888">
                  <c:v>47961.93</c:v>
                </c:pt>
                <c:pt idx="890">
                  <c:v>32304.51</c:v>
                </c:pt>
                <c:pt idx="891">
                  <c:v>29376.55</c:v>
                </c:pt>
                <c:pt idx="894">
                  <c:v>36478.85</c:v>
                </c:pt>
                <c:pt idx="897">
                  <c:v>13795.42</c:v>
                </c:pt>
                <c:pt idx="902">
                  <c:v>582.16</c:v>
                </c:pt>
                <c:pt idx="903">
                  <c:v>39171.910000000003</c:v>
                </c:pt>
                <c:pt idx="906">
                  <c:v>27288.91</c:v>
                </c:pt>
                <c:pt idx="908">
                  <c:v>14293.3</c:v>
                </c:pt>
                <c:pt idx="910">
                  <c:v>34819.15</c:v>
                </c:pt>
                <c:pt idx="913">
                  <c:v>43743.02</c:v>
                </c:pt>
                <c:pt idx="914">
                  <c:v>22625.91</c:v>
                </c:pt>
                <c:pt idx="917">
                  <c:v>17321.62</c:v>
                </c:pt>
                <c:pt idx="923">
                  <c:v>25791.19</c:v>
                </c:pt>
                <c:pt idx="936">
                  <c:v>5118.95</c:v>
                </c:pt>
                <c:pt idx="939">
                  <c:v>27535.279999999999</c:v>
                </c:pt>
                <c:pt idx="942">
                  <c:v>3653.9</c:v>
                </c:pt>
                <c:pt idx="949">
                  <c:v>22438.06</c:v>
                </c:pt>
                <c:pt idx="971">
                  <c:v>8115.74</c:v>
                </c:pt>
                <c:pt idx="973">
                  <c:v>7272.65</c:v>
                </c:pt>
                <c:pt idx="978">
                  <c:v>34103.83</c:v>
                </c:pt>
                <c:pt idx="979">
                  <c:v>13045</c:v>
                </c:pt>
                <c:pt idx="982">
                  <c:v>48965.79</c:v>
                </c:pt>
                <c:pt idx="988">
                  <c:v>24637.14</c:v>
                </c:pt>
                <c:pt idx="997">
                  <c:v>37159.78</c:v>
                </c:pt>
                <c:pt idx="998">
                  <c:v>36362.04</c:v>
                </c:pt>
                <c:pt idx="999">
                  <c:v>33740.400000000001</c:v>
                </c:pt>
                <c:pt idx="1007">
                  <c:v>82069.740000000005</c:v>
                </c:pt>
                <c:pt idx="1016">
                  <c:v>43612.17</c:v>
                </c:pt>
                <c:pt idx="1020">
                  <c:v>33814.199999999997</c:v>
                </c:pt>
                <c:pt idx="1021">
                  <c:v>46232.959999999999</c:v>
                </c:pt>
                <c:pt idx="1023">
                  <c:v>32857.25</c:v>
                </c:pt>
                <c:pt idx="1031">
                  <c:v>30458.58</c:v>
                </c:pt>
                <c:pt idx="1037">
                  <c:v>56515.1</c:v>
                </c:pt>
                <c:pt idx="1038">
                  <c:v>42217.4</c:v>
                </c:pt>
                <c:pt idx="1039">
                  <c:v>20790.349999999999</c:v>
                </c:pt>
                <c:pt idx="1042">
                  <c:v>33949.910000000003</c:v>
                </c:pt>
                <c:pt idx="1045">
                  <c:v>1757.82</c:v>
                </c:pt>
                <c:pt idx="1056">
                  <c:v>16220.72</c:v>
                </c:pt>
                <c:pt idx="1061">
                  <c:v>17930.3</c:v>
                </c:pt>
                <c:pt idx="1062">
                  <c:v>5840.31</c:v>
                </c:pt>
                <c:pt idx="1064">
                  <c:v>30004.76</c:v>
                </c:pt>
                <c:pt idx="1066">
                  <c:v>33834.92</c:v>
                </c:pt>
                <c:pt idx="1067">
                  <c:v>23371.47</c:v>
                </c:pt>
                <c:pt idx="1075">
                  <c:v>5109.6400000000003</c:v>
                </c:pt>
                <c:pt idx="1077">
                  <c:v>7127.89</c:v>
                </c:pt>
                <c:pt idx="1078">
                  <c:v>9027.3700000000008</c:v>
                </c:pt>
                <c:pt idx="1080">
                  <c:v>44294.96</c:v>
                </c:pt>
                <c:pt idx="1081">
                  <c:v>5341.37</c:v>
                </c:pt>
                <c:pt idx="1085">
                  <c:v>35981.53</c:v>
                </c:pt>
                <c:pt idx="1087">
                  <c:v>26618.1</c:v>
                </c:pt>
                <c:pt idx="1092">
                  <c:v>45449.65</c:v>
                </c:pt>
                <c:pt idx="1106">
                  <c:v>7341.6</c:v>
                </c:pt>
                <c:pt idx="1108">
                  <c:v>48473.2</c:v>
                </c:pt>
                <c:pt idx="1110">
                  <c:v>11359.92</c:v>
                </c:pt>
                <c:pt idx="1112">
                  <c:v>44968.62</c:v>
                </c:pt>
                <c:pt idx="1114">
                  <c:v>8993.9500000000007</c:v>
                </c:pt>
                <c:pt idx="1119">
                  <c:v>49596.65</c:v>
                </c:pt>
                <c:pt idx="1120">
                  <c:v>39271.17</c:v>
                </c:pt>
                <c:pt idx="1127">
                  <c:v>33631.910000000003</c:v>
                </c:pt>
                <c:pt idx="1130">
                  <c:v>5691.3</c:v>
                </c:pt>
                <c:pt idx="1143">
                  <c:v>22265.9</c:v>
                </c:pt>
                <c:pt idx="1147">
                  <c:v>37775.129999999997</c:v>
                </c:pt>
                <c:pt idx="1151">
                  <c:v>27244.41</c:v>
                </c:pt>
                <c:pt idx="1153">
                  <c:v>30677.45</c:v>
                </c:pt>
                <c:pt idx="1154">
                  <c:v>12966.7</c:v>
                </c:pt>
                <c:pt idx="1155">
                  <c:v>8698.58</c:v>
                </c:pt>
                <c:pt idx="1156">
                  <c:v>17991</c:v>
                </c:pt>
                <c:pt idx="1157">
                  <c:v>48170.84</c:v>
                </c:pt>
                <c:pt idx="1159">
                  <c:v>49838.83</c:v>
                </c:pt>
                <c:pt idx="1162">
                  <c:v>4955.16</c:v>
                </c:pt>
                <c:pt idx="1171">
                  <c:v>34431.25</c:v>
                </c:pt>
                <c:pt idx="1173">
                  <c:v>35324.32</c:v>
                </c:pt>
                <c:pt idx="1175">
                  <c:v>21204.62</c:v>
                </c:pt>
                <c:pt idx="1177">
                  <c:v>31975.13</c:v>
                </c:pt>
                <c:pt idx="1187">
                  <c:v>35394.85</c:v>
                </c:pt>
                <c:pt idx="1188">
                  <c:v>40348.129999999997</c:v>
                </c:pt>
                <c:pt idx="1192">
                  <c:v>31693.48</c:v>
                </c:pt>
                <c:pt idx="1193">
                  <c:v>29802.97</c:v>
                </c:pt>
                <c:pt idx="1195">
                  <c:v>42454.93</c:v>
                </c:pt>
                <c:pt idx="1203">
                  <c:v>22495.360000000001</c:v>
                </c:pt>
                <c:pt idx="1204">
                  <c:v>29635.63</c:v>
                </c:pt>
                <c:pt idx="1208">
                  <c:v>26768.92</c:v>
                </c:pt>
                <c:pt idx="1209">
                  <c:v>20266.59</c:v>
                </c:pt>
                <c:pt idx="1213">
                  <c:v>20221.580000000002</c:v>
                </c:pt>
                <c:pt idx="1215">
                  <c:v>13572.89</c:v>
                </c:pt>
                <c:pt idx="1217">
                  <c:v>48313.41</c:v>
                </c:pt>
                <c:pt idx="1228">
                  <c:v>15247.58</c:v>
                </c:pt>
                <c:pt idx="1232">
                  <c:v>7924.7</c:v>
                </c:pt>
                <c:pt idx="1233">
                  <c:v>45529.87</c:v>
                </c:pt>
                <c:pt idx="1234">
                  <c:v>33832.42</c:v>
                </c:pt>
                <c:pt idx="1238">
                  <c:v>49814.71</c:v>
                </c:pt>
                <c:pt idx="1241">
                  <c:v>46332.76</c:v>
                </c:pt>
                <c:pt idx="1244">
                  <c:v>3075.42</c:v>
                </c:pt>
                <c:pt idx="1248">
                  <c:v>47887.51</c:v>
                </c:pt>
                <c:pt idx="1251">
                  <c:v>18801.02</c:v>
                </c:pt>
                <c:pt idx="1255">
                  <c:v>29910.05</c:v>
                </c:pt>
                <c:pt idx="1259">
                  <c:v>46549.02</c:v>
                </c:pt>
                <c:pt idx="1261">
                  <c:v>34831.839999999997</c:v>
                </c:pt>
                <c:pt idx="1262">
                  <c:v>42358.41</c:v>
                </c:pt>
                <c:pt idx="1266">
                  <c:v>45592.08</c:v>
                </c:pt>
                <c:pt idx="1268">
                  <c:v>37967.14</c:v>
                </c:pt>
                <c:pt idx="1270">
                  <c:v>49452.35</c:v>
                </c:pt>
                <c:pt idx="1280">
                  <c:v>21150.98</c:v>
                </c:pt>
                <c:pt idx="1287">
                  <c:v>3425.68</c:v>
                </c:pt>
                <c:pt idx="1290">
                  <c:v>33904.14</c:v>
                </c:pt>
                <c:pt idx="1297">
                  <c:v>11378.34</c:v>
                </c:pt>
                <c:pt idx="1299">
                  <c:v>43390.559999999998</c:v>
                </c:pt>
                <c:pt idx="1303">
                  <c:v>34342.81</c:v>
                </c:pt>
                <c:pt idx="1315">
                  <c:v>47381.72</c:v>
                </c:pt>
                <c:pt idx="1316">
                  <c:v>8538.7000000000007</c:v>
                </c:pt>
                <c:pt idx="1317">
                  <c:v>21139.08</c:v>
                </c:pt>
                <c:pt idx="1324">
                  <c:v>42234.25</c:v>
                </c:pt>
                <c:pt idx="1325">
                  <c:v>12025.25</c:v>
                </c:pt>
                <c:pt idx="1326">
                  <c:v>43172.38</c:v>
                </c:pt>
                <c:pt idx="1332">
                  <c:v>40859.33</c:v>
                </c:pt>
                <c:pt idx="1338">
                  <c:v>43426.36</c:v>
                </c:pt>
                <c:pt idx="1343">
                  <c:v>585.4</c:v>
                </c:pt>
                <c:pt idx="1346">
                  <c:v>19033.8</c:v>
                </c:pt>
                <c:pt idx="1357">
                  <c:v>48464.2</c:v>
                </c:pt>
                <c:pt idx="1359">
                  <c:v>6528.88</c:v>
                </c:pt>
                <c:pt idx="1370">
                  <c:v>16579.05</c:v>
                </c:pt>
                <c:pt idx="1373">
                  <c:v>42806.19</c:v>
                </c:pt>
                <c:pt idx="1384">
                  <c:v>5538.89</c:v>
                </c:pt>
                <c:pt idx="1386">
                  <c:v>20141.48</c:v>
                </c:pt>
                <c:pt idx="1387">
                  <c:v>43039.87</c:v>
                </c:pt>
                <c:pt idx="1390">
                  <c:v>29659.42</c:v>
                </c:pt>
                <c:pt idx="1392">
                  <c:v>46502.54</c:v>
                </c:pt>
                <c:pt idx="1393">
                  <c:v>34139.839999999997</c:v>
                </c:pt>
                <c:pt idx="1401">
                  <c:v>21627.88</c:v>
                </c:pt>
                <c:pt idx="1407">
                  <c:v>20698.650000000001</c:v>
                </c:pt>
                <c:pt idx="1412">
                  <c:v>28141.01</c:v>
                </c:pt>
                <c:pt idx="1415">
                  <c:v>15405.8</c:v>
                </c:pt>
                <c:pt idx="1416">
                  <c:v>40487.07</c:v>
                </c:pt>
                <c:pt idx="1418">
                  <c:v>29853.01</c:v>
                </c:pt>
                <c:pt idx="1424">
                  <c:v>790.57</c:v>
                </c:pt>
                <c:pt idx="1430">
                  <c:v>54492</c:v>
                </c:pt>
                <c:pt idx="1432">
                  <c:v>30155.42</c:v>
                </c:pt>
                <c:pt idx="1433">
                  <c:v>9564.34</c:v>
                </c:pt>
                <c:pt idx="1438">
                  <c:v>41642.019999999997</c:v>
                </c:pt>
                <c:pt idx="1442">
                  <c:v>37935.93</c:v>
                </c:pt>
                <c:pt idx="1451">
                  <c:v>33823.370000000003</c:v>
                </c:pt>
                <c:pt idx="1455">
                  <c:v>1937.62</c:v>
                </c:pt>
                <c:pt idx="1456">
                  <c:v>20378.09</c:v>
                </c:pt>
                <c:pt idx="1465">
                  <c:v>12331.3</c:v>
                </c:pt>
                <c:pt idx="1474">
                  <c:v>47351.34</c:v>
                </c:pt>
                <c:pt idx="1479">
                  <c:v>49747.64</c:v>
                </c:pt>
                <c:pt idx="1481">
                  <c:v>9731.18</c:v>
                </c:pt>
                <c:pt idx="1484">
                  <c:v>7780.18</c:v>
                </c:pt>
                <c:pt idx="1489">
                  <c:v>39456.07</c:v>
                </c:pt>
                <c:pt idx="1492">
                  <c:v>20865.73</c:v>
                </c:pt>
                <c:pt idx="1498">
                  <c:v>17950.150000000001</c:v>
                </c:pt>
                <c:pt idx="1512">
                  <c:v>20999.82</c:v>
                </c:pt>
                <c:pt idx="1513">
                  <c:v>2064.16</c:v>
                </c:pt>
                <c:pt idx="1514">
                  <c:v>29742.33</c:v>
                </c:pt>
                <c:pt idx="1516">
                  <c:v>64684.429999999993</c:v>
                </c:pt>
                <c:pt idx="1517">
                  <c:v>79094.44</c:v>
                </c:pt>
                <c:pt idx="1519">
                  <c:v>20653.11</c:v>
                </c:pt>
                <c:pt idx="1520">
                  <c:v>42100.55</c:v>
                </c:pt>
                <c:pt idx="1526">
                  <c:v>26252.23</c:v>
                </c:pt>
                <c:pt idx="1529">
                  <c:v>32120.65</c:v>
                </c:pt>
                <c:pt idx="1532">
                  <c:v>18636.5</c:v>
                </c:pt>
                <c:pt idx="1536">
                  <c:v>5264.08</c:v>
                </c:pt>
                <c:pt idx="1539">
                  <c:v>22322.240000000002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74-406C-8421-2F0A8DCED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9332176"/>
        <c:axId val="1599329680"/>
      </c:barChart>
      <c:catAx>
        <c:axId val="15993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29680"/>
        <c:crosses val="autoZero"/>
        <c:auto val="1"/>
        <c:lblAlgn val="ctr"/>
        <c:lblOffset val="100"/>
        <c:noMultiLvlLbl val="0"/>
      </c:catAx>
      <c:valAx>
        <c:axId val="15993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excel final.xlsx]Q8 answer!PivotTable11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 answer'!$C$3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'Q8 answer'!$A$4:$B$14</c:f>
              <c:multiLvlStrCache>
                <c:ptCount val="10"/>
                <c:lvl>
                  <c:pt idx="0">
                    <c:v>Savings</c:v>
                  </c:pt>
                  <c:pt idx="1">
                    <c:v>Savings</c:v>
                  </c:pt>
                  <c:pt idx="2">
                    <c:v>Joint</c:v>
                  </c:pt>
                  <c:pt idx="3">
                    <c:v>Joint</c:v>
                  </c:pt>
                  <c:pt idx="4">
                    <c:v>Joint</c:v>
                  </c:pt>
                  <c:pt idx="5">
                    <c:v>Savings</c:v>
                  </c:pt>
                  <c:pt idx="6">
                    <c:v>Savings</c:v>
                  </c:pt>
                  <c:pt idx="7">
                    <c:v>Retirement</c:v>
                  </c:pt>
                  <c:pt idx="8">
                    <c:v>Joint</c:v>
                  </c:pt>
                  <c:pt idx="9">
                    <c:v>Business</c:v>
                  </c:pt>
                </c:lvl>
                <c:lvl>
                  <c:pt idx="0">
                    <c:v>137</c:v>
                  </c:pt>
                  <c:pt idx="1">
                    <c:v>615</c:v>
                  </c:pt>
                  <c:pt idx="2">
                    <c:v>820</c:v>
                  </c:pt>
                  <c:pt idx="3">
                    <c:v>968</c:v>
                  </c:pt>
                  <c:pt idx="4">
                    <c:v>1192</c:v>
                  </c:pt>
                  <c:pt idx="5">
                    <c:v>1233</c:v>
                  </c:pt>
                  <c:pt idx="6">
                    <c:v>1466</c:v>
                  </c:pt>
                  <c:pt idx="7">
                    <c:v>1513</c:v>
                  </c:pt>
                  <c:pt idx="8">
                    <c:v>1590</c:v>
                  </c:pt>
                  <c:pt idx="9">
                    <c:v>1631</c:v>
                  </c:pt>
                </c:lvl>
              </c:multiLvlStrCache>
            </c:multiLvlStrRef>
          </c:cat>
          <c:val>
            <c:numRef>
              <c:f>'Q8 answer'!$C$4:$C$14</c:f>
              <c:numCache>
                <c:formatCode>General</c:formatCode>
                <c:ptCount val="10"/>
                <c:pt idx="0">
                  <c:v>29578.86</c:v>
                </c:pt>
                <c:pt idx="1">
                  <c:v>27573.01</c:v>
                </c:pt>
                <c:pt idx="2">
                  <c:v>30571.43</c:v>
                </c:pt>
                <c:pt idx="3">
                  <c:v>33349.589999999997</c:v>
                </c:pt>
                <c:pt idx="4">
                  <c:v>36104.86</c:v>
                </c:pt>
                <c:pt idx="5">
                  <c:v>31932.53</c:v>
                </c:pt>
                <c:pt idx="6">
                  <c:v>32151.279999999999</c:v>
                </c:pt>
                <c:pt idx="7">
                  <c:v>27848.81</c:v>
                </c:pt>
                <c:pt idx="8">
                  <c:v>27836.85</c:v>
                </c:pt>
                <c:pt idx="9">
                  <c:v>41448.699999999997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2-4783-A4CB-E7BA36BB9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118400"/>
        <c:axId val="975123808"/>
      </c:barChart>
      <c:catAx>
        <c:axId val="97511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123808"/>
        <c:crosses val="autoZero"/>
        <c:auto val="1"/>
        <c:lblAlgn val="ctr"/>
        <c:lblOffset val="100"/>
        <c:noMultiLvlLbl val="0"/>
      </c:catAx>
      <c:valAx>
        <c:axId val="97512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118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'Q9 answer'!$B$3</c:f>
              <c:strCache>
                <c:ptCount val="1"/>
                <c:pt idx="0">
                  <c:v>Count of TransactionID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'Q9 answer'!$A$4:$A$6</c:f>
              <c:strCache>
                <c:ptCount val="3"/>
                <c:pt idx="0">
                  <c:v>Cancelled</c:v>
                </c:pt>
                <c:pt idx="1">
                  <c:v>Completed</c:v>
                </c:pt>
                <c:pt idx="2">
                  <c:v>Pending</c:v>
                </c:pt>
              </c:strCache>
            </c:strRef>
          </c:cat>
          <c:val>
            <c:numRef>
              <c:f>'Q9 answer'!$B$4:$B$6</c:f>
              <c:numCache>
                <c:formatCode>General</c:formatCode>
                <c:ptCount val="3"/>
                <c:pt idx="0">
                  <c:v>648</c:v>
                </c:pt>
                <c:pt idx="1">
                  <c:v>656</c:v>
                </c:pt>
                <c:pt idx="2">
                  <c:v>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5-401B-9F5D-F6E55544991E}"/>
            </c:ext>
          </c:extLst>
        </c:ser>
        <c:ser>
          <c:idx val="1"/>
          <c:order val="1"/>
          <c:tx>
            <c:strRef>
              <c:f>'Q9 answer'!$C$3</c:f>
              <c:strCache>
                <c:ptCount val="1"/>
                <c:pt idx="0">
                  <c:v>Sum of TransactionID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'Q9 answer'!$A$4:$A$6</c:f>
              <c:strCache>
                <c:ptCount val="3"/>
                <c:pt idx="0">
                  <c:v>Cancelled</c:v>
                </c:pt>
                <c:pt idx="1">
                  <c:v>Completed</c:v>
                </c:pt>
                <c:pt idx="2">
                  <c:v>Pending</c:v>
                </c:pt>
              </c:strCache>
            </c:strRef>
          </c:cat>
          <c:val>
            <c:numRef>
              <c:f>'Q9 answer'!$C$4:$C$6</c:f>
              <c:numCache>
                <c:formatCode>General</c:formatCode>
                <c:ptCount val="3"/>
                <c:pt idx="0">
                  <c:v>663143</c:v>
                </c:pt>
                <c:pt idx="1">
                  <c:v>666467</c:v>
                </c:pt>
                <c:pt idx="2">
                  <c:v>671390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5-401B-9F5D-F6E55544991E}"/>
            </c:ext>
          </c:extLst>
        </c:ser>
        <c:ser>
          <c:idx val="2"/>
          <c:order val="2"/>
          <c:tx>
            <c:strRef>
              <c:f>'Q9 answer'!$D$3</c:f>
              <c:strCache>
                <c:ptCount val="1"/>
                <c:pt idx="0">
                  <c:v>percentage of transaction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'Q9 answer'!$A$4:$A$6</c:f>
              <c:strCache>
                <c:ptCount val="3"/>
                <c:pt idx="0">
                  <c:v>Cancelled</c:v>
                </c:pt>
                <c:pt idx="1">
                  <c:v>Completed</c:v>
                </c:pt>
                <c:pt idx="2">
                  <c:v>Pending</c:v>
                </c:pt>
              </c:strCache>
            </c:strRef>
          </c:cat>
          <c:val>
            <c:numRef>
              <c:f>'Q9 answer'!$D$4:$D$6</c:f>
              <c:numCache>
                <c:formatCode>General</c:formatCode>
                <c:ptCount val="3"/>
                <c:pt idx="0">
                  <c:v>9.7716480457457904E-4</c:v>
                </c:pt>
                <c:pt idx="1">
                  <c:v>9.8429479629148927E-4</c:v>
                </c:pt>
                <c:pt idx="2">
                  <c:v>1.036655297219202E-3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5-401B-9F5D-F6E55544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3393888"/>
        <c:axId val="1063395968"/>
      </c:barChart>
      <c:catAx>
        <c:axId val="106339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395968"/>
        <c:crosses val="autoZero"/>
        <c:auto val="1"/>
        <c:lblAlgn val="ctr"/>
        <c:lblOffset val="100"/>
        <c:noMultiLvlLbl val="0"/>
      </c:catAx>
      <c:valAx>
        <c:axId val="106339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3938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3</xdr:row>
      <xdr:rowOff>7619</xdr:rowOff>
    </xdr:from>
    <xdr:to>
      <xdr:col>21</xdr:col>
      <xdr:colOff>373380</xdr:colOff>
      <xdr:row>32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EC0ED3-8B6A-4616-AE08-03EE19BAD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556259"/>
          <a:ext cx="12397740" cy="5334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87630</xdr:colOff>
      <xdr:row>2</xdr:row>
      <xdr:rowOff>0</xdr:rowOff>
    </xdr:from>
    <xdr:to>
      <xdr:col>15</xdr:col>
      <xdr:colOff>594360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5754C-8ABD-4269-A213-E22D8F295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918210</xdr:colOff>
      <xdr:row>9</xdr:row>
      <xdr:rowOff>133350</xdr:rowOff>
    </xdr:from>
    <xdr:to>
      <xdr:col>8</xdr:col>
      <xdr:colOff>388620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544B6-CC0F-4304-866B-EA6E484FE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5</xdr:row>
      <xdr:rowOff>87630</xdr:rowOff>
    </xdr:from>
    <xdr:to>
      <xdr:col>12</xdr:col>
      <xdr:colOff>312420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D195A-EAE1-43E1-85AC-0ACE6CCD9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4</xdr:row>
      <xdr:rowOff>22860</xdr:rowOff>
    </xdr:from>
    <xdr:to>
      <xdr:col>14</xdr:col>
      <xdr:colOff>83820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DEC05-DCA5-4125-B4BB-11D64BDC2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4</xdr:row>
      <xdr:rowOff>163830</xdr:rowOff>
    </xdr:from>
    <xdr:to>
      <xdr:col>12</xdr:col>
      <xdr:colOff>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73AA1-1F79-4861-ABC5-87F95FB2F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125730</xdr:rowOff>
    </xdr:from>
    <xdr:to>
      <xdr:col>14</xdr:col>
      <xdr:colOff>586740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D73F0-04F1-4CE8-A149-D7D1469E3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1</xdr:row>
      <xdr:rowOff>76200</xdr:rowOff>
    </xdr:from>
    <xdr:to>
      <xdr:col>10</xdr:col>
      <xdr:colOff>342900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92802-CB70-4E36-92B9-402CD4B70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133350</xdr:rowOff>
    </xdr:from>
    <xdr:to>
      <xdr:col>12</xdr:col>
      <xdr:colOff>304800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A295D-19A8-4FFD-97D5-4DFEBF6F0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8</xdr:col>
      <xdr:colOff>506730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7EEB6-D3FF-41D3-8718-6BB6BBA6E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18</xdr:col>
      <xdr:colOff>11430</xdr:colOff>
      <xdr:row>21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4B554-7B27-424C-94C7-D30DF98B4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8</xdr:col>
      <xdr:colOff>331470</xdr:colOff>
      <xdr:row>41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D5A3DF-AE8B-408E-A792-97C4EF636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23</xdr:row>
      <xdr:rowOff>0</xdr:rowOff>
    </xdr:from>
    <xdr:to>
      <xdr:col>18</xdr:col>
      <xdr:colOff>4387</xdr:colOff>
      <xdr:row>40</xdr:row>
      <xdr:rowOff>166716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645ECC-30E4-4055-854A-5E0758967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8</xdr:col>
      <xdr:colOff>133927</xdr:colOff>
      <xdr:row>60</xdr:row>
      <xdr:rowOff>162907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F5A402-E707-47A5-8B24-E107ACC9D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43</xdr:row>
      <xdr:rowOff>0</xdr:rowOff>
    </xdr:from>
    <xdr:to>
      <xdr:col>17</xdr:col>
      <xdr:colOff>570576</xdr:colOff>
      <xdr:row>61</xdr:row>
      <xdr:rowOff>16279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D02D36-1F64-49A0-B7D6-0917AFB86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62</xdr:row>
      <xdr:rowOff>0</xdr:rowOff>
    </xdr:from>
    <xdr:to>
      <xdr:col>7</xdr:col>
      <xdr:colOff>68580</xdr:colOff>
      <xdr:row>79</xdr:row>
      <xdr:rowOff>108527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4517953-F9FD-4262-80DF-B188D562B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17</xdr:col>
      <xdr:colOff>288636</xdr:colOff>
      <xdr:row>77</xdr:row>
      <xdr:rowOff>157018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AB52169-0E1C-42C8-BFC4-7CEFF52FD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" refreshedDate="45395.547512268517" createdVersion="7" refreshedVersion="7" minRefreshableVersion="3" recordCount="2000" xr:uid="{B60064B0-FE66-4382-B666-51951B7422FD}">
  <cacheSource type="worksheet">
    <worksheetSource name="Customers_Dataset"/>
  </cacheSource>
  <cacheFields count="14">
    <cacheField name="CustomerID" numFmtId="0">
      <sharedItems containsSemiMixedTypes="0" containsString="0" containsNumber="1" containsInteger="1" minValue="1" maxValue="2000" count="2000">
        <n v="2"/>
        <n v="33"/>
        <n v="42"/>
        <n v="60"/>
        <n v="63"/>
        <n v="78"/>
        <n v="79"/>
        <n v="129"/>
        <n v="146"/>
        <n v="154"/>
        <n v="156"/>
        <n v="157"/>
        <n v="214"/>
        <n v="226"/>
        <n v="266"/>
        <n v="272"/>
        <n v="280"/>
        <n v="289"/>
        <n v="316"/>
        <n v="321"/>
        <n v="329"/>
        <n v="358"/>
        <n v="417"/>
        <n v="431"/>
        <n v="459"/>
        <n v="528"/>
        <n v="531"/>
        <n v="543"/>
        <n v="560"/>
        <n v="574"/>
        <n v="579"/>
        <n v="581"/>
        <n v="600"/>
        <n v="616"/>
        <n v="620"/>
        <n v="652"/>
        <n v="662"/>
        <n v="677"/>
        <n v="681"/>
        <n v="725"/>
        <n v="729"/>
        <n v="760"/>
        <n v="765"/>
        <n v="767"/>
        <n v="793"/>
        <n v="796"/>
        <n v="802"/>
        <n v="808"/>
        <n v="814"/>
        <n v="822"/>
        <n v="825"/>
        <n v="829"/>
        <n v="836"/>
        <n v="851"/>
        <n v="859"/>
        <n v="888"/>
        <n v="891"/>
        <n v="893"/>
        <n v="902"/>
        <n v="912"/>
        <n v="914"/>
        <n v="923"/>
        <n v="930"/>
        <n v="961"/>
        <n v="974"/>
        <n v="994"/>
        <n v="1010"/>
        <n v="1013"/>
        <n v="1018"/>
        <n v="1034"/>
        <n v="1042"/>
        <n v="1057"/>
        <n v="1072"/>
        <n v="1082"/>
        <n v="1100"/>
        <n v="1110"/>
        <n v="1112"/>
        <n v="1158"/>
        <n v="1175"/>
        <n v="1199"/>
        <n v="1222"/>
        <n v="1240"/>
        <n v="1242"/>
        <n v="1246"/>
        <n v="1254"/>
        <n v="1257"/>
        <n v="1263"/>
        <n v="1264"/>
        <n v="1286"/>
        <n v="1299"/>
        <n v="1315"/>
        <n v="1321"/>
        <n v="1331"/>
        <n v="1339"/>
        <n v="1342"/>
        <n v="1361"/>
        <n v="1363"/>
        <n v="1370"/>
        <n v="1375"/>
        <n v="1446"/>
        <n v="1449"/>
        <n v="1472"/>
        <n v="1487"/>
        <n v="1523"/>
        <n v="1524"/>
        <n v="1530"/>
        <n v="1535"/>
        <n v="1542"/>
        <n v="1544"/>
        <n v="1552"/>
        <n v="1593"/>
        <n v="1598"/>
        <n v="1616"/>
        <n v="1622"/>
        <n v="1624"/>
        <n v="1629"/>
        <n v="1653"/>
        <n v="1665"/>
        <n v="1671"/>
        <n v="1707"/>
        <n v="1719"/>
        <n v="1725"/>
        <n v="1730"/>
        <n v="1748"/>
        <n v="1756"/>
        <n v="1769"/>
        <n v="1804"/>
        <n v="1818"/>
        <n v="1822"/>
        <n v="1836"/>
        <n v="1855"/>
        <n v="1875"/>
        <n v="1877"/>
        <n v="1891"/>
        <n v="1892"/>
        <n v="1907"/>
        <n v="1918"/>
        <n v="1923"/>
        <n v="1926"/>
        <n v="1934"/>
        <n v="1945"/>
        <n v="1955"/>
        <n v="1972"/>
        <n v="1974"/>
        <n v="1984"/>
        <n v="1987"/>
        <n v="23"/>
        <n v="29"/>
        <n v="52"/>
        <n v="53"/>
        <n v="107"/>
        <n v="113"/>
        <n v="162"/>
        <n v="170"/>
        <n v="174"/>
        <n v="175"/>
        <n v="184"/>
        <n v="187"/>
        <n v="195"/>
        <n v="203"/>
        <n v="204"/>
        <n v="247"/>
        <n v="257"/>
        <n v="264"/>
        <n v="295"/>
        <n v="297"/>
        <n v="300"/>
        <n v="309"/>
        <n v="318"/>
        <n v="319"/>
        <n v="333"/>
        <n v="346"/>
        <n v="351"/>
        <n v="355"/>
        <n v="366"/>
        <n v="402"/>
        <n v="434"/>
        <n v="471"/>
        <n v="502"/>
        <n v="514"/>
        <n v="516"/>
        <n v="532"/>
        <n v="538"/>
        <n v="563"/>
        <n v="583"/>
        <n v="585"/>
        <n v="593"/>
        <n v="595"/>
        <n v="622"/>
        <n v="632"/>
        <n v="648"/>
        <n v="668"/>
        <n v="676"/>
        <n v="679"/>
        <n v="680"/>
        <n v="708"/>
        <n v="718"/>
        <n v="728"/>
        <n v="753"/>
        <n v="759"/>
        <n v="777"/>
        <n v="835"/>
        <n v="870"/>
        <n v="872"/>
        <n v="892"/>
        <n v="901"/>
        <n v="904"/>
        <n v="918"/>
        <n v="922"/>
        <n v="924"/>
        <n v="932"/>
        <n v="967"/>
        <n v="973"/>
        <n v="979"/>
        <n v="1007"/>
        <n v="1009"/>
        <n v="1024"/>
        <n v="1045"/>
        <n v="1051"/>
        <n v="1064"/>
        <n v="1069"/>
        <n v="1078"/>
        <n v="1090"/>
        <n v="1093"/>
        <n v="1106"/>
        <n v="1115"/>
        <n v="1121"/>
        <n v="1146"/>
        <n v="1184"/>
        <n v="1195"/>
        <n v="1201"/>
        <n v="1230"/>
        <n v="1231"/>
        <n v="1234"/>
        <n v="1238"/>
        <n v="1252"/>
        <n v="1260"/>
        <n v="1289"/>
        <n v="1319"/>
        <n v="1320"/>
        <n v="1333"/>
        <n v="1352"/>
        <n v="1368"/>
        <n v="1392"/>
        <n v="1394"/>
        <n v="1409"/>
        <n v="1410"/>
        <n v="1422"/>
        <n v="1426"/>
        <n v="1436"/>
        <n v="1439"/>
        <n v="1443"/>
        <n v="1454"/>
        <n v="1465"/>
        <n v="1477"/>
        <n v="1496"/>
        <n v="1508"/>
        <n v="1511"/>
        <n v="1519"/>
        <n v="1522"/>
        <n v="1537"/>
        <n v="1540"/>
        <n v="1545"/>
        <n v="1559"/>
        <n v="1574"/>
        <n v="1595"/>
        <n v="1609"/>
        <n v="1678"/>
        <n v="1685"/>
        <n v="1697"/>
        <n v="1754"/>
        <n v="1761"/>
        <n v="1787"/>
        <n v="1794"/>
        <n v="1799"/>
        <n v="1825"/>
        <n v="1904"/>
        <n v="1916"/>
        <n v="1921"/>
        <n v="1963"/>
        <n v="1968"/>
        <n v="1973"/>
        <n v="1982"/>
        <n v="1983"/>
        <n v="13"/>
        <n v="19"/>
        <n v="31"/>
        <n v="32"/>
        <n v="39"/>
        <n v="64"/>
        <n v="73"/>
        <n v="97"/>
        <n v="151"/>
        <n v="161"/>
        <n v="244"/>
        <n v="256"/>
        <n v="284"/>
        <n v="313"/>
        <n v="317"/>
        <n v="324"/>
        <n v="328"/>
        <n v="338"/>
        <n v="340"/>
        <n v="344"/>
        <n v="349"/>
        <n v="350"/>
        <n v="383"/>
        <n v="409"/>
        <n v="414"/>
        <n v="422"/>
        <n v="429"/>
        <n v="433"/>
        <n v="435"/>
        <n v="439"/>
        <n v="440"/>
        <n v="444"/>
        <n v="476"/>
        <n v="508"/>
        <n v="517"/>
        <n v="519"/>
        <n v="540"/>
        <n v="552"/>
        <n v="566"/>
        <n v="567"/>
        <n v="598"/>
        <n v="619"/>
        <n v="655"/>
        <n v="663"/>
        <n v="673"/>
        <n v="698"/>
        <n v="699"/>
        <n v="705"/>
        <n v="714"/>
        <n v="732"/>
        <n v="764"/>
        <n v="810"/>
        <n v="847"/>
        <n v="857"/>
        <n v="868"/>
        <n v="874"/>
        <n v="877"/>
        <n v="883"/>
        <n v="890"/>
        <n v="917"/>
        <n v="933"/>
        <n v="934"/>
        <n v="946"/>
        <n v="948"/>
        <n v="950"/>
        <n v="952"/>
        <n v="962"/>
        <n v="964"/>
        <n v="968"/>
        <n v="982"/>
        <n v="999"/>
        <n v="1012"/>
        <n v="1022"/>
        <n v="1027"/>
        <n v="1033"/>
        <n v="1046"/>
        <n v="1053"/>
        <n v="1074"/>
        <n v="1075"/>
        <n v="1077"/>
        <n v="1083"/>
        <n v="1084"/>
        <n v="1089"/>
        <n v="1122"/>
        <n v="1131"/>
        <n v="1156"/>
        <n v="1176"/>
        <n v="1189"/>
        <n v="1212"/>
        <n v="1271"/>
        <n v="1285"/>
        <n v="1307"/>
        <n v="1318"/>
        <n v="1329"/>
        <n v="1332"/>
        <n v="1337"/>
        <n v="1338"/>
        <n v="1340"/>
        <n v="1387"/>
        <n v="1428"/>
        <n v="1429"/>
        <n v="1468"/>
        <n v="1470"/>
        <n v="1491"/>
        <n v="1556"/>
        <n v="1564"/>
        <n v="1581"/>
        <n v="1590"/>
        <n v="1594"/>
        <n v="1611"/>
        <n v="1625"/>
        <n v="1656"/>
        <n v="1657"/>
        <n v="1659"/>
        <n v="1668"/>
        <n v="1673"/>
        <n v="1713"/>
        <n v="1739"/>
        <n v="1741"/>
        <n v="1762"/>
        <n v="1766"/>
        <n v="1782"/>
        <n v="1798"/>
        <n v="1853"/>
        <n v="1878"/>
        <n v="1881"/>
        <n v="1906"/>
        <n v="1928"/>
        <n v="1947"/>
        <n v="1959"/>
        <n v="20"/>
        <n v="24"/>
        <n v="30"/>
        <n v="58"/>
        <n v="103"/>
        <n v="128"/>
        <n v="131"/>
        <n v="160"/>
        <n v="185"/>
        <n v="188"/>
        <n v="193"/>
        <n v="197"/>
        <n v="207"/>
        <n v="222"/>
        <n v="241"/>
        <n v="254"/>
        <n v="274"/>
        <n v="287"/>
        <n v="312"/>
        <n v="335"/>
        <n v="361"/>
        <n v="406"/>
        <n v="416"/>
        <n v="450"/>
        <n v="483"/>
        <n v="485"/>
        <n v="491"/>
        <n v="497"/>
        <n v="499"/>
        <n v="500"/>
        <n v="513"/>
        <n v="520"/>
        <n v="530"/>
        <n v="551"/>
        <n v="554"/>
        <n v="558"/>
        <n v="569"/>
        <n v="587"/>
        <n v="588"/>
        <n v="608"/>
        <n v="627"/>
        <n v="635"/>
        <n v="640"/>
        <n v="649"/>
        <n v="666"/>
        <n v="695"/>
        <n v="768"/>
        <n v="774"/>
        <n v="778"/>
        <n v="783"/>
        <n v="800"/>
        <n v="801"/>
        <n v="828"/>
        <n v="854"/>
        <n v="878"/>
        <n v="895"/>
        <n v="898"/>
        <n v="907"/>
        <n v="954"/>
        <n v="965"/>
        <n v="966"/>
        <n v="984"/>
        <n v="985"/>
        <n v="1001"/>
        <n v="1017"/>
        <n v="1019"/>
        <n v="1028"/>
        <n v="1047"/>
        <n v="1056"/>
        <n v="1060"/>
        <n v="1061"/>
        <n v="1071"/>
        <n v="1079"/>
        <n v="1099"/>
        <n v="1111"/>
        <n v="1119"/>
        <n v="1123"/>
        <n v="1180"/>
        <n v="1196"/>
        <n v="1203"/>
        <n v="1217"/>
        <n v="1221"/>
        <n v="1227"/>
        <n v="1228"/>
        <n v="1232"/>
        <n v="1258"/>
        <n v="1281"/>
        <n v="1294"/>
        <n v="1295"/>
        <n v="1309"/>
        <n v="1312"/>
        <n v="1317"/>
        <n v="1377"/>
        <n v="1384"/>
        <n v="1388"/>
        <n v="1396"/>
        <n v="1413"/>
        <n v="1419"/>
        <n v="1421"/>
        <n v="1434"/>
        <n v="1476"/>
        <n v="1500"/>
        <n v="1531"/>
        <n v="1532"/>
        <n v="1546"/>
        <n v="1548"/>
        <n v="1562"/>
        <n v="1588"/>
        <n v="1592"/>
        <n v="1603"/>
        <n v="1617"/>
        <n v="1620"/>
        <n v="1631"/>
        <n v="1632"/>
        <n v="1646"/>
        <n v="1706"/>
        <n v="1711"/>
        <n v="1727"/>
        <n v="1780"/>
        <n v="1789"/>
        <n v="1826"/>
        <n v="1831"/>
        <n v="1844"/>
        <n v="1847"/>
        <n v="1860"/>
        <n v="1886"/>
        <n v="1897"/>
        <n v="1942"/>
        <n v="1967"/>
        <n v="1992"/>
        <n v="14"/>
        <n v="41"/>
        <n v="80"/>
        <n v="84"/>
        <n v="93"/>
        <n v="101"/>
        <n v="145"/>
        <n v="152"/>
        <n v="153"/>
        <n v="164"/>
        <n v="165"/>
        <n v="182"/>
        <n v="194"/>
        <n v="216"/>
        <n v="217"/>
        <n v="248"/>
        <n v="251"/>
        <n v="267"/>
        <n v="279"/>
        <n v="304"/>
        <n v="308"/>
        <n v="310"/>
        <n v="343"/>
        <n v="354"/>
        <n v="364"/>
        <n v="387"/>
        <n v="395"/>
        <n v="396"/>
        <n v="455"/>
        <n v="478"/>
        <n v="487"/>
        <n v="488"/>
        <n v="504"/>
        <n v="511"/>
        <n v="524"/>
        <n v="550"/>
        <n v="555"/>
        <n v="564"/>
        <n v="565"/>
        <n v="613"/>
        <n v="617"/>
        <n v="626"/>
        <n v="629"/>
        <n v="667"/>
        <n v="669"/>
        <n v="691"/>
        <n v="724"/>
        <n v="736"/>
        <n v="771"/>
        <n v="818"/>
        <n v="824"/>
        <n v="840"/>
        <n v="879"/>
        <n v="881"/>
        <n v="897"/>
        <n v="899"/>
        <n v="925"/>
        <n v="938"/>
        <n v="941"/>
        <n v="947"/>
        <n v="983"/>
        <n v="997"/>
        <n v="1014"/>
        <n v="1030"/>
        <n v="1062"/>
        <n v="1063"/>
        <n v="1113"/>
        <n v="1127"/>
        <n v="1132"/>
        <n v="1136"/>
        <n v="1140"/>
        <n v="1143"/>
        <n v="1153"/>
        <n v="1208"/>
        <n v="1226"/>
        <n v="1233"/>
        <n v="1244"/>
        <n v="1248"/>
        <n v="1323"/>
        <n v="1351"/>
        <n v="1353"/>
        <n v="1374"/>
        <n v="1379"/>
        <n v="1391"/>
        <n v="1437"/>
        <n v="1455"/>
        <n v="1457"/>
        <n v="1458"/>
        <n v="1475"/>
        <n v="1486"/>
        <n v="1502"/>
        <n v="1525"/>
        <n v="1539"/>
        <n v="1571"/>
        <n v="1584"/>
        <n v="1596"/>
        <n v="1623"/>
        <n v="1626"/>
        <n v="1636"/>
        <n v="1664"/>
        <n v="1682"/>
        <n v="1690"/>
        <n v="1737"/>
        <n v="1758"/>
        <n v="1760"/>
        <n v="1764"/>
        <n v="1774"/>
        <n v="1778"/>
        <n v="1779"/>
        <n v="1790"/>
        <n v="1800"/>
        <n v="1819"/>
        <n v="1823"/>
        <n v="1828"/>
        <n v="1863"/>
        <n v="1871"/>
        <n v="1882"/>
        <n v="1941"/>
        <n v="1952"/>
        <n v="1954"/>
        <n v="1957"/>
        <n v="1960"/>
        <n v="1965"/>
        <n v="1976"/>
        <n v="1977"/>
        <n v="1990"/>
        <n v="1994"/>
        <n v="10"/>
        <n v="44"/>
        <n v="50"/>
        <n v="117"/>
        <n v="118"/>
        <n v="123"/>
        <n v="133"/>
        <n v="136"/>
        <n v="139"/>
        <n v="147"/>
        <n v="158"/>
        <n v="176"/>
        <n v="189"/>
        <n v="192"/>
        <n v="205"/>
        <n v="273"/>
        <n v="299"/>
        <n v="303"/>
        <n v="394"/>
        <n v="412"/>
        <n v="449"/>
        <n v="451"/>
        <n v="474"/>
        <n v="480"/>
        <n v="481"/>
        <n v="493"/>
        <n v="498"/>
        <n v="501"/>
        <n v="506"/>
        <n v="510"/>
        <n v="544"/>
        <n v="580"/>
        <n v="597"/>
        <n v="602"/>
        <n v="607"/>
        <n v="614"/>
        <n v="647"/>
        <n v="731"/>
        <n v="750"/>
        <n v="781"/>
        <n v="798"/>
        <n v="799"/>
        <n v="850"/>
        <n v="861"/>
        <n v="865"/>
        <n v="884"/>
        <n v="926"/>
        <n v="942"/>
        <n v="955"/>
        <n v="960"/>
        <n v="977"/>
        <n v="993"/>
        <n v="1003"/>
        <n v="1006"/>
        <n v="1016"/>
        <n v="1054"/>
        <n v="1067"/>
        <n v="1076"/>
        <n v="1091"/>
        <n v="1108"/>
        <n v="1152"/>
        <n v="1155"/>
        <n v="1162"/>
        <n v="1182"/>
        <n v="1192"/>
        <n v="1209"/>
        <n v="1224"/>
        <n v="1243"/>
        <n v="1256"/>
        <n v="1270"/>
        <n v="1282"/>
        <n v="1284"/>
        <n v="1290"/>
        <n v="1306"/>
        <n v="1308"/>
        <n v="1326"/>
        <n v="1347"/>
        <n v="1348"/>
        <n v="1350"/>
        <n v="1355"/>
        <n v="1395"/>
        <n v="1407"/>
        <n v="1418"/>
        <n v="1431"/>
        <n v="1456"/>
        <n v="1480"/>
        <n v="1481"/>
        <n v="1504"/>
        <n v="1506"/>
        <n v="1533"/>
        <n v="1538"/>
        <n v="1549"/>
        <n v="1565"/>
        <n v="1579"/>
        <n v="1580"/>
        <n v="1587"/>
        <n v="1589"/>
        <n v="1619"/>
        <n v="1628"/>
        <n v="1650"/>
        <n v="1651"/>
        <n v="1666"/>
        <n v="1689"/>
        <n v="1692"/>
        <n v="1699"/>
        <n v="1701"/>
        <n v="1745"/>
        <n v="1749"/>
        <n v="1753"/>
        <n v="1783"/>
        <n v="1808"/>
        <n v="1827"/>
        <n v="1842"/>
        <n v="1848"/>
        <n v="1867"/>
        <n v="1888"/>
        <n v="1895"/>
        <n v="1922"/>
        <n v="1938"/>
        <n v="1944"/>
        <n v="1989"/>
        <n v="1"/>
        <n v="3"/>
        <n v="4"/>
        <n v="8"/>
        <n v="9"/>
        <n v="12"/>
        <n v="18"/>
        <n v="21"/>
        <n v="36"/>
        <n v="62"/>
        <n v="76"/>
        <n v="85"/>
        <n v="86"/>
        <n v="90"/>
        <n v="126"/>
        <n v="141"/>
        <n v="166"/>
        <n v="171"/>
        <n v="186"/>
        <n v="200"/>
        <n v="208"/>
        <n v="255"/>
        <n v="270"/>
        <n v="285"/>
        <n v="311"/>
        <n v="353"/>
        <n v="407"/>
        <n v="445"/>
        <n v="446"/>
        <n v="494"/>
        <n v="509"/>
        <n v="522"/>
        <n v="590"/>
        <n v="606"/>
        <n v="609"/>
        <n v="624"/>
        <n v="646"/>
        <n v="650"/>
        <n v="653"/>
        <n v="661"/>
        <n v="683"/>
        <n v="687"/>
        <n v="701"/>
        <n v="721"/>
        <n v="741"/>
        <n v="745"/>
        <n v="746"/>
        <n v="752"/>
        <n v="762"/>
        <n v="787"/>
        <n v="795"/>
        <n v="804"/>
        <n v="830"/>
        <n v="838"/>
        <n v="846"/>
        <n v="855"/>
        <n v="856"/>
        <n v="864"/>
        <n v="910"/>
        <n v="919"/>
        <n v="944"/>
        <n v="951"/>
        <n v="969"/>
        <n v="986"/>
        <n v="1015"/>
        <n v="1044"/>
        <n v="1058"/>
        <n v="1088"/>
        <n v="1096"/>
        <n v="1126"/>
        <n v="1137"/>
        <n v="1138"/>
        <n v="1157"/>
        <n v="1163"/>
        <n v="1183"/>
        <n v="1186"/>
        <n v="1188"/>
        <n v="1220"/>
        <n v="1225"/>
        <n v="1237"/>
        <n v="1262"/>
        <n v="1276"/>
        <n v="1296"/>
        <n v="1313"/>
        <n v="1316"/>
        <n v="1327"/>
        <n v="1330"/>
        <n v="1345"/>
        <n v="1362"/>
        <n v="1365"/>
        <n v="1367"/>
        <n v="1372"/>
        <n v="1393"/>
        <n v="1401"/>
        <n v="1403"/>
        <n v="1408"/>
        <n v="1411"/>
        <n v="1417"/>
        <n v="1461"/>
        <n v="1466"/>
        <n v="1479"/>
        <n v="1489"/>
        <n v="1493"/>
        <n v="1501"/>
        <n v="1503"/>
        <n v="1509"/>
        <n v="1529"/>
        <n v="1554"/>
        <n v="1615"/>
        <n v="1630"/>
        <n v="1674"/>
        <n v="1693"/>
        <n v="1704"/>
        <n v="1708"/>
        <n v="1720"/>
        <n v="1723"/>
        <n v="1795"/>
        <n v="1801"/>
        <n v="1809"/>
        <n v="1810"/>
        <n v="1814"/>
        <n v="1817"/>
        <n v="1841"/>
        <n v="1861"/>
        <n v="1864"/>
        <n v="1929"/>
        <n v="1930"/>
        <n v="1950"/>
        <n v="1964"/>
        <n v="1966"/>
        <n v="1981"/>
        <n v="1997"/>
        <n v="5"/>
        <n v="46"/>
        <n v="51"/>
        <n v="57"/>
        <n v="83"/>
        <n v="87"/>
        <n v="92"/>
        <n v="100"/>
        <n v="104"/>
        <n v="111"/>
        <n v="130"/>
        <n v="159"/>
        <n v="163"/>
        <n v="206"/>
        <n v="221"/>
        <n v="223"/>
        <n v="230"/>
        <n v="268"/>
        <n v="271"/>
        <n v="282"/>
        <n v="290"/>
        <n v="293"/>
        <n v="306"/>
        <n v="327"/>
        <n v="360"/>
        <n v="365"/>
        <n v="377"/>
        <n v="391"/>
        <n v="399"/>
        <n v="411"/>
        <n v="425"/>
        <n v="448"/>
        <n v="454"/>
        <n v="457"/>
        <n v="458"/>
        <n v="464"/>
        <n v="525"/>
        <n v="534"/>
        <n v="536"/>
        <n v="561"/>
        <n v="562"/>
        <n v="594"/>
        <n v="603"/>
        <n v="612"/>
        <n v="659"/>
        <n v="664"/>
        <n v="675"/>
        <n v="678"/>
        <n v="704"/>
        <n v="719"/>
        <n v="726"/>
        <n v="751"/>
        <n v="754"/>
        <n v="755"/>
        <n v="763"/>
        <n v="766"/>
        <n v="769"/>
        <n v="776"/>
        <n v="785"/>
        <n v="790"/>
        <n v="805"/>
        <n v="809"/>
        <n v="811"/>
        <n v="853"/>
        <n v="927"/>
        <n v="937"/>
        <n v="953"/>
        <n v="970"/>
        <n v="976"/>
        <n v="1026"/>
        <n v="1036"/>
        <n v="1038"/>
        <n v="1048"/>
        <n v="1055"/>
        <n v="1073"/>
        <n v="1116"/>
        <n v="1120"/>
        <n v="1147"/>
        <n v="1154"/>
        <n v="1159"/>
        <n v="1170"/>
        <n v="1198"/>
        <n v="1202"/>
        <n v="1210"/>
        <n v="1261"/>
        <n v="1266"/>
        <n v="1269"/>
        <n v="1272"/>
        <n v="1273"/>
        <n v="1275"/>
        <n v="1280"/>
        <n v="1293"/>
        <n v="1300"/>
        <n v="1304"/>
        <n v="1344"/>
        <n v="1354"/>
        <n v="1356"/>
        <n v="1357"/>
        <n v="1366"/>
        <n v="1378"/>
        <n v="1406"/>
        <n v="1430"/>
        <n v="1438"/>
        <n v="1453"/>
        <n v="1520"/>
        <n v="1557"/>
        <n v="1558"/>
        <n v="1561"/>
        <n v="1575"/>
        <n v="1576"/>
        <n v="1578"/>
        <n v="1583"/>
        <n v="1597"/>
        <n v="1614"/>
        <n v="1667"/>
        <n v="1681"/>
        <n v="1687"/>
        <n v="1696"/>
        <n v="1744"/>
        <n v="1757"/>
        <n v="1765"/>
        <n v="1771"/>
        <n v="1785"/>
        <n v="1803"/>
        <n v="1820"/>
        <n v="1834"/>
        <n v="1843"/>
        <n v="1856"/>
        <n v="1872"/>
        <n v="1889"/>
        <n v="1902"/>
        <n v="1969"/>
        <n v="1978"/>
        <n v="2000"/>
        <n v="6"/>
        <n v="15"/>
        <n v="74"/>
        <n v="94"/>
        <n v="99"/>
        <n v="122"/>
        <n v="135"/>
        <n v="150"/>
        <n v="168"/>
        <n v="179"/>
        <n v="183"/>
        <n v="202"/>
        <n v="210"/>
        <n v="227"/>
        <n v="228"/>
        <n v="232"/>
        <n v="234"/>
        <n v="236"/>
        <n v="237"/>
        <n v="242"/>
        <n v="249"/>
        <n v="301"/>
        <n v="325"/>
        <n v="330"/>
        <n v="336"/>
        <n v="342"/>
        <n v="363"/>
        <n v="378"/>
        <n v="389"/>
        <n v="410"/>
        <n v="420"/>
        <n v="421"/>
        <n v="441"/>
        <n v="475"/>
        <n v="486"/>
        <n v="492"/>
        <n v="507"/>
        <n v="518"/>
        <n v="526"/>
        <n v="571"/>
        <n v="572"/>
        <n v="618"/>
        <n v="625"/>
        <n v="628"/>
        <n v="670"/>
        <n v="685"/>
        <n v="689"/>
        <n v="690"/>
        <n v="692"/>
        <n v="694"/>
        <n v="696"/>
        <n v="702"/>
        <n v="720"/>
        <n v="727"/>
        <n v="742"/>
        <n v="758"/>
        <n v="784"/>
        <n v="819"/>
        <n v="821"/>
        <n v="837"/>
        <n v="848"/>
        <n v="849"/>
        <n v="866"/>
        <n v="867"/>
        <n v="873"/>
        <n v="905"/>
        <n v="909"/>
        <n v="911"/>
        <n v="915"/>
        <n v="959"/>
        <n v="980"/>
        <n v="987"/>
        <n v="988"/>
        <n v="995"/>
        <n v="1039"/>
        <n v="1066"/>
        <n v="1095"/>
        <n v="1101"/>
        <n v="1103"/>
        <n v="1129"/>
        <n v="1139"/>
        <n v="1144"/>
        <n v="1177"/>
        <n v="1185"/>
        <n v="1214"/>
        <n v="1218"/>
        <n v="1259"/>
        <n v="1265"/>
        <n v="1267"/>
        <n v="1297"/>
        <n v="1310"/>
        <n v="1341"/>
        <n v="1349"/>
        <n v="1386"/>
        <n v="1389"/>
        <n v="1398"/>
        <n v="1423"/>
        <n v="1442"/>
        <n v="1474"/>
        <n v="1483"/>
        <n v="1488"/>
        <n v="1499"/>
        <n v="1505"/>
        <n v="1512"/>
        <n v="1536"/>
        <n v="1543"/>
        <n v="1550"/>
        <n v="1555"/>
        <n v="1566"/>
        <n v="1577"/>
        <n v="1600"/>
        <n v="1640"/>
        <n v="1647"/>
        <n v="1649"/>
        <n v="1660"/>
        <n v="1679"/>
        <n v="1686"/>
        <n v="1700"/>
        <n v="1705"/>
        <n v="1714"/>
        <n v="1715"/>
        <n v="1717"/>
        <n v="1721"/>
        <n v="1747"/>
        <n v="1751"/>
        <n v="1767"/>
        <n v="1805"/>
        <n v="1832"/>
        <n v="1846"/>
        <n v="1874"/>
        <n v="1890"/>
        <n v="1898"/>
        <n v="1911"/>
        <n v="1912"/>
        <n v="1925"/>
        <n v="1927"/>
        <n v="1933"/>
        <n v="1979"/>
        <n v="1986"/>
        <n v="1999"/>
        <n v="7"/>
        <n v="11"/>
        <n v="38"/>
        <n v="45"/>
        <n v="56"/>
        <n v="59"/>
        <n v="61"/>
        <n v="82"/>
        <n v="96"/>
        <n v="108"/>
        <n v="110"/>
        <n v="169"/>
        <n v="190"/>
        <n v="209"/>
        <n v="218"/>
        <n v="233"/>
        <n v="239"/>
        <n v="250"/>
        <n v="260"/>
        <n v="276"/>
        <n v="281"/>
        <n v="292"/>
        <n v="294"/>
        <n v="314"/>
        <n v="374"/>
        <n v="380"/>
        <n v="384"/>
        <n v="390"/>
        <n v="428"/>
        <n v="443"/>
        <n v="460"/>
        <n v="490"/>
        <n v="496"/>
        <n v="505"/>
        <n v="515"/>
        <n v="535"/>
        <n v="542"/>
        <n v="547"/>
        <n v="557"/>
        <n v="570"/>
        <n v="575"/>
        <n v="576"/>
        <n v="578"/>
        <n v="586"/>
        <n v="621"/>
        <n v="638"/>
        <n v="639"/>
        <n v="643"/>
        <n v="645"/>
        <n v="665"/>
        <n v="717"/>
        <n v="735"/>
        <n v="743"/>
        <n v="744"/>
        <n v="749"/>
        <n v="757"/>
        <n v="773"/>
        <n v="779"/>
        <n v="780"/>
        <n v="791"/>
        <n v="792"/>
        <n v="797"/>
        <n v="803"/>
        <n v="815"/>
        <n v="816"/>
        <n v="834"/>
        <n v="841"/>
        <n v="876"/>
        <n v="882"/>
        <n v="886"/>
        <n v="906"/>
        <n v="916"/>
        <n v="928"/>
        <n v="935"/>
        <n v="936"/>
        <n v="945"/>
        <n v="963"/>
        <n v="971"/>
        <n v="989"/>
        <n v="998"/>
        <n v="1004"/>
        <n v="1025"/>
        <n v="1087"/>
        <n v="1107"/>
        <n v="1118"/>
        <n v="1128"/>
        <n v="1134"/>
        <n v="1178"/>
        <n v="1194"/>
        <n v="1239"/>
        <n v="1241"/>
        <n v="1251"/>
        <n v="1253"/>
        <n v="1277"/>
        <n v="1279"/>
        <n v="1324"/>
        <n v="1334"/>
        <n v="1358"/>
        <n v="1360"/>
        <n v="1369"/>
        <n v="1371"/>
        <n v="1385"/>
        <n v="1397"/>
        <n v="1399"/>
        <n v="1441"/>
        <n v="1482"/>
        <n v="1526"/>
        <n v="1528"/>
        <n v="1560"/>
        <n v="1568"/>
        <n v="1645"/>
        <n v="1652"/>
        <n v="1663"/>
        <n v="1669"/>
        <n v="1670"/>
        <n v="1680"/>
        <n v="1712"/>
        <n v="1718"/>
        <n v="1729"/>
        <n v="1736"/>
        <n v="1740"/>
        <n v="1743"/>
        <n v="1759"/>
        <n v="1776"/>
        <n v="1791"/>
        <n v="1793"/>
        <n v="1811"/>
        <n v="1816"/>
        <n v="1824"/>
        <n v="1840"/>
        <n v="1851"/>
        <n v="1866"/>
        <n v="1883"/>
        <n v="1893"/>
        <n v="1894"/>
        <n v="1899"/>
        <n v="1915"/>
        <n v="1917"/>
        <n v="1937"/>
        <n v="1949"/>
        <n v="1953"/>
        <n v="1958"/>
        <n v="1962"/>
        <n v="16"/>
        <n v="17"/>
        <n v="22"/>
        <n v="27"/>
        <n v="35"/>
        <n v="47"/>
        <n v="49"/>
        <n v="71"/>
        <n v="77"/>
        <n v="88"/>
        <n v="91"/>
        <n v="98"/>
        <n v="106"/>
        <n v="116"/>
        <n v="120"/>
        <n v="121"/>
        <n v="134"/>
        <n v="211"/>
        <n v="213"/>
        <n v="215"/>
        <n v="219"/>
        <n v="231"/>
        <n v="262"/>
        <n v="263"/>
        <n v="265"/>
        <n v="275"/>
        <n v="278"/>
        <n v="283"/>
        <n v="298"/>
        <n v="305"/>
        <n v="332"/>
        <n v="347"/>
        <n v="357"/>
        <n v="359"/>
        <n v="371"/>
        <n v="392"/>
        <n v="398"/>
        <n v="437"/>
        <n v="452"/>
        <n v="466"/>
        <n v="468"/>
        <n v="470"/>
        <n v="473"/>
        <n v="479"/>
        <n v="482"/>
        <n v="484"/>
        <n v="503"/>
        <n v="527"/>
        <n v="541"/>
        <n v="556"/>
        <n v="589"/>
        <n v="596"/>
        <n v="611"/>
        <n v="642"/>
        <n v="656"/>
        <n v="671"/>
        <n v="693"/>
        <n v="709"/>
        <n v="716"/>
        <n v="722"/>
        <n v="733"/>
        <n v="734"/>
        <n v="738"/>
        <n v="770"/>
        <n v="772"/>
        <n v="788"/>
        <n v="827"/>
        <n v="839"/>
        <n v="844"/>
        <n v="845"/>
        <n v="852"/>
        <n v="862"/>
        <n v="875"/>
        <n v="943"/>
        <n v="957"/>
        <n v="996"/>
        <n v="1032"/>
        <n v="1037"/>
        <n v="1040"/>
        <n v="1043"/>
        <n v="1052"/>
        <n v="1065"/>
        <n v="1094"/>
        <n v="1104"/>
        <n v="1125"/>
        <n v="1145"/>
        <n v="1148"/>
        <n v="1151"/>
        <n v="1173"/>
        <n v="1174"/>
        <n v="1179"/>
        <n v="1207"/>
        <n v="1247"/>
        <n v="1278"/>
        <n v="1283"/>
        <n v="1287"/>
        <n v="1301"/>
        <n v="1303"/>
        <n v="1322"/>
        <n v="1328"/>
        <n v="1335"/>
        <n v="1346"/>
        <n v="1382"/>
        <n v="1383"/>
        <n v="1424"/>
        <n v="1445"/>
        <n v="1448"/>
        <n v="1464"/>
        <n v="1469"/>
        <n v="1490"/>
        <n v="1510"/>
        <n v="1513"/>
        <n v="1517"/>
        <n v="1518"/>
        <n v="1547"/>
        <n v="1582"/>
        <n v="1601"/>
        <n v="1608"/>
        <n v="1613"/>
        <n v="1627"/>
        <n v="1638"/>
        <n v="1688"/>
        <n v="1691"/>
        <n v="1694"/>
        <n v="1724"/>
        <n v="1733"/>
        <n v="1738"/>
        <n v="1742"/>
        <n v="1763"/>
        <n v="1773"/>
        <n v="1781"/>
        <n v="1813"/>
        <n v="1838"/>
        <n v="1839"/>
        <n v="1850"/>
        <n v="1854"/>
        <n v="1880"/>
        <n v="1887"/>
        <n v="1905"/>
        <n v="1908"/>
        <n v="1909"/>
        <n v="1935"/>
        <n v="1936"/>
        <n v="1939"/>
        <n v="1985"/>
        <n v="26"/>
        <n v="37"/>
        <n v="43"/>
        <n v="69"/>
        <n v="72"/>
        <n v="89"/>
        <n v="115"/>
        <n v="119"/>
        <n v="125"/>
        <n v="132"/>
        <n v="137"/>
        <n v="142"/>
        <n v="144"/>
        <n v="149"/>
        <n v="177"/>
        <n v="178"/>
        <n v="180"/>
        <n v="196"/>
        <n v="220"/>
        <n v="240"/>
        <n v="243"/>
        <n v="245"/>
        <n v="246"/>
        <n v="253"/>
        <n v="326"/>
        <n v="337"/>
        <n v="352"/>
        <n v="379"/>
        <n v="388"/>
        <n v="397"/>
        <n v="401"/>
        <n v="403"/>
        <n v="404"/>
        <n v="408"/>
        <n v="424"/>
        <n v="438"/>
        <n v="442"/>
        <n v="461"/>
        <n v="462"/>
        <n v="489"/>
        <n v="573"/>
        <n v="582"/>
        <n v="591"/>
        <n v="615"/>
        <n v="630"/>
        <n v="631"/>
        <n v="636"/>
        <n v="674"/>
        <n v="684"/>
        <n v="688"/>
        <n v="703"/>
        <n v="707"/>
        <n v="715"/>
        <n v="737"/>
        <n v="756"/>
        <n v="761"/>
        <n v="807"/>
        <n v="831"/>
        <n v="833"/>
        <n v="921"/>
        <n v="940"/>
        <n v="956"/>
        <n v="958"/>
        <n v="975"/>
        <n v="991"/>
        <n v="992"/>
        <n v="1000"/>
        <n v="1008"/>
        <n v="1011"/>
        <n v="1020"/>
        <n v="1031"/>
        <n v="1035"/>
        <n v="1050"/>
        <n v="1098"/>
        <n v="1102"/>
        <n v="1117"/>
        <n v="1124"/>
        <n v="1141"/>
        <n v="1142"/>
        <n v="1168"/>
        <n v="1169"/>
        <n v="1171"/>
        <n v="1181"/>
        <n v="1197"/>
        <n v="1213"/>
        <n v="1215"/>
        <n v="1216"/>
        <n v="1235"/>
        <n v="1274"/>
        <n v="1291"/>
        <n v="1302"/>
        <n v="1325"/>
        <n v="1381"/>
        <n v="1404"/>
        <n v="1459"/>
        <n v="1460"/>
        <n v="1462"/>
        <n v="1494"/>
        <n v="1495"/>
        <n v="1507"/>
        <n v="1514"/>
        <n v="1534"/>
        <n v="1541"/>
        <n v="1553"/>
        <n v="1563"/>
        <n v="1606"/>
        <n v="1642"/>
        <n v="1643"/>
        <n v="1648"/>
        <n v="1658"/>
        <n v="1672"/>
        <n v="1684"/>
        <n v="1703"/>
        <n v="1722"/>
        <n v="1752"/>
        <n v="1775"/>
        <n v="1784"/>
        <n v="1786"/>
        <n v="1796"/>
        <n v="1797"/>
        <n v="1802"/>
        <n v="1812"/>
        <n v="1821"/>
        <n v="1858"/>
        <n v="1873"/>
        <n v="1876"/>
        <n v="1900"/>
        <n v="1903"/>
        <n v="1910"/>
        <n v="1913"/>
        <n v="1924"/>
        <n v="1932"/>
        <n v="1943"/>
        <n v="1956"/>
        <n v="1970"/>
        <n v="1975"/>
        <n v="1980"/>
        <n v="1991"/>
        <n v="1995"/>
        <n v="25"/>
        <n v="34"/>
        <n v="55"/>
        <n v="68"/>
        <n v="75"/>
        <n v="95"/>
        <n v="102"/>
        <n v="105"/>
        <n v="112"/>
        <n v="114"/>
        <n v="127"/>
        <n v="155"/>
        <n v="172"/>
        <n v="181"/>
        <n v="198"/>
        <n v="229"/>
        <n v="235"/>
        <n v="252"/>
        <n v="258"/>
        <n v="261"/>
        <n v="269"/>
        <n v="291"/>
        <n v="320"/>
        <n v="331"/>
        <n v="339"/>
        <n v="362"/>
        <n v="367"/>
        <n v="369"/>
        <n v="376"/>
        <n v="382"/>
        <n v="405"/>
        <n v="426"/>
        <n v="427"/>
        <n v="453"/>
        <n v="467"/>
        <n v="477"/>
        <n v="512"/>
        <n v="523"/>
        <n v="529"/>
        <n v="553"/>
        <n v="584"/>
        <n v="592"/>
        <n v="604"/>
        <n v="637"/>
        <n v="657"/>
        <n v="682"/>
        <n v="697"/>
        <n v="740"/>
        <n v="789"/>
        <n v="794"/>
        <n v="813"/>
        <n v="823"/>
        <n v="843"/>
        <n v="860"/>
        <n v="894"/>
        <n v="939"/>
        <n v="972"/>
        <n v="978"/>
        <n v="1002"/>
        <n v="1021"/>
        <n v="1029"/>
        <n v="1049"/>
        <n v="1080"/>
        <n v="1081"/>
        <n v="1085"/>
        <n v="1086"/>
        <n v="1105"/>
        <n v="1109"/>
        <n v="1130"/>
        <n v="1190"/>
        <n v="1193"/>
        <n v="1204"/>
        <n v="1245"/>
        <n v="1249"/>
        <n v="1255"/>
        <n v="1288"/>
        <n v="1336"/>
        <n v="1359"/>
        <n v="1376"/>
        <n v="1380"/>
        <n v="1402"/>
        <n v="1420"/>
        <n v="1425"/>
        <n v="1427"/>
        <n v="1432"/>
        <n v="1435"/>
        <n v="1444"/>
        <n v="1452"/>
        <n v="1492"/>
        <n v="1497"/>
        <n v="1521"/>
        <n v="1569"/>
        <n v="1599"/>
        <n v="1602"/>
        <n v="1604"/>
        <n v="1610"/>
        <n v="1618"/>
        <n v="1621"/>
        <n v="1634"/>
        <n v="1635"/>
        <n v="1637"/>
        <n v="1641"/>
        <n v="1654"/>
        <n v="1655"/>
        <n v="1695"/>
        <n v="1716"/>
        <n v="1728"/>
        <n v="1735"/>
        <n v="1815"/>
        <n v="1830"/>
        <n v="1833"/>
        <n v="1845"/>
        <n v="1849"/>
        <n v="1852"/>
        <n v="1857"/>
        <n v="1859"/>
        <n v="1869"/>
        <n v="1879"/>
        <n v="1884"/>
        <n v="1885"/>
        <n v="1901"/>
        <n v="1914"/>
        <n v="1919"/>
        <n v="1931"/>
        <n v="1940"/>
        <n v="1948"/>
        <n v="1996"/>
        <n v="40"/>
        <n v="54"/>
        <n v="66"/>
        <n v="67"/>
        <n v="81"/>
        <n v="109"/>
        <n v="167"/>
        <n v="173"/>
        <n v="191"/>
        <n v="199"/>
        <n v="201"/>
        <n v="212"/>
        <n v="259"/>
        <n v="288"/>
        <n v="296"/>
        <n v="307"/>
        <n v="322"/>
        <n v="323"/>
        <n v="334"/>
        <n v="341"/>
        <n v="345"/>
        <n v="372"/>
        <n v="373"/>
        <n v="381"/>
        <n v="385"/>
        <n v="386"/>
        <n v="393"/>
        <n v="413"/>
        <n v="415"/>
        <n v="419"/>
        <n v="423"/>
        <n v="469"/>
        <n v="472"/>
        <n v="495"/>
        <n v="533"/>
        <n v="539"/>
        <n v="549"/>
        <n v="568"/>
        <n v="577"/>
        <n v="601"/>
        <n v="610"/>
        <n v="623"/>
        <n v="634"/>
        <n v="644"/>
        <n v="651"/>
        <n v="672"/>
        <n v="686"/>
        <n v="700"/>
        <n v="710"/>
        <n v="713"/>
        <n v="730"/>
        <n v="747"/>
        <n v="748"/>
        <n v="782"/>
        <n v="817"/>
        <n v="826"/>
        <n v="871"/>
        <n v="880"/>
        <n v="889"/>
        <n v="896"/>
        <n v="900"/>
        <n v="908"/>
        <n v="913"/>
        <n v="929"/>
        <n v="949"/>
        <n v="981"/>
        <n v="990"/>
        <n v="1023"/>
        <n v="1041"/>
        <n v="1059"/>
        <n v="1068"/>
        <n v="1070"/>
        <n v="1092"/>
        <n v="1114"/>
        <n v="1165"/>
        <n v="1166"/>
        <n v="1172"/>
        <n v="1205"/>
        <n v="1211"/>
        <n v="1219"/>
        <n v="1229"/>
        <n v="1268"/>
        <n v="1305"/>
        <n v="1311"/>
        <n v="1400"/>
        <n v="1405"/>
        <n v="1433"/>
        <n v="1440"/>
        <n v="1451"/>
        <n v="1463"/>
        <n v="1473"/>
        <n v="1485"/>
        <n v="1515"/>
        <n v="1516"/>
        <n v="1551"/>
        <n v="1567"/>
        <n v="1570"/>
        <n v="1573"/>
        <n v="1591"/>
        <n v="1605"/>
        <n v="1612"/>
        <n v="1639"/>
        <n v="1677"/>
        <n v="1683"/>
        <n v="1702"/>
        <n v="1709"/>
        <n v="1726"/>
        <n v="1731"/>
        <n v="1732"/>
        <n v="1746"/>
        <n v="1750"/>
        <n v="1768"/>
        <n v="1772"/>
        <n v="1777"/>
        <n v="1792"/>
        <n v="1807"/>
        <n v="1829"/>
        <n v="1835"/>
        <n v="1837"/>
        <n v="1865"/>
        <n v="1868"/>
        <n v="1946"/>
        <n v="1951"/>
        <n v="1971"/>
        <n v="1988"/>
        <n v="1993"/>
        <n v="1998"/>
        <n v="28"/>
        <n v="48"/>
        <n v="65"/>
        <n v="70"/>
        <n v="124"/>
        <n v="138"/>
        <n v="140"/>
        <n v="143"/>
        <n v="148"/>
        <n v="224"/>
        <n v="225"/>
        <n v="238"/>
        <n v="277"/>
        <n v="286"/>
        <n v="302"/>
        <n v="315"/>
        <n v="348"/>
        <n v="356"/>
        <n v="368"/>
        <n v="370"/>
        <n v="375"/>
        <n v="400"/>
        <n v="418"/>
        <n v="430"/>
        <n v="432"/>
        <n v="436"/>
        <n v="447"/>
        <n v="456"/>
        <n v="463"/>
        <n v="465"/>
        <n v="521"/>
        <n v="537"/>
        <n v="545"/>
        <n v="546"/>
        <n v="548"/>
        <n v="559"/>
        <n v="599"/>
        <n v="605"/>
        <n v="633"/>
        <n v="641"/>
        <n v="654"/>
        <n v="658"/>
        <n v="660"/>
        <n v="706"/>
        <n v="711"/>
        <n v="712"/>
        <n v="723"/>
        <n v="739"/>
        <n v="775"/>
        <n v="786"/>
        <n v="806"/>
        <n v="812"/>
        <n v="820"/>
        <n v="832"/>
        <n v="842"/>
        <n v="858"/>
        <n v="863"/>
        <n v="869"/>
        <n v="885"/>
        <n v="887"/>
        <n v="903"/>
        <n v="920"/>
        <n v="931"/>
        <n v="1005"/>
        <n v="1097"/>
        <n v="1133"/>
        <n v="1135"/>
        <n v="1149"/>
        <n v="1150"/>
        <n v="1160"/>
        <n v="1161"/>
        <n v="1164"/>
        <n v="1167"/>
        <n v="1187"/>
        <n v="1191"/>
        <n v="1200"/>
        <n v="1206"/>
        <n v="1223"/>
        <n v="1236"/>
        <n v="1250"/>
        <n v="1292"/>
        <n v="1298"/>
        <n v="1314"/>
        <n v="1343"/>
        <n v="1364"/>
        <n v="1373"/>
        <n v="1390"/>
        <n v="1412"/>
        <n v="1414"/>
        <n v="1415"/>
        <n v="1416"/>
        <n v="1447"/>
        <n v="1450"/>
        <n v="1467"/>
        <n v="1471"/>
        <n v="1478"/>
        <n v="1484"/>
        <n v="1498"/>
        <n v="1527"/>
        <n v="1572"/>
        <n v="1585"/>
        <n v="1586"/>
        <n v="1607"/>
        <n v="1633"/>
        <n v="1644"/>
        <n v="1661"/>
        <n v="1662"/>
        <n v="1675"/>
        <n v="1676"/>
        <n v="1698"/>
        <n v="1710"/>
        <n v="1734"/>
        <n v="1755"/>
        <n v="1770"/>
        <n v="1788"/>
        <n v="1806"/>
        <n v="1862"/>
        <n v="1870"/>
        <n v="1896"/>
        <n v="1920"/>
        <n v="1961"/>
      </sharedItems>
    </cacheField>
    <cacheField name="Name" numFmtId="0">
      <sharedItems/>
    </cacheField>
    <cacheField name="Age" numFmtId="0">
      <sharedItems containsSemiMixedTypes="0" containsString="0" containsNumber="1" containsInteger="1" minValue="18" maxValue="80"/>
    </cacheField>
    <cacheField name="Gender" numFmtId="0">
      <sharedItems/>
    </cacheField>
    <cacheField name="Email" numFmtId="0">
      <sharedItems/>
    </cacheField>
    <cacheField name="Address" numFmtId="0">
      <sharedItems/>
    </cacheField>
    <cacheField name="Phone Number" numFmtId="0">
      <sharedItems/>
    </cacheField>
    <cacheField name="Account Type" numFmtId="0">
      <sharedItems count="5">
        <s v="Investment"/>
        <s v="Retirement"/>
        <s v="Joint"/>
        <s v="Business"/>
        <s v="Savings"/>
      </sharedItems>
    </cacheField>
    <cacheField name="Account Balance" numFmtId="0">
      <sharedItems containsSemiMixedTypes="0" containsString="0" containsNumber="1" minValue="536.53" maxValue="49998.79"/>
    </cacheField>
    <cacheField name="Joining Date" numFmtId="0">
      <sharedItems/>
    </cacheField>
    <cacheField name="Country" numFmtId="0">
      <sharedItems/>
    </cacheField>
    <cacheField name="Region" numFmtId="0">
      <sharedItems/>
    </cacheField>
    <cacheField name="age group" numFmtId="0">
      <sharedItems/>
    </cacheField>
    <cacheField name="customer relation" numFmtId="0">
      <sharedItems containsSemiMixedTypes="0" containsString="0" containsNumber="1" containsInteger="1" minValue="-232" maxValue="3751" count="1540">
        <n v="1437"/>
        <n v="411"/>
        <n v="1795"/>
        <n v="3031"/>
        <n v="2212"/>
        <n v="1822"/>
        <n v="251"/>
        <n v="1980"/>
        <n v="2793"/>
        <n v="1866"/>
        <n v="348"/>
        <n v="1167"/>
        <n v="1319"/>
        <n v="2166"/>
        <n v="2985"/>
        <n v="2092"/>
        <n v="141"/>
        <n v="3142"/>
        <n v="301"/>
        <n v="2921"/>
        <n v="3556"/>
        <n v="2478"/>
        <n v="648"/>
        <n v="1718"/>
        <n v="3533"/>
        <n v="2395"/>
        <n v="1090"/>
        <n v="2558"/>
        <n v="318"/>
        <n v="3341"/>
        <n v="1176"/>
        <n v="691"/>
        <n v="3702"/>
        <n v="3053"/>
        <n v="3197"/>
        <n v="225"/>
        <n v="1667"/>
        <n v="1724"/>
        <n v="965"/>
        <n v="2879"/>
        <n v="1726"/>
        <n v="3475"/>
        <n v="2777"/>
        <n v="2980"/>
        <n v="1764"/>
        <n v="2623"/>
        <n v="941"/>
        <n v="2233"/>
        <n v="1393"/>
        <n v="1006"/>
        <n v="406"/>
        <n v="3307"/>
        <n v="1861"/>
        <n v="2488"/>
        <n v="1163"/>
        <n v="1374"/>
        <n v="3212"/>
        <n v="2406"/>
        <n v="3309"/>
        <n v="2084"/>
        <n v="2556"/>
        <n v="434"/>
        <n v="991"/>
        <n v="2185"/>
        <n v="1693"/>
        <n v="873"/>
        <n v="472"/>
        <n v="514"/>
        <n v="1312"/>
        <n v="1019"/>
        <n v="1189"/>
        <n v="1328"/>
        <n v="2097"/>
        <n v="1890"/>
        <n v="1956"/>
        <n v="562"/>
        <n v="603"/>
        <n v="2906"/>
        <n v="3097"/>
        <n v="1548"/>
        <n v="803"/>
        <n v="3378"/>
        <n v="2769"/>
        <n v="517"/>
        <n v="1269"/>
        <n v="3056"/>
        <n v="999"/>
        <n v="2056"/>
        <n v="3089"/>
        <n v="1188"/>
        <n v="1287"/>
        <n v="1390"/>
        <n v="2541"/>
        <n v="1905"/>
        <n v="189"/>
        <n v="3050"/>
        <n v="2916"/>
        <n v="2806"/>
        <n v="741"/>
        <n v="2071"/>
        <n v="3072"/>
        <n v="2238"/>
        <n v="3746"/>
        <n v="1601"/>
        <n v="125"/>
        <n v="3454"/>
        <n v="692"/>
        <n v="1037"/>
        <n v="833"/>
        <n v="460"/>
        <n v="2494"/>
        <n v="412"/>
        <n v="1649"/>
        <n v="2704"/>
        <n v="3006"/>
        <n v="1347"/>
        <n v="815"/>
        <n v="2867"/>
        <n v="1213"/>
        <n v="3253"/>
        <n v="686"/>
        <n v="874"/>
        <n v="2270"/>
        <n v="534"/>
        <n v="2993"/>
        <n v="312"/>
        <n v="3654"/>
        <n v="2808"/>
        <n v="775"/>
        <n v="3491"/>
        <n v="923"/>
        <n v="840"/>
        <n v="1453"/>
        <n v="3449"/>
        <n v="640"/>
        <n v="424"/>
        <n v="3498"/>
        <n v="2163"/>
        <n v="2330"/>
        <n v="3146"/>
        <n v="3723"/>
        <n v="663"/>
        <n v="871"/>
        <n v="3539"/>
        <n v="3318"/>
        <n v="3220"/>
        <n v="480"/>
        <n v="3042"/>
        <n v="183"/>
        <n v="459"/>
        <n v="1149"/>
        <n v="2653"/>
        <n v="479"/>
        <n v="3673"/>
        <n v="536"/>
        <n v="3232"/>
        <n v="1014"/>
        <n v="1706"/>
        <n v="3167"/>
        <n v="1921"/>
        <n v="1442"/>
        <n v="2103"/>
        <n v="2948"/>
        <n v="2644"/>
        <n v="1098"/>
        <n v="1727"/>
        <n v="1504"/>
        <n v="2945"/>
        <n v="314"/>
        <n v="1226"/>
        <n v="701"/>
        <n v="2150"/>
        <n v="3626"/>
        <n v="1741"/>
        <n v="1358"/>
        <n v="920"/>
        <n v="3075"/>
        <n v="2483"/>
        <n v="2389"/>
        <n v="2475"/>
        <n v="2855"/>
        <n v="2249"/>
        <n v="631"/>
        <n v="370"/>
        <n v="3467"/>
        <n v="3219"/>
        <n v="2255"/>
        <n v="151"/>
        <n v="3176"/>
        <n v="3605"/>
        <n v="2382"/>
        <n v="81"/>
        <n v="1775"/>
        <n v="3446"/>
        <n v="570"/>
        <n v="2971"/>
        <n v="1684"/>
        <n v="331"/>
        <n v="2803"/>
        <n v="2076"/>
        <n v="2268"/>
        <n v="274"/>
        <n v="2416"/>
        <n v="3092"/>
        <n v="2990"/>
        <n v="3468"/>
        <n v="2853"/>
        <n v="1925"/>
        <n v="2820"/>
        <n v="2946"/>
        <n v="3476"/>
        <n v="-141"/>
        <n v="3559"/>
        <n v="2543"/>
        <n v="3166"/>
        <n v="2214"/>
        <n v="165"/>
        <n v="1000"/>
        <n v="1485"/>
        <n v="2266"/>
        <n v="3726"/>
        <n v="2617"/>
        <n v="843"/>
        <n v="3554"/>
        <n v="3679"/>
        <n v="3598"/>
        <n v="384"/>
        <n v="2346"/>
        <n v="1321"/>
        <n v="2058"/>
        <n v="1923"/>
        <n v="1086"/>
        <n v="149"/>
        <n v="2303"/>
        <n v="2649"/>
        <n v="3331"/>
        <n v="1875"/>
        <n v="322"/>
        <n v="1901"/>
        <n v="1266"/>
        <n v="878"/>
        <n v="1713"/>
        <n v="1961"/>
        <n v="2924"/>
        <n v="813"/>
        <n v="3525"/>
        <n v="105"/>
        <n v="2332"/>
        <n v="858"/>
        <n v="2077"/>
        <n v="3228"/>
        <n v="478"/>
        <n v="891"/>
        <n v="1457"/>
        <n v="1097"/>
        <n v="2244"/>
        <n v="1716"/>
        <n v="1212"/>
        <n v="2811"/>
        <n v="561"/>
        <n v="2664"/>
        <n v="766"/>
        <n v="1245"/>
        <n v="3504"/>
        <n v="1712"/>
        <n v="1117"/>
        <n v="1416"/>
        <n v="1084"/>
        <n v="680"/>
        <n v="2227"/>
        <n v="3011"/>
        <n v="2836"/>
        <n v="868"/>
        <n v="1697"/>
        <n v="3492"/>
        <n v="3111"/>
        <n v="3266"/>
        <n v="1211"/>
        <n v="1480"/>
        <n v="3567"/>
        <n v="3049"/>
        <n v="702"/>
        <n v="1140"/>
        <n v="3328"/>
        <n v="3402"/>
        <n v="3575"/>
        <n v="474"/>
        <n v="3154"/>
        <n v="486"/>
        <n v="1295"/>
        <n v="257"/>
        <n v="3658"/>
        <n v="1148"/>
        <n v="2260"/>
        <n v="2383"/>
        <n v="1519"/>
        <n v="3483"/>
        <n v="1057"/>
        <n v="622"/>
        <n v="1882"/>
        <n v="2934"/>
        <n v="1446"/>
        <n v="2525"/>
        <n v="2729"/>
        <n v="170"/>
        <n v="2159"/>
        <n v="682"/>
        <n v="1896"/>
        <n v="3547"/>
        <n v="1013"/>
        <n v="778"/>
        <n v="1105"/>
        <n v="2517"/>
        <n v="2424"/>
        <n v="892"/>
        <n v="3466"/>
        <n v="1787"/>
        <n v="2707"/>
        <n v="1182"/>
        <n v="2580"/>
        <n v="1559"/>
        <n v="507"/>
        <n v="756"/>
        <n v="2088"/>
        <n v="1349"/>
        <n v="2305"/>
        <n v="2345"/>
        <n v="3081"/>
        <n v="2095"/>
        <n v="1460"/>
        <n v="3540"/>
        <n v="2850"/>
        <n v="1508"/>
        <n v="2423"/>
        <n v="2251"/>
        <n v="2091"/>
        <n v="1164"/>
        <n v="3597"/>
        <n v="1443"/>
        <n v="1016"/>
        <n v="1078"/>
        <n v="966"/>
        <n v="1196"/>
        <n v="942"/>
        <n v="2734"/>
        <n v="2188"/>
        <n v="667"/>
        <n v="2262"/>
        <n v="3244"/>
        <n v="3227"/>
        <n v="1965"/>
        <n v="2370"/>
        <n v="2539"/>
        <n v="3408"/>
        <n v="1641"/>
        <n v="2858"/>
        <n v="3571"/>
        <n v="281"/>
        <n v="3594"/>
        <n v="1647"/>
        <n v="689"/>
        <n v="1253"/>
        <n v="2304"/>
        <n v="2242"/>
        <n v="2938"/>
        <n v="669"/>
        <n v="1911"/>
        <n v="3355"/>
        <n v="2645"/>
        <n v="1487"/>
        <n v="2628"/>
        <n v="3652"/>
        <n v="675"/>
        <n v="199"/>
        <n v="3045"/>
        <n v="510"/>
        <n v="2403"/>
        <n v="230"/>
        <n v="2501"/>
        <n v="1237"/>
        <n v="470"/>
        <n v="1075"/>
        <n v="3046"/>
        <n v="3161"/>
        <n v="2167"/>
        <n v="2856"/>
        <n v="276"/>
        <n v="2763"/>
        <n v="3210"/>
        <n v="1051"/>
        <n v="3362"/>
        <n v="880"/>
        <n v="264"/>
        <n v="2719"/>
        <n v="535"/>
        <n v="1200"/>
        <n v="722"/>
        <n v="2263"/>
        <n v="1387"/>
        <n v="3179"/>
        <n v="3607"/>
        <n v="3116"/>
        <n v="955"/>
        <n v="3071"/>
        <n v="2819"/>
        <n v="2399"/>
        <n v="947"/>
        <n v="3254"/>
        <n v="649"/>
        <n v="2633"/>
        <n v="107"/>
        <n v="1183"/>
        <n v="3002"/>
        <n v="862"/>
        <n v="3335"/>
        <n v="1701"/>
        <n v="633"/>
        <n v="826"/>
        <n v="830"/>
        <n v="2248"/>
        <n v="751"/>
        <n v="3531"/>
        <n v="1630"/>
        <n v="889"/>
        <n v="1750"/>
        <n v="2941"/>
        <n v="2453"/>
        <n v="115"/>
        <n v="216"/>
        <n v="3564"/>
        <n v="471"/>
        <n v="1888"/>
        <n v="861"/>
        <n v="694"/>
        <n v="244"/>
        <n v="1937"/>
        <n v="2426"/>
        <n v="455"/>
        <n v="1676"/>
        <n v="560"/>
        <n v="2892"/>
        <n v="3119"/>
        <n v="2695"/>
        <n v="1660"/>
        <n v="3051"/>
        <n v="903"/>
        <n v="1463"/>
        <n v="2020"/>
        <n v="197"/>
        <n v="1141"/>
        <n v="407"/>
        <n v="499"/>
        <n v="3651"/>
        <n v="3366"/>
        <n v="1895"/>
        <n v="2714"/>
        <n v="1623"/>
        <n v="2862"/>
        <n v="1979"/>
        <n v="2802"/>
        <n v="1286"/>
        <n v="1618"/>
        <n v="3003"/>
        <n v="2432"/>
        <n v="3370"/>
        <n v="888"/>
        <n v="2052"/>
        <n v="2538"/>
        <n v="2049"/>
        <n v="2522"/>
        <n v="1970"/>
        <n v="2448"/>
        <n v="973"/>
        <n v="3171"/>
        <n v="3310"/>
        <n v="1282"/>
        <n v="2281"/>
        <n v="1381"/>
        <n v="2661"/>
        <n v="1169"/>
        <n v="3106"/>
        <n v="2276"/>
        <n v="410"/>
        <n v="2849"/>
        <n v="709"/>
        <n v="3608"/>
        <n v="2286"/>
        <n v="791"/>
        <n v="3441"/>
        <n v="2643"/>
        <n v="3346"/>
        <n v="2841"/>
        <n v="326"/>
        <n v="2573"/>
        <n v="408"/>
        <n v="1271"/>
        <n v="3105"/>
        <n v="3404"/>
        <n v="3390"/>
        <n v="727"/>
        <n v="3226"/>
        <n v="2890"/>
        <n v="3090"/>
        <n v="2338"/>
        <n v="1305"/>
        <n v="146"/>
        <n v="2099"/>
        <n v="822"/>
        <n v="3510"/>
        <n v="3410"/>
        <n v="211"/>
        <n v="811"/>
        <n v="3200"/>
        <n v="3520"/>
        <n v="212"/>
        <n v="1121"/>
        <n v="247"/>
        <n v="298"/>
        <n v="2553"/>
        <n v="528"/>
        <n v="1816"/>
        <n v="1306"/>
        <n v="3716"/>
        <n v="571"/>
        <n v="2459"/>
        <n v="2149"/>
        <n v="2492"/>
        <n v="678"/>
        <n v="986"/>
        <n v="2137"/>
        <n v="2059"/>
        <n v="219"/>
        <n v="2363"/>
        <n v="2796"/>
        <n v="3681"/>
        <n v="1172"/>
        <n v="2027"/>
        <n v="950"/>
        <n v="1582"/>
        <n v="516"/>
        <n v="1192"/>
        <n v="1917"/>
        <n v="905"/>
        <n v="1091"/>
        <n v="341"/>
        <n v="1502"/>
        <n v="2409"/>
        <n v="1547"/>
        <n v="625"/>
        <n v="2046"/>
        <n v="2411"/>
        <n v="3603"/>
        <n v="3544"/>
        <n v="3186"/>
        <n v="1564"/>
        <n v="2835"/>
        <n v="1695"/>
        <n v="1600"/>
        <n v="851"/>
        <n v="403"/>
        <n v="927"/>
        <n v="773"/>
        <n v="804"/>
        <n v="1160"/>
        <n v="3481"/>
        <n v="1606"/>
        <n v="1024"/>
        <n v="2505"/>
        <n v="2905"/>
        <n v="2344"/>
        <n v="2966"/>
        <n v="431"/>
        <n v="2926"/>
        <n v="172"/>
        <n v="3470"/>
        <n v="2830"/>
        <n v="1101"/>
        <n v="2951"/>
        <n v="195"/>
        <n v="1536"/>
        <n v="964"/>
        <n v="167"/>
        <n v="1992"/>
        <n v="415"/>
        <n v="784"/>
        <n v="2425"/>
        <n v="3021"/>
        <n v="1650"/>
        <n v="1523"/>
        <n v="1687"/>
        <n v="90"/>
        <n v="2983"/>
        <n v="2963"/>
        <n v="684"/>
        <n v="2179"/>
        <n v="2461"/>
        <n v="1042"/>
        <n v="2622"/>
        <n v="687"/>
        <n v="2872"/>
        <n v="3170"/>
        <n v="2709"/>
        <n v="2606"/>
        <n v="3405"/>
        <n v="783"/>
        <n v="1588"/>
        <n v="788"/>
        <n v="3389"/>
        <n v="3134"/>
        <n v="2407"/>
        <n v="2567"/>
        <n v="1440"/>
        <n v="1837"/>
        <n v="2837"/>
        <n v="328"/>
        <n v="2202"/>
        <n v="252"/>
        <n v="730"/>
        <n v="3677"/>
        <n v="1276"/>
        <n v="2699"/>
        <n v="3357"/>
        <n v="3411"/>
        <n v="524"/>
        <n v="3273"/>
        <n v="2436"/>
        <n v="2503"/>
        <n v="1008"/>
        <n v="1023"/>
        <n v="1144"/>
        <n v="3423"/>
        <n v="2781"/>
        <n v="275"/>
        <n v="2696"/>
        <n v="1366"/>
        <n v="3323"/>
        <n v="1445"/>
        <n v="1365"/>
        <n v="1285"/>
        <n v="2576"/>
        <n v="3044"/>
        <n v="1682"/>
        <n v="1225"/>
        <n v="404"/>
        <n v="3641"/>
        <n v="658"/>
        <n v="911"/>
        <n v="3590"/>
        <n v="1267"/>
        <n v="2655"/>
        <n v="2320"/>
        <n v="2840"/>
        <n v="2784"/>
        <n v="1550"/>
        <n v="3123"/>
        <n v="2299"/>
        <n v="1477"/>
        <n v="1646"/>
        <n v="3265"/>
        <n v="2631"/>
        <n v="325"/>
        <n v="2209"/>
        <n v="706"/>
        <n v="1553"/>
        <n v="397"/>
        <n v="3613"/>
        <n v="3267"/>
        <n v="837"/>
        <n v="1558"/>
        <n v="2935"/>
        <n v="1908"/>
        <n v="1725"/>
        <n v="2041"/>
        <n v="450"/>
        <n v="3427"/>
        <n v="2417"/>
        <n v="340"/>
        <n v="705"/>
        <n v="2336"/>
        <n v="3399"/>
        <n v="453"/>
        <n v="3392"/>
        <n v="128"/>
        <n v="2075"/>
        <n v="677"/>
        <n v="3109"/>
        <n v="3354"/>
        <n v="2602"/>
        <n v="262"/>
        <n v="806"/>
        <n v="1754"/>
        <n v="1040"/>
        <n v="3509"/>
        <n v="611"/>
        <n v="3207"/>
        <n v="2083"/>
        <n v="1595"/>
        <n v="3364"/>
        <n v="765"/>
        <n v="2922"/>
        <n v="1778"/>
        <n v="2773"/>
        <n v="567"/>
        <n v="1984"/>
        <n v="3126"/>
        <n v="213"/>
        <n v="1173"/>
        <n v="3133"/>
        <n v="1823"/>
        <n v="1103"/>
        <n v="3749"/>
        <n v="3242"/>
        <n v="2512"/>
        <n v="3493"/>
        <n v="952"/>
        <n v="2118"/>
        <n v="2437"/>
        <n v="645"/>
        <n v="1467"/>
        <n v="1261"/>
        <n v="1902"/>
        <n v="1345"/>
        <n v="3602"/>
        <n v="2578"/>
        <n v="1528"/>
        <n v="2119"/>
        <n v="1752"/>
        <n v="454"/>
        <n v="2822"/>
        <n v="2265"/>
        <n v="1194"/>
        <n v="1227"/>
        <n v="832"/>
        <n v="285"/>
        <n v="2681"/>
        <n v="2357"/>
        <n v="2792"/>
        <n v="2524"/>
        <n v="142"/>
        <n v="559"/>
        <n v="2146"/>
        <n v="1466"/>
        <n v="2062"/>
        <n v="1392"/>
        <n v="426"/>
        <n v="1610"/>
        <n v="1421"/>
        <n v="968"/>
        <n v="388"/>
        <n v="1291"/>
        <n v="3396"/>
        <n v="2561"/>
        <n v="475"/>
        <n v="3363"/>
        <n v="3669"/>
        <n v="3596"/>
        <n v="2756"/>
        <n v="1208"/>
        <n v="352"/>
        <n v="3431"/>
        <n v="2995"/>
        <n v="812"/>
        <n v="2601"/>
        <n v="1886"/>
        <n v="1936"/>
        <n v="1316"/>
        <n v="2874"/>
        <n v="1190"/>
        <n v="1147"/>
        <n v="995"/>
        <n v="2932"/>
        <n v="3347"/>
        <n v="2513"/>
        <n v="1700"/>
        <n v="1910"/>
        <n v="2142"/>
        <n v="210"/>
        <n v="3748"/>
        <n v="1403"/>
        <n v="2987"/>
        <n v="2611"/>
        <n v="2974"/>
        <n v="609"/>
        <n v="2766"/>
        <n v="794"/>
        <n v="3471"/>
        <n v="1422"/>
        <n v="882"/>
        <n v="2673"/>
        <n v="1659"/>
        <n v="1428"/>
        <n v="724"/>
        <n v="2504"/>
        <n v="3676"/>
        <n v="3168"/>
        <n v="147"/>
        <n v="1379"/>
        <n v="193"/>
        <n v="3241"/>
        <n v="1125"/>
        <n v="3074"/>
        <n v="176"/>
        <n v="792"/>
        <n v="3586"/>
        <n v="1249"/>
        <n v="2774"/>
        <n v="1897"/>
        <n v="3659"/>
        <n v="698"/>
        <n v="546"/>
        <n v="2572"/>
        <n v="2619"/>
        <n v="1808"/>
        <n v="3727"/>
        <n v="2666"/>
        <n v="2608"/>
        <n v="3353"/>
        <n v="1511"/>
        <n v="1021"/>
        <n v="1123"/>
        <n v="2917"/>
        <n v="1067"/>
        <n v="3503"/>
        <n v="3271"/>
        <n v="1341"/>
        <n v="1853"/>
        <n v="781"/>
        <n v="512"/>
        <n v="2854"/>
        <n v="2676"/>
        <n v="2726"/>
        <n v="1989"/>
        <n v="2500"/>
        <n v="266"/>
        <n v="1633"/>
        <n v="2015"/>
        <n v="664"/>
        <n v="1096"/>
        <n v="182"/>
        <n v="1815"/>
        <n v="123"/>
        <n v="2239"/>
        <n v="1635"/>
        <n v="2038"/>
        <n v="2833"/>
        <n v="1112"/>
        <n v="2090"/>
        <n v="725"/>
        <n v="422"/>
        <n v="3646"/>
        <n v="1132"/>
        <n v="338"/>
        <n v="3398"/>
        <n v="1108"/>
        <n v="447"/>
        <n v="2051"/>
        <n v="598"/>
        <n v="2708"/>
        <n v="2750"/>
        <n v="3259"/>
        <n v="3369"/>
        <n v="1064"/>
        <n v="555"/>
        <n v="3640"/>
        <n v="2717"/>
        <n v="2295"/>
        <n v="747"/>
        <n v="1061"/>
        <n v="836"/>
        <n v="1055"/>
        <n v="643"/>
        <n v="2738"/>
        <n v="620"/>
        <n v="3152"/>
        <n v="2568"/>
        <n v="442"/>
        <n v="3349"/>
        <n v="2614"/>
        <n v="2747"/>
        <n v="1762"/>
        <n v="1461"/>
        <n v="3386"/>
        <n v="2250"/>
        <n v="753"/>
        <n v="2114"/>
        <n v="758"/>
        <n v="2165"/>
        <n v="1248"/>
        <n v="2456"/>
        <n v="2758"/>
        <n v="2098"/>
        <n v="1272"/>
        <n v="738"/>
        <n v="2489"/>
        <n v="2247"/>
        <n v="1449"/>
        <n v="2008"/>
        <n v="3000"/>
        <n v="3319"/>
        <n v="1397"/>
        <n v="583"/>
        <n v="940"/>
        <n v="2122"/>
        <n v="1943"/>
        <n v="2915"/>
        <n v="584"/>
        <n v="2029"/>
        <n v="3239"/>
        <n v="1412"/>
        <n v="1953"/>
        <n v="657"/>
        <n v="1346"/>
        <n v="1673"/>
        <n v="236"/>
        <n v="1829"/>
        <n v="2054"/>
        <n v="1674"/>
        <n v="617"/>
        <n v="2079"/>
        <n v="1779"/>
        <n v="1830"/>
        <n v="2354"/>
        <n v="3325"/>
        <n v="1093"/>
        <n v="2174"/>
        <n v="607"/>
        <n v="545"/>
        <n v="2162"/>
        <n v="638"/>
        <n v="1360"/>
        <n v="2438"/>
        <n v="3233"/>
        <n v="1311"/>
        <n v="1066"/>
        <n v="1447"/>
        <n v="1748"/>
        <n v="246"/>
        <n v="2019"/>
        <n v="901"/>
        <n v="2626"/>
        <n v="757"/>
        <n v="1919"/>
        <n v="3515"/>
        <n v="414"/>
        <n v="330"/>
        <n v="818"/>
        <n v="2258"/>
        <n v="2565"/>
        <n v="150"/>
        <n v="2584"/>
        <n v="1663"/>
        <n v="1631"/>
        <n v="3712"/>
        <n v="351"/>
        <n v="974"/>
        <n v="2942"/>
        <n v="227"/>
        <n v="2731"/>
        <n v="2306"/>
        <n v="1617"/>
        <n v="336"/>
        <n v="3388"/>
        <n v="2327"/>
        <n v="2215"/>
        <n v="644"/>
        <n v="1344"/>
        <n v="3704"/>
        <n v="235"/>
        <n v="405"/>
        <n v="2339"/>
        <n v="3391"/>
        <n v="918"/>
        <n v="1475"/>
        <n v="2651"/>
        <n v="673"/>
        <n v="398"/>
        <n v="1935"/>
        <n v="994"/>
        <n v="2947"/>
        <n v="3078"/>
        <n v="1357"/>
        <n v="1377"/>
        <n v="1336"/>
        <n v="1967"/>
        <n v="761"/>
        <n v="3709"/>
        <n v="3181"/>
        <n v="3530"/>
        <n v="926"/>
        <n v="582"/>
        <n v="2960"/>
        <n v="1957"/>
        <n v="1996"/>
        <n v="1855"/>
        <n v="2235"/>
        <n v="2871"/>
        <n v="108"/>
        <n v="1530"/>
        <n v="1734"/>
        <n v="879"/>
        <n v="229"/>
        <n v="1715"/>
        <n v="2197"/>
        <n v="3163"/>
        <n v="3621"/>
        <n v="3070"/>
        <n v="3751"/>
        <n v="346"/>
        <n v="509"/>
        <n v="1434"/>
        <n v="3728"/>
        <n v="688"/>
        <n v="2390"/>
        <n v="616"/>
        <n v="2240"/>
        <n v="2112"/>
        <n v="2472"/>
        <n v="714"/>
        <n v="1400"/>
        <n v="1629"/>
        <n v="2931"/>
        <n v="379"/>
        <n v="283"/>
        <n v="1585"/>
        <n v="1233"/>
        <n v="1832"/>
        <n v="1947"/>
        <n v="513"/>
        <n v="2741"/>
        <n v="654"/>
        <n v="1444"/>
        <n v="1050"/>
        <n v="699"/>
        <n v="2988"/>
        <n v="2350"/>
        <n v="1049"/>
        <n v="3302"/>
        <n v="3472"/>
        <n v="1889"/>
        <n v="532"/>
        <n v="3488"/>
        <n v="983"/>
        <n v="2206"/>
        <n v="369"/>
        <n v="1563"/>
        <n v="1723"/>
        <n v="1036"/>
        <n v="2997"/>
        <n v="1794"/>
        <n v="749"/>
        <n v="1578"/>
        <n v="807"/>
        <n v="1356"/>
        <n v="1277"/>
        <n v="1776"/>
        <n v="83"/>
        <n v="3610"/>
        <n v="3059"/>
        <n v="2366"/>
        <n v="3584"/>
        <n v="3141"/>
        <n v="1199"/>
        <n v="3618"/>
        <n v="549"/>
        <n v="2928"/>
        <n v="1310"/>
        <n v="886"/>
        <n v="1993"/>
        <n v="2898"/>
        <n v="303"/>
        <n v="1527"/>
        <n v="1994"/>
        <n v="1516"/>
        <n v="2264"/>
        <n v="1942"/>
        <n v="520"/>
        <n v="2958"/>
        <n v="3064"/>
        <n v="2969"/>
        <n v="1045"/>
        <n v="2435"/>
        <n v="1765"/>
        <n v="2047"/>
        <n v="835"/>
        <n v="1473"/>
        <n v="1843"/>
        <n v="286"/>
        <n v="2654"/>
        <n v="1703"/>
        <n v="3692"/>
        <n v="3131"/>
        <n v="299"/>
        <n v="1315"/>
        <n v="2386"/>
        <n v="556"/>
        <n v="990"/>
        <n v="243"/>
        <n v="2668"/>
        <n v="3501"/>
        <n v="3551"/>
        <n v="1044"/>
        <n v="2547"/>
        <n v="3040"/>
        <n v="464"/>
        <n v="270"/>
        <n v="1884"/>
        <n v="3235"/>
        <n v="2013"/>
        <n v="939"/>
        <n v="1524"/>
        <n v="2551"/>
        <n v="2381"/>
        <n v="2972"/>
        <n v="2680"/>
        <n v="2557"/>
        <n v="2700"/>
        <n v="3477"/>
        <n v="1909"/>
        <n v="713"/>
        <n v="3068"/>
        <n v="2434"/>
        <n v="2184"/>
        <n v="2003"/>
        <n v="1348"/>
        <n v="523"/>
        <n v="3612"/>
        <n v="3258"/>
        <n v="3528"/>
        <n v="2294"/>
        <n v="1432"/>
        <n v="736"/>
        <n v="919"/>
        <n v="-232"/>
        <n v="1964"/>
        <n v="159"/>
        <n v="3506"/>
        <n v="796"/>
        <n v="169"/>
        <n v="2888"/>
        <n v="399"/>
        <n v="2030"/>
        <n v="1005"/>
        <n v="2050"/>
        <n v="2683"/>
        <n v="1529"/>
        <n v="356"/>
        <n v="3114"/>
        <n v="2254"/>
        <n v="1975"/>
        <n v="1080"/>
        <n v="3274"/>
        <n v="240"/>
        <n v="1330"/>
        <n v="1654"/>
        <n v="365"/>
        <n v="2480"/>
        <n v="2805"/>
        <n v="3750"/>
        <n v="1257"/>
        <n v="604"/>
        <n v="393"/>
        <n v="153"/>
        <n v="2232"/>
        <n v="1340"/>
        <n v="2296"/>
        <n v="2927"/>
        <n v="1952"/>
        <n v="3183"/>
        <n v="187"/>
        <n v="1371"/>
        <n v="599"/>
        <n v="3569"/>
        <n v="928"/>
        <n v="3024"/>
        <n v="2913"/>
        <n v="711"/>
        <n v="2371"/>
        <n v="1835"/>
        <n v="2555"/>
        <n v="291"/>
        <n v="1728"/>
        <n v="542"/>
        <n v="841"/>
        <n v="2635"/>
        <n v="134"/>
        <n v="600"/>
        <n v="2818"/>
        <n v="284"/>
        <n v="970"/>
        <n v="1972"/>
        <n v="2102"/>
        <n v="1760"/>
        <n v="3500"/>
        <n v="1679"/>
        <n v="772"/>
        <n v="770"/>
        <n v="588"/>
        <n v="2665"/>
        <n v="2309"/>
        <n v="437"/>
        <n v="1489"/>
        <n v="2272"/>
        <n v="2722"/>
        <n v="2701"/>
        <n v="2768"/>
        <n v="2045"/>
        <n v="2755"/>
        <n v="2621"/>
        <n v="2650"/>
        <n v="309"/>
        <n v="3394"/>
        <n v="2418"/>
        <n v="1969"/>
        <n v="292"/>
        <n v="72"/>
        <n v="3464"/>
        <n v="2198"/>
        <n v="1938"/>
        <n v="1382"/>
        <n v="1798"/>
        <n v="3600"/>
        <n v="3342"/>
        <n v="522"/>
        <n v="2698"/>
        <n v="2213"/>
        <n v="3350"/>
        <n v="2023"/>
        <n v="2385"/>
        <n v="1509"/>
        <n v="2113"/>
        <n v="2160"/>
        <n v="2564"/>
        <n v="489"/>
        <n v="2510"/>
        <n v="2785"/>
        <n v="1368"/>
        <n v="1350"/>
        <n v="3094"/>
        <n v="295"/>
        <n v="3216"/>
        <n v="2236"/>
        <n v="2603"/>
        <n v="1395"/>
        <n v="1920"/>
        <n v="1751"/>
        <n v="140"/>
        <n v="1575"/>
        <n v="1955"/>
        <n v="2219"/>
        <n v="1978"/>
        <n v="2164"/>
        <n v="3279"/>
        <n v="382"/>
        <n v="1338"/>
        <n v="3689"/>
        <n v="708"/>
        <n v="1313"/>
        <n v="1825"/>
        <n v="933"/>
        <n v="3041"/>
        <n v="1532"/>
        <n v="3706"/>
        <n v="1191"/>
        <n v="849"/>
        <n v="3249"/>
        <n v="2920"/>
        <n v="2569"/>
        <n v="1906"/>
        <n v="138"/>
        <n v="3624"/>
        <n v="3195"/>
        <n v="1506"/>
        <n v="1950"/>
        <n v="3664"/>
        <n v="1845"/>
        <n v="2859"/>
        <n v="2060"/>
        <n v="1265"/>
        <n v="2789"/>
        <n v="3184"/>
        <n v="820"/>
        <n v="119"/>
        <n v="1677"/>
        <n v="2964"/>
        <n v="742"/>
        <n v="2006"/>
        <n v="1175"/>
        <n v="3458"/>
        <n v="1166"/>
        <n v="493"/>
        <n v="1538"/>
        <n v="3591"/>
        <n v="1893"/>
        <n v="473"/>
        <n v="3125"/>
        <n v="716"/>
        <n v="156"/>
        <n v="1352"/>
        <n v="630"/>
        <n v="2445"/>
        <n v="1114"/>
        <n v="1521"/>
        <n v="1622"/>
        <n v="1735"/>
        <n v="3315"/>
        <n v="1380"/>
        <n v="1611"/>
        <n v="3321"/>
        <n v="2473"/>
        <n v="3122"/>
        <n v="750"/>
        <n v="1792"/>
        <n v="1656"/>
        <n v="1025"/>
        <n v="906"/>
        <n v="1464"/>
        <n v="2678"/>
        <n v="2194"/>
        <n v="1800"/>
        <n v="1960"/>
        <n v="3637"/>
        <n v="2875"/>
        <n v="132"/>
        <n v="392"/>
        <n v="1089"/>
        <n v="3462"/>
        <n v="1872"/>
        <n v="3448"/>
        <n v="2896"/>
        <n v="2133"/>
        <n v="1012"/>
        <n v="825"/>
        <n v="1131"/>
        <n v="3283"/>
        <n v="745"/>
        <n v="646"/>
        <n v="997"/>
        <n v="222"/>
        <n v="2066"/>
        <n v="1849"/>
        <n v="838"/>
        <n v="242"/>
        <n v="2549"/>
        <n v="1092"/>
        <n v="3632"/>
        <n v="3285"/>
        <n v="2414"/>
        <n v="139"/>
        <n v="1790"/>
        <n v="2797"/>
        <n v="3489"/>
        <n v="3295"/>
        <n v="3469"/>
        <n v="982"/>
        <n v="3143"/>
        <n v="1531"/>
        <n v="795"/>
        <n v="2245"/>
        <n v="1481"/>
        <n v="1364"/>
        <n v="3393"/>
        <n v="710"/>
        <n v="3028"/>
        <n v="3593"/>
        <n v="1916"/>
        <n v="703"/>
        <n v="2574"/>
        <n v="2629"/>
        <n v="502"/>
        <n v="1178"/>
        <n v="409"/>
        <n v="277"/>
        <n v="2702"/>
        <n v="1135"/>
        <n v="1510"/>
        <n v="2544"/>
        <n v="1998"/>
        <n v="239"/>
        <n v="809"/>
        <n v="3656"/>
        <n v="635"/>
        <n v="1692"/>
        <n v="737"/>
        <n v="1594"/>
        <n v="360"/>
        <n v="3096"/>
        <n v="1499"/>
        <n v="875"/>
        <n v="3653"/>
        <n v="959"/>
        <n v="767"/>
        <n v="2139"/>
        <n v="1500"/>
        <n v="627"/>
        <n v="1004"/>
        <n v="1644"/>
        <n v="3029"/>
        <n v="1222"/>
        <n v="790"/>
        <n v="3557"/>
        <n v="3322"/>
        <n v="2838"/>
        <n v="934"/>
        <n v="1420"/>
        <n v="3173"/>
        <n v="2224"/>
        <n v="3324"/>
        <n v="548"/>
        <n v="1981"/>
        <n v="1032"/>
        <n v="2597"/>
        <n v="306"/>
        <n v="1292"/>
        <n v="-49"/>
        <n v="2143"/>
        <n v="1898"/>
        <n v="2827"/>
        <n v="265"/>
        <n v="1851"/>
        <n v="3463"/>
        <n v="1918"/>
        <n v="162"/>
        <n v="2984"/>
        <n v="79"/>
        <n v="1648"/>
        <n v="1797"/>
        <n v="743"/>
        <n v="754"/>
        <n v="2321"/>
        <n v="248"/>
        <n v="3537"/>
        <n v="2372"/>
        <n v="3150"/>
        <n v="3039"/>
        <n v="1427"/>
        <n v="1666"/>
        <n v="2065"/>
        <n v="992"/>
        <n v="679"/>
        <n v="267"/>
        <n v="3553"/>
        <n v="364"/>
        <n v="2282"/>
        <n v="2733"/>
        <n v="1643"/>
        <n v="782"/>
        <n v="2069"/>
        <n v="3264"/>
        <n v="521"/>
        <n v="3293"/>
        <n v="608"/>
        <n v="740"/>
        <n v="3367"/>
        <n v="2267"/>
        <n v="-110"/>
        <n v="2323"/>
        <n v="2308"/>
        <n v="2943"/>
        <n v="1180"/>
        <n v="363"/>
        <n v="508"/>
        <n v="3291"/>
        <n v="2319"/>
        <n v="3690"/>
        <n v="877"/>
        <n v="1323"/>
        <n v="3063"/>
        <n v="2117"/>
        <n v="1665"/>
        <n v="2274"/>
        <n v="1406"/>
        <n v="2657"/>
        <n v="962"/>
        <n v="1133"/>
        <n v="2981"/>
        <n v="575"/>
        <n v="2487"/>
        <n v="3644"/>
        <n v="2953"/>
        <n v="1218"/>
        <n v="1317"/>
        <n v="1789"/>
        <n v="2885"/>
        <n v="876"/>
        <n v="1928"/>
        <n v="1783"/>
        <n v="515"/>
        <n v="2135"/>
        <n v="2687"/>
        <n v="1949"/>
        <n v="224"/>
        <n v="208"/>
        <n v="2511"/>
        <n v="2607"/>
        <n v="1410"/>
        <n v="956"/>
        <n v="2444"/>
        <n v="3172"/>
        <n v="3311"/>
        <n v="2368"/>
        <n v="910"/>
        <n v="3744"/>
        <n v="816"/>
        <n v="2814"/>
        <n v="160"/>
        <n v="2393"/>
        <n v="586"/>
        <n v="1551"/>
        <n v="3224"/>
        <n v="3263"/>
        <n v="2499"/>
        <n v="1541"/>
        <n v="194"/>
        <n v="3061"/>
        <n v="2760"/>
        <n v="1759"/>
        <n v="308"/>
        <n v="2739"/>
        <n v="271"/>
        <n v="1407"/>
        <n v="3529"/>
        <n v="355"/>
        <n v="2612"/>
        <n v="2895"/>
        <n v="1688"/>
        <n v="922"/>
        <n v="2422"/>
        <n v="1568"/>
        <n v="1259"/>
        <n v="2195"/>
        <n v="381"/>
        <n v="3694"/>
        <n v="3497"/>
        <n v="2529"/>
        <n v="1873"/>
        <n v="1625"/>
        <n v="203"/>
        <n v="1549"/>
        <n v="461"/>
        <n v="135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MAN" refreshedDate="45395.51648622685" backgroundQuery="1" createdVersion="7" refreshedVersion="7" minRefreshableVersion="3" recordCount="0" supportSubquery="1" supportAdvancedDrill="1" xr:uid="{2098401F-E85B-4783-A64A-D11C5F9DE8CA}">
  <cacheSource type="external" connectionId="7"/>
  <cacheFields count="4">
    <cacheField name="[Customers_Dataset 1].[age group].[age group]" caption="age group" numFmtId="0" hierarchy="25" level="1">
      <sharedItems count="4">
        <s v="adult"/>
        <s v="senior"/>
        <s v="teen"/>
        <s v="young"/>
      </sharedItems>
    </cacheField>
    <cacheField name="[Customers_Dataset 1].[Gender].[Gender]" caption="Gender" numFmtId="0" hierarchy="16" level="1">
      <sharedItems count="2">
        <s v="Female"/>
        <s v="Male"/>
      </sharedItems>
    </cacheField>
    <cacheField name="[Customers_Dataset 1].[Region].[Region]" caption="Region" numFmtId="0" hierarchy="24" level="1">
      <sharedItems count="4">
        <s v="East"/>
        <s v="North"/>
        <s v="South"/>
        <s v="West"/>
      </sharedItems>
    </cacheField>
    <cacheField name="[Measures].[Count of TransactionStatus]" caption="Count of TransactionStatus" numFmtId="0" hierarchy="56" level="32767"/>
  </cacheFields>
  <cacheHierarchies count="67">
    <cacheHierarchy uniqueName="[Customers_Dataset].[CustomerID]" caption="CustomerID" attribute="1" defaultMemberUniqueName="[Customers_Dataset].[CustomerID].[All]" allUniqueName="[Customers_Dataset].[CustomerID].[All]" dimensionUniqueName="[Customers_Dataset]" displayFolder="" count="0" memberValueDatatype="20" unbalanced="0"/>
    <cacheHierarchy uniqueName="[Customers_Dataset].[Name]" caption="Name" attribute="1" defaultMemberUniqueName="[Customers_Dataset].[Name].[All]" allUniqueName="[Customers_Dataset].[Name].[All]" dimensionUniqueName="[Customers_Dataset]" displayFolder="" count="0" memberValueDatatype="130" unbalanced="0"/>
    <cacheHierarchy uniqueName="[Customers_Dataset].[Age]" caption="Age" attribute="1" defaultMemberUniqueName="[Customers_Dataset].[Age].[All]" allUniqueName="[Customers_Dataset].[Age].[All]" dimensionUniqueName="[Customers_Dataset]" displayFolder="" count="0" memberValueDatatype="20" unbalanced="0"/>
    <cacheHierarchy uniqueName="[Customers_Dataset].[Gender]" caption="Gender" attribute="1" defaultMemberUniqueName="[Customers_Dataset].[Gender].[All]" allUniqueName="[Customers_Dataset].[Gender].[All]" dimensionUniqueName="[Customers_Dataset]" displayFolder="" count="0" memberValueDatatype="130" unbalanced="0"/>
    <cacheHierarchy uniqueName="[Customers_Dataset].[Email]" caption="Email" attribute="1" defaultMemberUniqueName="[Customers_Dataset].[Email].[All]" allUniqueName="[Customers_Dataset].[Email].[All]" dimensionUniqueName="[Customers_Dataset]" displayFolder="" count="0" memberValueDatatype="130" unbalanced="0"/>
    <cacheHierarchy uniqueName="[Customers_Dataset].[Address]" caption="Address" attribute="1" defaultMemberUniqueName="[Customers_Dataset].[Address].[All]" allUniqueName="[Customers_Dataset].[Address].[All]" dimensionUniqueName="[Customers_Dataset]" displayFolder="" count="0" memberValueDatatype="130" unbalanced="0"/>
    <cacheHierarchy uniqueName="[Customers_Dataset].[Phone Number]" caption="Phone Number" attribute="1" defaultMemberUniqueName="[Customers_Dataset].[Phone Number].[All]" allUniqueName="[Customers_Dataset].[Phone Number].[All]" dimensionUniqueName="[Customers_Dataset]" displayFolder="" count="0" memberValueDatatype="130" unbalanced="0"/>
    <cacheHierarchy uniqueName="[Customers_Dataset].[Account Type]" caption="Account Type" attribute="1" defaultMemberUniqueName="[Customers_Dataset].[Account Type].[All]" allUniqueName="[Customers_Dataset].[Account Type].[All]" dimensionUniqueName="[Customers_Dataset]" displayFolder="" count="0" memberValueDatatype="130" unbalanced="0"/>
    <cacheHierarchy uniqueName="[Customers_Dataset].[Account Balance]" caption="Account Balance" attribute="1" defaultMemberUniqueName="[Customers_Dataset].[Account Balance].[All]" allUniqueName="[Customers_Dataset].[Account Balance].[All]" dimensionUniqueName="[Customers_Dataset]" displayFolder="" count="0" memberValueDatatype="5" unbalanced="0"/>
    <cacheHierarchy uniqueName="[Customers_Dataset].[Joining Date]" caption="Joining Date" attribute="1" defaultMemberUniqueName="[Customers_Dataset].[Joining Date].[All]" allUniqueName="[Customers_Dataset].[Joining Date].[All]" dimensionUniqueName="[Customers_Dataset]" displayFolder="" count="0" memberValueDatatype="130" unbalanced="0"/>
    <cacheHierarchy uniqueName="[Customers_Dataset].[Country]" caption="Country" attribute="1" defaultMemberUniqueName="[Customers_Dataset].[Country].[All]" allUniqueName="[Customers_Dataset].[Country].[All]" dimensionUniqueName="[Customers_Dataset]" displayFolder="" count="0" memberValueDatatype="130" unbalanced="0"/>
    <cacheHierarchy uniqueName="[Customers_Dataset].[Region]" caption="Region" attribute="1" defaultMemberUniqueName="[Customers_Dataset].[Region].[All]" allUniqueName="[Customers_Dataset].[Region].[All]" dimensionUniqueName="[Customers_Dataset]" displayFolder="" count="0" memberValueDatatype="130" unbalanced="0"/>
    <cacheHierarchy uniqueName="[Customers_Dataset].[Column13]" caption="Column13" attribute="1" defaultMemberUniqueName="[Customers_Dataset].[Column13].[All]" allUniqueName="[Customers_Dataset].[Column13].[All]" dimensionUniqueName="[Customers_Dataset]" displayFolder="" count="0" memberValueDatatype="130" unbalanced="0"/>
    <cacheHierarchy uniqueName="[Customers_Dataset 1].[CustomerID]" caption="CustomerID" attribute="1" defaultMemberUniqueName="[Customers_Dataset 1].[CustomerID].[All]" allUniqueName="[Customers_Dataset 1].[CustomerID].[All]" dimensionUniqueName="[Customers_Dataset 1]" displayFolder="" count="0" memberValueDatatype="20" unbalanced="0"/>
    <cacheHierarchy uniqueName="[Customers_Dataset 1].[Name]" caption="Name" attribute="1" defaultMemberUniqueName="[Customers_Dataset 1].[Name].[All]" allUniqueName="[Customers_Dataset 1].[Name].[All]" dimensionUniqueName="[Customers_Dataset 1]" displayFolder="" count="0" memberValueDatatype="130" unbalanced="0"/>
    <cacheHierarchy uniqueName="[Customers_Dataset 1].[Age]" caption="Age" attribute="1" defaultMemberUniqueName="[Customers_Dataset 1].[Age].[All]" allUniqueName="[Customers_Dataset 1].[Age].[All]" dimensionUniqueName="[Customers_Dataset 1]" displayFolder="" count="0" memberValueDatatype="20" unbalanced="0"/>
    <cacheHierarchy uniqueName="[Customers_Dataset 1].[Gender]" caption="Gender" attribute="1" defaultMemberUniqueName="[Customers_Dataset 1].[Gender].[All]" allUniqueName="[Customers_Dataset 1].[Gender].[All]" dimensionUniqueName="[Customers_Dataset 1]" displayFolder="" count="2" memberValueDatatype="130" unbalanced="0">
      <fieldsUsage count="2">
        <fieldUsage x="-1"/>
        <fieldUsage x="1"/>
      </fieldsUsage>
    </cacheHierarchy>
    <cacheHierarchy uniqueName="[Customers_Dataset 1].[Email]" caption="Email" attribute="1" defaultMemberUniqueName="[Customers_Dataset 1].[Email].[All]" allUniqueName="[Customers_Dataset 1].[Email].[All]" dimensionUniqueName="[Customers_Dataset 1]" displayFolder="" count="0" memberValueDatatype="130" unbalanced="0"/>
    <cacheHierarchy uniqueName="[Customers_Dataset 1].[Address]" caption="Address" attribute="1" defaultMemberUniqueName="[Customers_Dataset 1].[Address].[All]" allUniqueName="[Customers_Dataset 1].[Address].[All]" dimensionUniqueName="[Customers_Dataset 1]" displayFolder="" count="0" memberValueDatatype="130" unbalanced="0"/>
    <cacheHierarchy uniqueName="[Customers_Dataset 1].[Phone Number]" caption="Phone Number" attribute="1" defaultMemberUniqueName="[Customers_Dataset 1].[Phone Number].[All]" allUniqueName="[Customers_Dataset 1].[Phone Number].[All]" dimensionUniqueName="[Customers_Dataset 1]" displayFolder="" count="0" memberValueDatatype="130" unbalanced="0"/>
    <cacheHierarchy uniqueName="[Customers_Dataset 1].[Account Type]" caption="Account Type" attribute="1" defaultMemberUniqueName="[Customers_Dataset 1].[Account Type].[All]" allUniqueName="[Customers_Dataset 1].[Account Type].[All]" dimensionUniqueName="[Customers_Dataset 1]" displayFolder="" count="0" memberValueDatatype="130" unbalanced="0"/>
    <cacheHierarchy uniqueName="[Customers_Dataset 1].[Account Balance]" caption="Account Balance" attribute="1" defaultMemberUniqueName="[Customers_Dataset 1].[Account Balance].[All]" allUniqueName="[Customers_Dataset 1].[Account Balance].[All]" dimensionUniqueName="[Customers_Dataset 1]" displayFolder="" count="0" memberValueDatatype="5" unbalanced="0"/>
    <cacheHierarchy uniqueName="[Customers_Dataset 1].[Joining Date]" caption="Joining Date" attribute="1" defaultMemberUniqueName="[Customers_Dataset 1].[Joining Date].[All]" allUniqueName="[Customers_Dataset 1].[Joining Date].[All]" dimensionUniqueName="[Customers_Dataset 1]" displayFolder="" count="0" memberValueDatatype="130" unbalanced="0"/>
    <cacheHierarchy uniqueName="[Customers_Dataset 1].[Country]" caption="Country" attribute="1" defaultMemberUniqueName="[Customers_Dataset 1].[Country].[All]" allUniqueName="[Customers_Dataset 1].[Country].[All]" dimensionUniqueName="[Customers_Dataset 1]" displayFolder="" count="0" memberValueDatatype="130" unbalanced="0"/>
    <cacheHierarchy uniqueName="[Customers_Dataset 1].[Region]" caption="Region" attribute="1" defaultMemberUniqueName="[Customers_Dataset 1].[Region].[All]" allUniqueName="[Customers_Dataset 1].[Region].[All]" dimensionUniqueName="[Customers_Dataset 1]" displayFolder="" count="2" memberValueDatatype="130" unbalanced="0">
      <fieldsUsage count="2">
        <fieldUsage x="-1"/>
        <fieldUsage x="2"/>
      </fieldsUsage>
    </cacheHierarchy>
    <cacheHierarchy uniqueName="[Customers_Dataset 1].[age group]" caption="age group" attribute="1" defaultMemberUniqueName="[Customers_Dataset 1].[age group].[All]" allUniqueName="[Customers_Dataset 1].[age group].[All]" dimensionUniqueName="[Customers_Dataset 1]" displayFolder="" count="2" memberValueDatatype="130" unbalanced="0">
      <fieldsUsage count="2">
        <fieldUsage x="-1"/>
        <fieldUsage x="0"/>
      </fieldsUsage>
    </cacheHierarchy>
    <cacheHierarchy uniqueName="[Transaction_Details_Dataset].[DetailID]" caption="DetailID" attribute="1" defaultMemberUniqueName="[Transaction_Details_Dataset].[DetailID].[All]" allUniqueName="[Transaction_Details_Dataset].[DetailID].[All]" dimensionUniqueName="[Transaction_Details_Dataset]" displayFolder="" count="0" memberValueDatatype="20" unbalanced="0"/>
    <cacheHierarchy uniqueName="[Transaction_Details_Dataset].[TransactionID]" caption="TransactionID" attribute="1" defaultMemberUniqueName="[Transaction_Details_Dataset].[TransactionID].[All]" allUniqueName="[Transaction_Details_Dataset].[TransactionID].[All]" dimensionUniqueName="[Transaction_Details_Dataset]" displayFolder="" count="0" memberValueDatatype="20" unbalanced="0"/>
    <cacheHierarchy uniqueName="[Transaction_Details_Dataset].[Fee $]" caption="Fee $" attribute="1" defaultMemberUniqueName="[Transaction_Details_Dataset].[Fee $].[All]" allUniqueName="[Transaction_Details_Dataset].[Fee $].[All]" dimensionUniqueName="[Transaction_Details_Dataset]" displayFolder="" count="0" memberValueDatatype="5" unbalanced="0"/>
    <cacheHierarchy uniqueName="[Transaction_Details_Dataset].[PaymentMode]" caption="PaymentMode" attribute="1" defaultMemberUniqueName="[Transaction_Details_Dataset].[PaymentMode].[All]" allUniqueName="[Transaction_Details_Dataset].[PaymentMode].[All]" dimensionUniqueName="[Transaction_Details_Dataset]" displayFolder="" count="0" memberValueDatatype="130" unbalanced="0"/>
    <cacheHierarchy uniqueName="[Transaction_Details_Dataset].[Note]" caption="Note" attribute="1" defaultMemberUniqueName="[Transaction_Details_Dataset].[Note].[All]" allUniqueName="[Transaction_Details_Dataset].[Note].[All]" dimensionUniqueName="[Transaction_Details_Dataset]" displayFolder="" count="0" memberValueDatatype="130" unbalanced="0"/>
    <cacheHierarchy uniqueName="[Transaction_Details_Dataset].[AuthorizedBy]" caption="AuthorizedBy" attribute="1" defaultMemberUniqueName="[Transaction_Details_Dataset].[AuthorizedBy].[All]" allUniqueName="[Transaction_Details_Dataset].[AuthorizedBy].[All]" dimensionUniqueName="[Transaction_Details_Dataset]" displayFolder="" count="0" memberValueDatatype="130" unbalanced="0"/>
    <cacheHierarchy uniqueName="[Transaction_Details_Dataset].[Timestamp]" caption="Timestamp" attribute="1" time="1" defaultMemberUniqueName="[Transaction_Details_Dataset].[Timestamp].[All]" allUniqueName="[Transaction_Details_Dataset].[Timestamp].[All]" dimensionUniqueName="[Transaction_Details_Dataset]" displayFolder="" count="0" memberValueDatatype="7" unbalanced="0"/>
    <cacheHierarchy uniqueName="[Transaction_Details_Dataset 1].[DetailID]" caption="DetailID" attribute="1" defaultMemberUniqueName="[Transaction_Details_Dataset 1].[DetailID].[All]" allUniqueName="[Transaction_Details_Dataset 1].[DetailID].[All]" dimensionUniqueName="[Transaction_Details_Dataset 1]" displayFolder="" count="0" memberValueDatatype="20" unbalanced="0"/>
    <cacheHierarchy uniqueName="[Transaction_Details_Dataset 1].[TransactionID]" caption="TransactionID" attribute="1" defaultMemberUniqueName="[Transaction_Details_Dataset 1].[TransactionID].[All]" allUniqueName="[Transaction_Details_Dataset 1].[TransactionID].[All]" dimensionUniqueName="[Transaction_Details_Dataset 1]" displayFolder="" count="0" memberValueDatatype="20" unbalanced="0"/>
    <cacheHierarchy uniqueName="[Transaction_Details_Dataset 1].[Fee $]" caption="Fee $" attribute="1" defaultMemberUniqueName="[Transaction_Details_Dataset 1].[Fee $].[All]" allUniqueName="[Transaction_Details_Dataset 1].[Fee $].[All]" dimensionUniqueName="[Transaction_Details_Dataset 1]" displayFolder="" count="0" memberValueDatatype="5" unbalanced="0"/>
    <cacheHierarchy uniqueName="[Transaction_Details_Dataset 1].[PaymentMode]" caption="PaymentMode" attribute="1" defaultMemberUniqueName="[Transaction_Details_Dataset 1].[PaymentMode].[All]" allUniqueName="[Transaction_Details_Dataset 1].[PaymentMode].[All]" dimensionUniqueName="[Transaction_Details_Dataset 1]" displayFolder="" count="0" memberValueDatatype="130" unbalanced="0"/>
    <cacheHierarchy uniqueName="[Transaction_Details_Dataset 1].[Note]" caption="Note" attribute="1" defaultMemberUniqueName="[Transaction_Details_Dataset 1].[Note].[All]" allUniqueName="[Transaction_Details_Dataset 1].[Note].[All]" dimensionUniqueName="[Transaction_Details_Dataset 1]" displayFolder="" count="0" memberValueDatatype="130" unbalanced="0"/>
    <cacheHierarchy uniqueName="[Transaction_Details_Dataset 1].[AuthorizedBy]" caption="AuthorizedBy" attribute="1" defaultMemberUniqueName="[Transaction_Details_Dataset 1].[AuthorizedBy].[All]" allUniqueName="[Transaction_Details_Dataset 1].[AuthorizedBy].[All]" dimensionUniqueName="[Transaction_Details_Dataset 1]" displayFolder="" count="0" memberValueDatatype="130" unbalanced="0"/>
    <cacheHierarchy uniqueName="[Transaction_Details_Dataset 1].[Timestamp]" caption="Timestamp" attribute="1" time="1" defaultMemberUniqueName="[Transaction_Details_Dataset 1].[Timestamp].[All]" allUniqueName="[Transaction_Details_Dataset 1].[Timestamp].[All]" dimensionUniqueName="[Transaction_Details_Dataset 1]" displayFolder="" count="0" memberValueDatatype="7" unbalanced="0"/>
    <cacheHierarchy uniqueName="[Transactions_Dataset].[TransactionID]" caption="TransactionID" attribute="1" defaultMemberUniqueName="[Transactions_Dataset].[TransactionID].[All]" allUniqueName="[Transactions_Dataset].[TransactionID].[All]" dimensionUniqueName="[Transactions_Dataset]" displayFolder="" count="0" memberValueDatatype="20" unbalanced="0"/>
    <cacheHierarchy uniqueName="[Transactions_Dataset].[CustomerID]" caption="CustomerID" attribute="1" defaultMemberUniqueName="[Transactions_Dataset].[CustomerID].[All]" allUniqueName="[Transactions_Dataset].[CustomerID].[All]" dimensionUniqueName="[Transactions_Dataset]" displayFolder="" count="0" memberValueDatatype="20" unbalanced="0"/>
    <cacheHierarchy uniqueName="[Transactions_Dataset].[Date]" caption="Date" attribute="1" defaultMemberUniqueName="[Transactions_Dataset].[Date].[All]" allUniqueName="[Transactions_Dataset].[Date].[All]" dimensionUniqueName="[Transactions_Dataset]" displayFolder="" count="0" memberValueDatatype="130" unbalanced="0"/>
    <cacheHierarchy uniqueName="[Transactions_Dataset].[Amount]" caption="Amount" attribute="1" defaultMemberUniqueName="[Transactions_Dataset].[Amount].[All]" allUniqueName="[Transactions_Dataset].[Amount].[All]" dimensionUniqueName="[Transactions_Dataset]" displayFolder="" count="0" memberValueDatatype="5" unbalanced="0"/>
    <cacheHierarchy uniqueName="[Transactions_Dataset].[TransactionType]" caption="TransactionType" attribute="1" defaultMemberUniqueName="[Transactions_Dataset].[TransactionType].[All]" allUniqueName="[Transactions_Dataset].[TransactionType].[All]" dimensionUniqueName="[Transactions_Dataset]" displayFolder="" count="0" memberValueDatatype="130" unbalanced="0"/>
    <cacheHierarchy uniqueName="[Transactions_Dataset].[TransactionStatus]" caption="TransactionStatus" attribute="1" defaultMemberUniqueName="[Transactions_Dataset].[TransactionStatus].[All]" allUniqueName="[Transactions_Dataset].[TransactionStatus].[All]" dimensionUniqueName="[Transactions_Dataset]" displayFolder="" count="0" memberValueDatatype="130" unbalanced="0"/>
    <cacheHierarchy uniqueName="[Transactions_Dataset].[Currency]" caption="Currency" attribute="1" defaultMemberUniqueName="[Transactions_Dataset].[Currency].[All]" allUniqueName="[Transactions_Dataset].[Currency].[All]" dimensionUniqueName="[Transactions_Dataset]" displayFolder="" count="0" memberValueDatatype="130" unbalanced="0"/>
    <cacheHierarchy uniqueName="[Transactions_Dataset].[Location]" caption="Location" attribute="1" defaultMemberUniqueName="[Transactions_Dataset].[Location].[All]" allUniqueName="[Transactions_Dataset].[Location].[All]" dimensionUniqueName="[Transactions_Dataset]" displayFolder="" count="0" memberValueDatatype="130" unbalanced="0"/>
    <cacheHierarchy uniqueName="[Transactions_Dataset].[Device]" caption="Device" attribute="1" defaultMemberUniqueName="[Transactions_Dataset].[Device].[All]" allUniqueName="[Transactions_Dataset].[Device].[All]" dimensionUniqueName="[Transactions_Dataset]" displayFolder="" count="0" memberValueDatatype="130" unbalanced="0"/>
    <cacheHierarchy uniqueName="[Transactions_Dataset].[Reference Number]" caption="Reference Number" attribute="1" defaultMemberUniqueName="[Transactions_Dataset].[Reference Number].[All]" allUniqueName="[Transactions_Dataset].[Reference Number].[All]" dimensionUniqueName="[Transactions_Dataset]" displayFolder="" count="0" memberValueDatatype="130" unbalanced="0"/>
    <cacheHierarchy uniqueName="[Measures].[__XL_Count Customers_Dataset]" caption="__XL_Count Customers_Dataset" measure="1" displayFolder="" measureGroup="Customers_Dataset" count="0" hidden="1"/>
    <cacheHierarchy uniqueName="[Measures].[__XL_Count Transaction_Details_Dataset]" caption="__XL_Count Transaction_Details_Dataset" measure="1" displayFolder="" measureGroup="Transaction_Details_Dataset" count="0" hidden="1"/>
    <cacheHierarchy uniqueName="[Measures].[__XL_Count Transactions_Dataset]" caption="__XL_Count Transactions_Dataset" measure="1" displayFolder="" measureGroup="Transactions_Dataset" count="0" hidden="1"/>
    <cacheHierarchy uniqueName="[Measures].[__XL_Count Customers_Dataset 1]" caption="__XL_Count Customers_Dataset 1" measure="1" displayFolder="" measureGroup="Customers_Dataset 1" count="0" hidden="1"/>
    <cacheHierarchy uniqueName="[Measures].[__XL_Count Transaction_Details_Dataset 1]" caption="__XL_Count Transaction_Details_Dataset 1" measure="1" displayFolder="" measureGroup="Transaction_Details_Dataset 1" count="0" hidden="1"/>
    <cacheHierarchy uniqueName="[Measures].[__No measures defined]" caption="__No measures defined" measure="1" displayFolder="" count="0" hidden="1"/>
    <cacheHierarchy uniqueName="[Measures].[Count of TransactionStatus]" caption="Count of TransactionStatus" measure="1" displayFolder="" measureGroup="Transactions_Datas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ransactionType]" caption="Count of TransactionType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Currency]" caption="Count of Currency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mount]" caption="Sum of Amount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Account Type]" caption="Count of Account Type" measure="1" displayFolder="" measureGroup="Customers_Dataset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ymentMode]" caption="Count of PaymentMode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aymentMode 2]" caption="Count of PaymentMode 2" measure="1" displayFolder="" measureGroup="Transaction_Details_Dataset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Fee $]" caption="Sum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Fee $]" caption="Average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ransactionID]" caption="Sum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TransactionID]" caption="Count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6">
    <dimension name="Customers_Dataset" uniqueName="[Customers_Dataset]" caption="Customers_Dataset"/>
    <dimension name="Customers_Dataset 1" uniqueName="[Customers_Dataset 1]" caption="Customers_Dataset 1"/>
    <dimension measure="1" name="Measures" uniqueName="[Measures]" caption="Measures"/>
    <dimension name="Transaction_Details_Dataset" uniqueName="[Transaction_Details_Dataset]" caption="Transaction_Details_Dataset"/>
    <dimension name="Transaction_Details_Dataset 1" uniqueName="[Transaction_Details_Dataset 1]" caption="Transaction_Details_Dataset 1"/>
    <dimension name="Transactions_Dataset" uniqueName="[Transactions_Dataset]" caption="Transactions_Dataset"/>
  </dimensions>
  <measureGroups count="5">
    <measureGroup name="Customers_Dataset" caption="Customers_Dataset"/>
    <measureGroup name="Customers_Dataset 1" caption="Customers_Dataset 1"/>
    <measureGroup name="Transaction_Details_Dataset" caption="Transaction_Details_Dataset"/>
    <measureGroup name="Transaction_Details_Dataset 1" caption="Transaction_Details_Dataset 1"/>
    <measureGroup name="Transactions_Dataset" caption="Transactions_Dataset"/>
  </measureGroups>
  <maps count="11">
    <map measureGroup="0" dimension="0"/>
    <map measureGroup="0" dimension="1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0"/>
    <map measureGroup="4" dimension="1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MAN" refreshedDate="45395.52015034722" backgroundQuery="1" createdVersion="7" refreshedVersion="7" minRefreshableVersion="3" recordCount="0" supportSubquery="1" supportAdvancedDrill="1" xr:uid="{39B83880-49C8-4F24-8322-52E9EF826E14}">
  <cacheSource type="external" connectionId="7"/>
  <cacheFields count="3">
    <cacheField name="[Transactions_Dataset].[TransactionType].[TransactionType]" caption="TransactionType" numFmtId="0" hierarchy="44" level="1">
      <sharedItems count="4">
        <s v="Deposit"/>
        <s v="Payment"/>
        <s v="Transfer"/>
        <s v="Withdrawal"/>
      </sharedItems>
    </cacheField>
    <cacheField name="[Customers_Dataset 1].[Account Type].[Account Type]" caption="Account Type" numFmtId="0" hierarchy="20" level="1">
      <sharedItems count="5">
        <s v="Business"/>
        <s v="Investment"/>
        <s v="Joint"/>
        <s v="Retirement"/>
        <s v="Savings"/>
      </sharedItems>
    </cacheField>
    <cacheField name="[Measures].[Sum of Amount]" caption="Sum of Amount" numFmtId="0" hierarchy="59" level="32767"/>
  </cacheFields>
  <cacheHierarchies count="67">
    <cacheHierarchy uniqueName="[Customers_Dataset].[CustomerID]" caption="CustomerID" attribute="1" defaultMemberUniqueName="[Customers_Dataset].[CustomerID].[All]" allUniqueName="[Customers_Dataset].[CustomerID].[All]" dimensionUniqueName="[Customers_Dataset]" displayFolder="" count="0" memberValueDatatype="20" unbalanced="0"/>
    <cacheHierarchy uniqueName="[Customers_Dataset].[Name]" caption="Name" attribute="1" defaultMemberUniqueName="[Customers_Dataset].[Name].[All]" allUniqueName="[Customers_Dataset].[Name].[All]" dimensionUniqueName="[Customers_Dataset]" displayFolder="" count="0" memberValueDatatype="130" unbalanced="0"/>
    <cacheHierarchy uniqueName="[Customers_Dataset].[Age]" caption="Age" attribute="1" defaultMemberUniqueName="[Customers_Dataset].[Age].[All]" allUniqueName="[Customers_Dataset].[Age].[All]" dimensionUniqueName="[Customers_Dataset]" displayFolder="" count="0" memberValueDatatype="20" unbalanced="0"/>
    <cacheHierarchy uniqueName="[Customers_Dataset].[Gender]" caption="Gender" attribute="1" defaultMemberUniqueName="[Customers_Dataset].[Gender].[All]" allUniqueName="[Customers_Dataset].[Gender].[All]" dimensionUniqueName="[Customers_Dataset]" displayFolder="" count="0" memberValueDatatype="130" unbalanced="0"/>
    <cacheHierarchy uniqueName="[Customers_Dataset].[Email]" caption="Email" attribute="1" defaultMemberUniqueName="[Customers_Dataset].[Email].[All]" allUniqueName="[Customers_Dataset].[Email].[All]" dimensionUniqueName="[Customers_Dataset]" displayFolder="" count="0" memberValueDatatype="130" unbalanced="0"/>
    <cacheHierarchy uniqueName="[Customers_Dataset].[Address]" caption="Address" attribute="1" defaultMemberUniqueName="[Customers_Dataset].[Address].[All]" allUniqueName="[Customers_Dataset].[Address].[All]" dimensionUniqueName="[Customers_Dataset]" displayFolder="" count="0" memberValueDatatype="130" unbalanced="0"/>
    <cacheHierarchy uniqueName="[Customers_Dataset].[Phone Number]" caption="Phone Number" attribute="1" defaultMemberUniqueName="[Customers_Dataset].[Phone Number].[All]" allUniqueName="[Customers_Dataset].[Phone Number].[All]" dimensionUniqueName="[Customers_Dataset]" displayFolder="" count="0" memberValueDatatype="130" unbalanced="0"/>
    <cacheHierarchy uniqueName="[Customers_Dataset].[Account Type]" caption="Account Type" attribute="1" defaultMemberUniqueName="[Customers_Dataset].[Account Type].[All]" allUniqueName="[Customers_Dataset].[Account Type].[All]" dimensionUniqueName="[Customers_Dataset]" displayFolder="" count="0" memberValueDatatype="130" unbalanced="0"/>
    <cacheHierarchy uniqueName="[Customers_Dataset].[Account Balance]" caption="Account Balance" attribute="1" defaultMemberUniqueName="[Customers_Dataset].[Account Balance].[All]" allUniqueName="[Customers_Dataset].[Account Balance].[All]" dimensionUniqueName="[Customers_Dataset]" displayFolder="" count="0" memberValueDatatype="5" unbalanced="0"/>
    <cacheHierarchy uniqueName="[Customers_Dataset].[Joining Date]" caption="Joining Date" attribute="1" defaultMemberUniqueName="[Customers_Dataset].[Joining Date].[All]" allUniqueName="[Customers_Dataset].[Joining Date].[All]" dimensionUniqueName="[Customers_Dataset]" displayFolder="" count="0" memberValueDatatype="130" unbalanced="0"/>
    <cacheHierarchy uniqueName="[Customers_Dataset].[Country]" caption="Country" attribute="1" defaultMemberUniqueName="[Customers_Dataset].[Country].[All]" allUniqueName="[Customers_Dataset].[Country].[All]" dimensionUniqueName="[Customers_Dataset]" displayFolder="" count="0" memberValueDatatype="130" unbalanced="0"/>
    <cacheHierarchy uniqueName="[Customers_Dataset].[Region]" caption="Region" attribute="1" defaultMemberUniqueName="[Customers_Dataset].[Region].[All]" allUniqueName="[Customers_Dataset].[Region].[All]" dimensionUniqueName="[Customers_Dataset]" displayFolder="" count="0" memberValueDatatype="130" unbalanced="0"/>
    <cacheHierarchy uniqueName="[Customers_Dataset].[Column13]" caption="Column13" attribute="1" defaultMemberUniqueName="[Customers_Dataset].[Column13].[All]" allUniqueName="[Customers_Dataset].[Column13].[All]" dimensionUniqueName="[Customers_Dataset]" displayFolder="" count="0" memberValueDatatype="130" unbalanced="0"/>
    <cacheHierarchy uniqueName="[Customers_Dataset 1].[CustomerID]" caption="CustomerID" attribute="1" defaultMemberUniqueName="[Customers_Dataset 1].[CustomerID].[All]" allUniqueName="[Customers_Dataset 1].[CustomerID].[All]" dimensionUniqueName="[Customers_Dataset 1]" displayFolder="" count="0" memberValueDatatype="20" unbalanced="0"/>
    <cacheHierarchy uniqueName="[Customers_Dataset 1].[Name]" caption="Name" attribute="1" defaultMemberUniqueName="[Customers_Dataset 1].[Name].[All]" allUniqueName="[Customers_Dataset 1].[Name].[All]" dimensionUniqueName="[Customers_Dataset 1]" displayFolder="" count="0" memberValueDatatype="130" unbalanced="0"/>
    <cacheHierarchy uniqueName="[Customers_Dataset 1].[Age]" caption="Age" attribute="1" defaultMemberUniqueName="[Customers_Dataset 1].[Age].[All]" allUniqueName="[Customers_Dataset 1].[Age].[All]" dimensionUniqueName="[Customers_Dataset 1]" displayFolder="" count="0" memberValueDatatype="20" unbalanced="0"/>
    <cacheHierarchy uniqueName="[Customers_Dataset 1].[Gender]" caption="Gender" attribute="1" defaultMemberUniqueName="[Customers_Dataset 1].[Gender].[All]" allUniqueName="[Customers_Dataset 1].[Gender].[All]" dimensionUniqueName="[Customers_Dataset 1]" displayFolder="" count="0" memberValueDatatype="130" unbalanced="0"/>
    <cacheHierarchy uniqueName="[Customers_Dataset 1].[Email]" caption="Email" attribute="1" defaultMemberUniqueName="[Customers_Dataset 1].[Email].[All]" allUniqueName="[Customers_Dataset 1].[Email].[All]" dimensionUniqueName="[Customers_Dataset 1]" displayFolder="" count="0" memberValueDatatype="130" unbalanced="0"/>
    <cacheHierarchy uniqueName="[Customers_Dataset 1].[Address]" caption="Address" attribute="1" defaultMemberUniqueName="[Customers_Dataset 1].[Address].[All]" allUniqueName="[Customers_Dataset 1].[Address].[All]" dimensionUniqueName="[Customers_Dataset 1]" displayFolder="" count="0" memberValueDatatype="130" unbalanced="0"/>
    <cacheHierarchy uniqueName="[Customers_Dataset 1].[Phone Number]" caption="Phone Number" attribute="1" defaultMemberUniqueName="[Customers_Dataset 1].[Phone Number].[All]" allUniqueName="[Customers_Dataset 1].[Phone Number].[All]" dimensionUniqueName="[Customers_Dataset 1]" displayFolder="" count="0" memberValueDatatype="130" unbalanced="0"/>
    <cacheHierarchy uniqueName="[Customers_Dataset 1].[Account Type]" caption="Account Type" attribute="1" defaultMemberUniqueName="[Customers_Dataset 1].[Account Type].[All]" allUniqueName="[Customers_Dataset 1].[Account Type].[All]" dimensionUniqueName="[Customers_Dataset 1]" displayFolder="" count="2" memberValueDatatype="130" unbalanced="0">
      <fieldsUsage count="2">
        <fieldUsage x="-1"/>
        <fieldUsage x="1"/>
      </fieldsUsage>
    </cacheHierarchy>
    <cacheHierarchy uniqueName="[Customers_Dataset 1].[Account Balance]" caption="Account Balance" attribute="1" defaultMemberUniqueName="[Customers_Dataset 1].[Account Balance].[All]" allUniqueName="[Customers_Dataset 1].[Account Balance].[All]" dimensionUniqueName="[Customers_Dataset 1]" displayFolder="" count="0" memberValueDatatype="5" unbalanced="0"/>
    <cacheHierarchy uniqueName="[Customers_Dataset 1].[Joining Date]" caption="Joining Date" attribute="1" defaultMemberUniqueName="[Customers_Dataset 1].[Joining Date].[All]" allUniqueName="[Customers_Dataset 1].[Joining Date].[All]" dimensionUniqueName="[Customers_Dataset 1]" displayFolder="" count="0" memberValueDatatype="130" unbalanced="0"/>
    <cacheHierarchy uniqueName="[Customers_Dataset 1].[Country]" caption="Country" attribute="1" defaultMemberUniqueName="[Customers_Dataset 1].[Country].[All]" allUniqueName="[Customers_Dataset 1].[Country].[All]" dimensionUniqueName="[Customers_Dataset 1]" displayFolder="" count="0" memberValueDatatype="130" unbalanced="0"/>
    <cacheHierarchy uniqueName="[Customers_Dataset 1].[Region]" caption="Region" attribute="1" defaultMemberUniqueName="[Customers_Dataset 1].[Region].[All]" allUniqueName="[Customers_Dataset 1].[Region].[All]" dimensionUniqueName="[Customers_Dataset 1]" displayFolder="" count="0" memberValueDatatype="130" unbalanced="0"/>
    <cacheHierarchy uniqueName="[Customers_Dataset 1].[age group]" caption="age group" attribute="1" defaultMemberUniqueName="[Customers_Dataset 1].[age group].[All]" allUniqueName="[Customers_Dataset 1].[age group].[All]" dimensionUniqueName="[Customers_Dataset 1]" displayFolder="" count="0" memberValueDatatype="130" unbalanced="0"/>
    <cacheHierarchy uniqueName="[Transaction_Details_Dataset].[DetailID]" caption="DetailID" attribute="1" defaultMemberUniqueName="[Transaction_Details_Dataset].[DetailID].[All]" allUniqueName="[Transaction_Details_Dataset].[DetailID].[All]" dimensionUniqueName="[Transaction_Details_Dataset]" displayFolder="" count="0" memberValueDatatype="20" unbalanced="0"/>
    <cacheHierarchy uniqueName="[Transaction_Details_Dataset].[TransactionID]" caption="TransactionID" attribute="1" defaultMemberUniqueName="[Transaction_Details_Dataset].[TransactionID].[All]" allUniqueName="[Transaction_Details_Dataset].[TransactionID].[All]" dimensionUniqueName="[Transaction_Details_Dataset]" displayFolder="" count="0" memberValueDatatype="20" unbalanced="0"/>
    <cacheHierarchy uniqueName="[Transaction_Details_Dataset].[Fee $]" caption="Fee $" attribute="1" defaultMemberUniqueName="[Transaction_Details_Dataset].[Fee $].[All]" allUniqueName="[Transaction_Details_Dataset].[Fee $].[All]" dimensionUniqueName="[Transaction_Details_Dataset]" displayFolder="" count="0" memberValueDatatype="5" unbalanced="0"/>
    <cacheHierarchy uniqueName="[Transaction_Details_Dataset].[PaymentMode]" caption="PaymentMode" attribute="1" defaultMemberUniqueName="[Transaction_Details_Dataset].[PaymentMode].[All]" allUniqueName="[Transaction_Details_Dataset].[PaymentMode].[All]" dimensionUniqueName="[Transaction_Details_Dataset]" displayFolder="" count="0" memberValueDatatype="130" unbalanced="0"/>
    <cacheHierarchy uniqueName="[Transaction_Details_Dataset].[Note]" caption="Note" attribute="1" defaultMemberUniqueName="[Transaction_Details_Dataset].[Note].[All]" allUniqueName="[Transaction_Details_Dataset].[Note].[All]" dimensionUniqueName="[Transaction_Details_Dataset]" displayFolder="" count="0" memberValueDatatype="130" unbalanced="0"/>
    <cacheHierarchy uniqueName="[Transaction_Details_Dataset].[AuthorizedBy]" caption="AuthorizedBy" attribute="1" defaultMemberUniqueName="[Transaction_Details_Dataset].[AuthorizedBy].[All]" allUniqueName="[Transaction_Details_Dataset].[AuthorizedBy].[All]" dimensionUniqueName="[Transaction_Details_Dataset]" displayFolder="" count="0" memberValueDatatype="130" unbalanced="0"/>
    <cacheHierarchy uniqueName="[Transaction_Details_Dataset].[Timestamp]" caption="Timestamp" attribute="1" time="1" defaultMemberUniqueName="[Transaction_Details_Dataset].[Timestamp].[All]" allUniqueName="[Transaction_Details_Dataset].[Timestamp].[All]" dimensionUniqueName="[Transaction_Details_Dataset]" displayFolder="" count="0" memberValueDatatype="7" unbalanced="0"/>
    <cacheHierarchy uniqueName="[Transaction_Details_Dataset 1].[DetailID]" caption="DetailID" attribute="1" defaultMemberUniqueName="[Transaction_Details_Dataset 1].[DetailID].[All]" allUniqueName="[Transaction_Details_Dataset 1].[DetailID].[All]" dimensionUniqueName="[Transaction_Details_Dataset 1]" displayFolder="" count="0" memberValueDatatype="20" unbalanced="0"/>
    <cacheHierarchy uniqueName="[Transaction_Details_Dataset 1].[TransactionID]" caption="TransactionID" attribute="1" defaultMemberUniqueName="[Transaction_Details_Dataset 1].[TransactionID].[All]" allUniqueName="[Transaction_Details_Dataset 1].[TransactionID].[All]" dimensionUniqueName="[Transaction_Details_Dataset 1]" displayFolder="" count="0" memberValueDatatype="20" unbalanced="0"/>
    <cacheHierarchy uniqueName="[Transaction_Details_Dataset 1].[Fee $]" caption="Fee $" attribute="1" defaultMemberUniqueName="[Transaction_Details_Dataset 1].[Fee $].[All]" allUniqueName="[Transaction_Details_Dataset 1].[Fee $].[All]" dimensionUniqueName="[Transaction_Details_Dataset 1]" displayFolder="" count="0" memberValueDatatype="5" unbalanced="0"/>
    <cacheHierarchy uniqueName="[Transaction_Details_Dataset 1].[PaymentMode]" caption="PaymentMode" attribute="1" defaultMemberUniqueName="[Transaction_Details_Dataset 1].[PaymentMode].[All]" allUniqueName="[Transaction_Details_Dataset 1].[PaymentMode].[All]" dimensionUniqueName="[Transaction_Details_Dataset 1]" displayFolder="" count="0" memberValueDatatype="130" unbalanced="0"/>
    <cacheHierarchy uniqueName="[Transaction_Details_Dataset 1].[Note]" caption="Note" attribute="1" defaultMemberUniqueName="[Transaction_Details_Dataset 1].[Note].[All]" allUniqueName="[Transaction_Details_Dataset 1].[Note].[All]" dimensionUniqueName="[Transaction_Details_Dataset 1]" displayFolder="" count="0" memberValueDatatype="130" unbalanced="0"/>
    <cacheHierarchy uniqueName="[Transaction_Details_Dataset 1].[AuthorizedBy]" caption="AuthorizedBy" attribute="1" defaultMemberUniqueName="[Transaction_Details_Dataset 1].[AuthorizedBy].[All]" allUniqueName="[Transaction_Details_Dataset 1].[AuthorizedBy].[All]" dimensionUniqueName="[Transaction_Details_Dataset 1]" displayFolder="" count="0" memberValueDatatype="130" unbalanced="0"/>
    <cacheHierarchy uniqueName="[Transaction_Details_Dataset 1].[Timestamp]" caption="Timestamp" attribute="1" time="1" defaultMemberUniqueName="[Transaction_Details_Dataset 1].[Timestamp].[All]" allUniqueName="[Transaction_Details_Dataset 1].[Timestamp].[All]" dimensionUniqueName="[Transaction_Details_Dataset 1]" displayFolder="" count="0" memberValueDatatype="7" unbalanced="0"/>
    <cacheHierarchy uniqueName="[Transactions_Dataset].[TransactionID]" caption="TransactionID" attribute="1" defaultMemberUniqueName="[Transactions_Dataset].[TransactionID].[All]" allUniqueName="[Transactions_Dataset].[TransactionID].[All]" dimensionUniqueName="[Transactions_Dataset]" displayFolder="" count="0" memberValueDatatype="20" unbalanced="0"/>
    <cacheHierarchy uniqueName="[Transactions_Dataset].[CustomerID]" caption="CustomerID" attribute="1" defaultMemberUniqueName="[Transactions_Dataset].[CustomerID].[All]" allUniqueName="[Transactions_Dataset].[CustomerID].[All]" dimensionUniqueName="[Transactions_Dataset]" displayFolder="" count="0" memberValueDatatype="20" unbalanced="0"/>
    <cacheHierarchy uniqueName="[Transactions_Dataset].[Date]" caption="Date" attribute="1" defaultMemberUniqueName="[Transactions_Dataset].[Date].[All]" allUniqueName="[Transactions_Dataset].[Date].[All]" dimensionUniqueName="[Transactions_Dataset]" displayFolder="" count="0" memberValueDatatype="130" unbalanced="0"/>
    <cacheHierarchy uniqueName="[Transactions_Dataset].[Amount]" caption="Amount" attribute="1" defaultMemberUniqueName="[Transactions_Dataset].[Amount].[All]" allUniqueName="[Transactions_Dataset].[Amount].[All]" dimensionUniqueName="[Transactions_Dataset]" displayFolder="" count="0" memberValueDatatype="5" unbalanced="0"/>
    <cacheHierarchy uniqueName="[Transactions_Dataset].[TransactionType]" caption="TransactionType" attribute="1" defaultMemberUniqueName="[Transactions_Dataset].[TransactionType].[All]" allUniqueName="[Transactions_Dataset].[TransactionType].[All]" dimensionUniqueName="[Transactions_Dataset]" displayFolder="" count="2" memberValueDatatype="130" unbalanced="0">
      <fieldsUsage count="2">
        <fieldUsage x="-1"/>
        <fieldUsage x="0"/>
      </fieldsUsage>
    </cacheHierarchy>
    <cacheHierarchy uniqueName="[Transactions_Dataset].[TransactionStatus]" caption="TransactionStatus" attribute="1" defaultMemberUniqueName="[Transactions_Dataset].[TransactionStatus].[All]" allUniqueName="[Transactions_Dataset].[TransactionStatus].[All]" dimensionUniqueName="[Transactions_Dataset]" displayFolder="" count="0" memberValueDatatype="130" unbalanced="0"/>
    <cacheHierarchy uniqueName="[Transactions_Dataset].[Currency]" caption="Currency" attribute="1" defaultMemberUniqueName="[Transactions_Dataset].[Currency].[All]" allUniqueName="[Transactions_Dataset].[Currency].[All]" dimensionUniqueName="[Transactions_Dataset]" displayFolder="" count="0" memberValueDatatype="130" unbalanced="0"/>
    <cacheHierarchy uniqueName="[Transactions_Dataset].[Location]" caption="Location" attribute="1" defaultMemberUniqueName="[Transactions_Dataset].[Location].[All]" allUniqueName="[Transactions_Dataset].[Location].[All]" dimensionUniqueName="[Transactions_Dataset]" displayFolder="" count="0" memberValueDatatype="130" unbalanced="0"/>
    <cacheHierarchy uniqueName="[Transactions_Dataset].[Device]" caption="Device" attribute="1" defaultMemberUniqueName="[Transactions_Dataset].[Device].[All]" allUniqueName="[Transactions_Dataset].[Device].[All]" dimensionUniqueName="[Transactions_Dataset]" displayFolder="" count="0" memberValueDatatype="130" unbalanced="0"/>
    <cacheHierarchy uniqueName="[Transactions_Dataset].[Reference Number]" caption="Reference Number" attribute="1" defaultMemberUniqueName="[Transactions_Dataset].[Reference Number].[All]" allUniqueName="[Transactions_Dataset].[Reference Number].[All]" dimensionUniqueName="[Transactions_Dataset]" displayFolder="" count="0" memberValueDatatype="130" unbalanced="0"/>
    <cacheHierarchy uniqueName="[Measures].[__XL_Count Customers_Dataset]" caption="__XL_Count Customers_Dataset" measure="1" displayFolder="" measureGroup="Customers_Dataset" count="0" hidden="1"/>
    <cacheHierarchy uniqueName="[Measures].[__XL_Count Transaction_Details_Dataset]" caption="__XL_Count Transaction_Details_Dataset" measure="1" displayFolder="" measureGroup="Transaction_Details_Dataset" count="0" hidden="1"/>
    <cacheHierarchy uniqueName="[Measures].[__XL_Count Transactions_Dataset]" caption="__XL_Count Transactions_Dataset" measure="1" displayFolder="" measureGroup="Transactions_Dataset" count="0" hidden="1"/>
    <cacheHierarchy uniqueName="[Measures].[__XL_Count Customers_Dataset 1]" caption="__XL_Count Customers_Dataset 1" measure="1" displayFolder="" measureGroup="Customers_Dataset 1" count="0" hidden="1"/>
    <cacheHierarchy uniqueName="[Measures].[__XL_Count Transaction_Details_Dataset 1]" caption="__XL_Count Transaction_Details_Dataset 1" measure="1" displayFolder="" measureGroup="Transaction_Details_Dataset 1" count="0" hidden="1"/>
    <cacheHierarchy uniqueName="[Measures].[__No measures defined]" caption="__No measures defined" measure="1" displayFolder="" count="0" hidden="1"/>
    <cacheHierarchy uniqueName="[Measures].[Count of TransactionStatus]" caption="Count of TransactionStatus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ransactionType]" caption="Count of TransactionType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Currency]" caption="Count of Currency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mount]" caption="Sum of Amount" measure="1" displayFolder="" measureGroup="Transactions_Data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Account Type]" caption="Count of Account Type" measure="1" displayFolder="" measureGroup="Customers_Dataset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ymentMode]" caption="Count of PaymentMode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aymentMode 2]" caption="Count of PaymentMode 2" measure="1" displayFolder="" measureGroup="Transaction_Details_Dataset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Fee $]" caption="Sum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Fee $]" caption="Average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ransactionID]" caption="Sum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TransactionID]" caption="Count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6">
    <dimension name="Customers_Dataset" uniqueName="[Customers_Dataset]" caption="Customers_Dataset"/>
    <dimension name="Customers_Dataset 1" uniqueName="[Customers_Dataset 1]" caption="Customers_Dataset 1"/>
    <dimension measure="1" name="Measures" uniqueName="[Measures]" caption="Measures"/>
    <dimension name="Transaction_Details_Dataset" uniqueName="[Transaction_Details_Dataset]" caption="Transaction_Details_Dataset"/>
    <dimension name="Transaction_Details_Dataset 1" uniqueName="[Transaction_Details_Dataset 1]" caption="Transaction_Details_Dataset 1"/>
    <dimension name="Transactions_Dataset" uniqueName="[Transactions_Dataset]" caption="Transactions_Dataset"/>
  </dimensions>
  <measureGroups count="5">
    <measureGroup name="Customers_Dataset" caption="Customers_Dataset"/>
    <measureGroup name="Customers_Dataset 1" caption="Customers_Dataset 1"/>
    <measureGroup name="Transaction_Details_Dataset" caption="Transaction_Details_Dataset"/>
    <measureGroup name="Transaction_Details_Dataset 1" caption="Transaction_Details_Dataset 1"/>
    <measureGroup name="Transactions_Dataset" caption="Transactions_Dataset"/>
  </measureGroups>
  <maps count="11">
    <map measureGroup="0" dimension="0"/>
    <map measureGroup="0" dimension="1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0"/>
    <map measureGroup="4" dimension="1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MAN" refreshedDate="45395.531554629626" backgroundQuery="1" createdVersion="7" refreshedVersion="7" minRefreshableVersion="3" recordCount="0" supportSubquery="1" supportAdvancedDrill="1" xr:uid="{307838F2-F80F-45A7-90A8-71767C309504}">
  <cacheSource type="external" connectionId="7"/>
  <cacheFields count="3">
    <cacheField name="[Transactions_Dataset].[Location].[Location]" caption="Location" numFmtId="0" hierarchy="47" level="1">
      <sharedItems count="1874">
        <s v="Aaronfort"/>
        <s v="Aaronmouth"/>
        <s v="Aaronville"/>
        <s v="Adambury"/>
        <s v="Adamsside"/>
        <s v="Adamville"/>
        <s v="Aguirreberg"/>
        <s v="Alejandraborough"/>
        <s v="Alexanderland"/>
        <s v="Alexandrafort"/>
        <s v="Alexisfort"/>
        <s v="Alexistown"/>
        <s v="Aliceland"/>
        <s v="Aliciaborough"/>
        <s v="Aliciamouth"/>
        <s v="Aliciaport"/>
        <s v="Aliciaville"/>
        <s v="Allenburgh"/>
        <s v="Allenmouth"/>
        <s v="Allisonton"/>
        <s v="Alvaradostad"/>
        <s v="Alvareztown"/>
        <s v="Amandabury"/>
        <s v="Amandafurt"/>
        <s v="Amandamouth"/>
        <s v="Amberbury"/>
        <s v="Amybury"/>
        <s v="Amyfort"/>
        <s v="Amymouth"/>
        <s v="Amyshire"/>
        <s v="Andersonburgh"/>
        <s v="Andersonchester"/>
        <s v="Andersonhaven"/>
        <s v="Andersonstad"/>
        <s v="Andreamouth"/>
        <s v="Andreatown"/>
        <s v="Andrechester"/>
        <s v="Andrewstad"/>
        <s v="Angelaborough"/>
        <s v="Angelberg"/>
        <s v="Angelicamouth"/>
        <s v="Anitaton"/>
        <s v="Annaberg"/>
        <s v="Anneside"/>
        <s v="Anntown"/>
        <s v="Annville"/>
        <s v="Anthonyfurt"/>
        <s v="Anthonyview"/>
        <s v="Aprilhaven"/>
        <s v="Aprilview"/>
        <s v="Archermouth"/>
        <s v="Armstrongborough"/>
        <s v="Ashleechester"/>
        <s v="Ashleyfort"/>
        <s v="Ashleystad"/>
        <s v="Atkinsmouth"/>
        <s v="Audreyshire"/>
        <s v="Autumnstad"/>
        <s v="Baileyborough"/>
        <s v="Bakerberg"/>
        <s v="Baldwinmouth"/>
        <s v="Ballardburgh"/>
        <s v="Ballview"/>
        <s v="Banksfort"/>
        <s v="Barnesstad"/>
        <s v="Barreraview"/>
        <s v="Barronport"/>
        <s v="Bassburgh"/>
        <s v="Beardmouth"/>
        <s v="Bellchester"/>
        <s v="Benderberg"/>
        <s v="Benitezland"/>
        <s v="Benjaminborough"/>
        <s v="Benjaminburgh"/>
        <s v="Benjaminfurt"/>
        <s v="Benjaminview"/>
        <s v="Bentonmouth"/>
        <s v="Berryburgh"/>
        <s v="Bethanystad"/>
        <s v="Bettyport"/>
        <s v="Beverlymouth"/>
        <s v="Biancaside"/>
        <s v="Birdtown"/>
        <s v="Bishopton"/>
        <s v="Blackberg"/>
        <s v="Blackstad"/>
        <s v="Blairchester"/>
        <s v="Blanchardtown"/>
        <s v="Bobbymouth"/>
        <s v="Boydhaven"/>
        <s v="Bradleybury"/>
        <s v="Bradleyport"/>
        <s v="Bradleyshire"/>
        <s v="Bradshawborough"/>
        <s v="Bradyview"/>
        <s v="Brandonbury"/>
        <s v="Brandonchester"/>
        <s v="Brandonside"/>
        <s v="Brandonville"/>
        <s v="Brandtfurt"/>
        <s v="Brandychester"/>
        <s v="Brendafort"/>
        <s v="Brendanbury"/>
        <s v="Brentmouth"/>
        <s v="Brewerville"/>
        <s v="Brianhaven"/>
        <s v="Brianmouth"/>
        <s v="Brianstad"/>
        <s v="Brittanyville"/>
        <s v="Brittneyhaven"/>
        <s v="Brookehaven"/>
        <s v="Brownberg"/>
        <s v="Brownborough"/>
        <s v="Brownhaven"/>
        <s v="Brownmouth"/>
        <s v="Browntown"/>
        <s v="Brownview"/>
        <s v="Bryanbury"/>
        <s v="Bryantberg"/>
        <s v="Bryantfurt"/>
        <s v="Bryanview"/>
        <s v="Buckfurt"/>
        <s v="Burkeberg"/>
        <s v="Burkeville"/>
        <s v="Bushville"/>
        <s v="Butlerton"/>
        <s v="Butlerville"/>
        <s v="Callahanfort"/>
        <s v="Cameronview"/>
        <s v="Campbellbury"/>
        <s v="Campbelltown"/>
        <s v="Cantrellberg"/>
        <s v="Careyshire"/>
        <s v="Carlosland"/>
        <s v="Carpenterburgh"/>
        <s v="Carpenterport"/>
        <s v="Carpenterton"/>
        <s v="Carpenterville"/>
        <s v="Carrollton"/>
        <s v="Carsonland"/>
        <s v="Carterland"/>
        <s v="Caseberg"/>
        <s v="Chadmouth"/>
        <s v="Chantown"/>
        <s v="Charlesfurt"/>
        <s v="Charlesside"/>
        <s v="Chaseport"/>
        <s v="Chaseshire"/>
        <s v="Chasestad"/>
        <s v="Cheryltown"/>
        <s v="Choifurt"/>
        <s v="Christinamouth"/>
        <s v="Christopherchester"/>
        <s v="Christopherfort"/>
        <s v="Christophermouth"/>
        <s v="Christophershire"/>
        <s v="Christopherside"/>
        <s v="Christopherton"/>
        <s v="Cindychester"/>
        <s v="Clarkborough"/>
        <s v="Clarkburgh"/>
        <s v="Clarkfurt"/>
        <s v="Clarkmouth"/>
        <s v="Clarkshire"/>
        <s v="Codyberg"/>
        <s v="Codyhaven"/>
        <s v="Cohentown"/>
        <s v="Colemanborough"/>
        <s v="Coleville"/>
        <s v="Colinbury"/>
        <s v="Collierberg"/>
        <s v="Collierville"/>
        <s v="Collinschester"/>
        <s v="Conniefurt"/>
        <s v="Contrerasborough"/>
        <s v="Cookeshire"/>
        <s v="Cortezhaven"/>
        <s v="Courtneyview"/>
        <s v="Craneshire"/>
        <s v="Cruzberg"/>
        <s v="Cruzview"/>
        <s v="Crystalview"/>
        <s v="Crystalville"/>
        <s v="Cynthiamouth"/>
        <s v="Cynthiaport"/>
        <s v="Danabury"/>
        <s v="Danaville"/>
        <s v="Danielberg"/>
        <s v="Danielbury"/>
        <s v="Danielfort"/>
        <s v="Danielleton"/>
        <s v="Danielport"/>
        <s v="Danielshire"/>
        <s v="Danielstad"/>
        <s v="Danielsview"/>
        <s v="Darrelltown"/>
        <s v="Davemouth"/>
        <s v="Davidberg"/>
        <s v="Davidburgh"/>
        <s v="Davidfurt"/>
        <s v="Davidhaven"/>
        <s v="Davidland"/>
        <s v="Davidmouth"/>
        <s v="Davidport"/>
        <s v="Davidside"/>
        <s v="Davidsonburgh"/>
        <s v="Davidstad"/>
        <s v="Davidview"/>
        <s v="Davidville"/>
        <s v="Davisburgh"/>
        <s v="Davismouth"/>
        <s v="Davisside"/>
        <s v="Daviston"/>
        <s v="Davisview"/>
        <s v="Dawnland"/>
        <s v="Dawnmouth"/>
        <s v="Dawsonfort"/>
        <s v="Dayport"/>
        <s v="Deanville"/>
        <s v="Debbieborough"/>
        <s v="Deborahside"/>
        <s v="Deborahview"/>
        <s v="Denisefort"/>
        <s v="Deniseland"/>
        <s v="Dennisbury"/>
        <s v="Dennisport"/>
        <s v="Dennisstad"/>
        <s v="Dennistown"/>
        <s v="Dennisview"/>
        <s v="Derekfurt"/>
        <s v="Derrickborough"/>
        <s v="Dianafort"/>
        <s v="Dianeborough"/>
        <s v="Diazberg"/>
        <s v="Dillontown"/>
        <s v="Dixonhaven"/>
        <s v="Dodsonfurt"/>
        <s v="Donaldberg"/>
        <s v="Donaldmouth"/>
        <s v="Dorothyfurt"/>
        <s v="Doughertystad"/>
        <s v="Douglasmouth"/>
        <s v="Douglasport"/>
        <s v="Doyleberg"/>
        <s v="Duarteshire"/>
        <s v="East Aaronstad"/>
        <s v="East Adrian"/>
        <s v="East Alexandra"/>
        <s v="East Amber"/>
        <s v="East Amberborough"/>
        <s v="East Anthony"/>
        <s v="East Ashley"/>
        <s v="East Bethany"/>
        <s v="East Brenda"/>
        <s v="East Brendan"/>
        <s v="East Brian"/>
        <s v="East Brittany"/>
        <s v="East Carlaview"/>
        <s v="East Carly"/>
        <s v="East Cassandra"/>
        <s v="East Catherineshire"/>
        <s v="East Christine"/>
        <s v="East Christinebury"/>
        <s v="East Colin"/>
        <s v="East Colleen"/>
        <s v="East Crystaltown"/>
        <s v="East Danielfort"/>
        <s v="East Davidberg"/>
        <s v="East Denisehaven"/>
        <s v="East Destinymouth"/>
        <s v="East Dianeside"/>
        <s v="East Donald"/>
        <s v="East Donaldchester"/>
        <s v="East Donna"/>
        <s v="East Donnachester"/>
        <s v="East Donnahaven"/>
        <s v="East Elizabethport"/>
        <s v="East Emilyville"/>
        <s v="East Ericabury"/>
        <s v="East Ericamouth"/>
        <s v="East Ericmouth"/>
        <s v="East Ericshire"/>
        <s v="East Felicia"/>
        <s v="East Gabriella"/>
        <s v="East Garychester"/>
        <s v="East George"/>
        <s v="East Georgeburgh"/>
        <s v="East Georgetown"/>
        <s v="East Gregory"/>
        <s v="East Jackview"/>
        <s v="East Jacob"/>
        <s v="East Jacqueline"/>
        <s v="East Jamesborough"/>
        <s v="East Jasmine"/>
        <s v="East Jason"/>
        <s v="East Jeffrey"/>
        <s v="East Jeffreybury"/>
        <s v="East Jeffreymouth"/>
        <s v="East Jenniferview"/>
        <s v="East Jeremyborough"/>
        <s v="East Jesse"/>
        <s v="East Jessehaven"/>
        <s v="East John"/>
        <s v="East Jon"/>
        <s v="East Jonathanburgh"/>
        <s v="East Jonathanview"/>
        <s v="East Josephchester"/>
        <s v="East Josephland"/>
        <s v="East Juliaton"/>
        <s v="East Justinfurt"/>
        <s v="East Karen"/>
        <s v="East Karenberg"/>
        <s v="East Kathy"/>
        <s v="East Katrina"/>
        <s v="East Kayla"/>
        <s v="East Kelly"/>
        <s v="East Kennethton"/>
        <s v="East Kim"/>
        <s v="East Kimberly"/>
        <s v="East Kimberlyton"/>
        <s v="East Kimberlyville"/>
        <s v="East Kimshire"/>
        <s v="East Kristi"/>
        <s v="East Kristinfort"/>
        <s v="East Kristy"/>
        <s v="East Lauraburgh"/>
        <s v="East Lisa"/>
        <s v="East Lisamouth"/>
        <s v="East Mariaport"/>
        <s v="East Markport"/>
        <s v="East Marymouth"/>
        <s v="East Matthew"/>
        <s v="East Matthewborough"/>
        <s v="East Melindaton"/>
        <s v="East Michael"/>
        <s v="East Michaelport"/>
        <s v="East Michaelstad"/>
        <s v="East Michaelton"/>
        <s v="East Michele"/>
        <s v="East Michelebury"/>
        <s v="East Monica"/>
        <s v="East Monicafurt"/>
        <s v="East Nancy"/>
        <s v="East Nataliefurt"/>
        <s v="East Nicolemouth"/>
        <s v="East Pamela"/>
        <s v="East Patriciashire"/>
        <s v="East Patrickmouth"/>
        <s v="East Philip"/>
        <s v="East Priscillafurt"/>
        <s v="East Randy"/>
        <s v="East Raymond"/>
        <s v="East Rebeccafort"/>
        <s v="East Robertbury"/>
        <s v="East Ronald"/>
        <s v="East Samuel"/>
        <s v="East Scottchester"/>
        <s v="East Stacieside"/>
        <s v="East Stanley"/>
        <s v="East Stephen"/>
        <s v="East Stephenville"/>
        <s v="East Steven"/>
        <s v="East Tammie"/>
        <s v="East Tanya"/>
        <s v="East Tanyaton"/>
        <s v="East Thomas"/>
        <s v="East Thomasborough"/>
        <s v="East Thomaston"/>
        <s v="East Timothyfort"/>
        <s v="East Todd"/>
        <s v="East Tonyaside"/>
        <s v="East Troyland"/>
        <s v="East Virginia"/>
        <s v="East Walter"/>
        <s v="East William"/>
        <s v="Edgarland"/>
        <s v="Edwardland"/>
        <s v="Edwardsmouth"/>
        <s v="Edwardview"/>
        <s v="Edwinview"/>
        <s v="Elizabethport"/>
        <s v="Elizabethstad"/>
        <s v="Ellisview"/>
        <s v="Emilyberg"/>
        <s v="Emilyshire"/>
        <s v="Emmatown"/>
        <s v="Ericburgh"/>
        <s v="Ericport"/>
        <s v="Erinberg"/>
        <s v="Escobarport"/>
        <s v="Ethanton"/>
        <s v="Evanchester"/>
        <s v="Evansport"/>
        <s v="Evansview"/>
        <s v="Farleyport"/>
        <s v="Fernandezhaven"/>
        <s v="Ferrellshire"/>
        <s v="Fieldsport"/>
        <s v="Figueroaport"/>
        <s v="Fitzgeraldberg"/>
        <s v="Fitzgeraldburgh"/>
        <s v="Fitzpatrickchester"/>
        <s v="Floresstad"/>
        <s v="Flynnborough"/>
        <s v="Fosterberg"/>
        <s v="Franklinfurt"/>
        <s v="Freemanmouth"/>
        <s v="Freemanview"/>
        <s v="Friedmanberg"/>
        <s v="Fullerstad"/>
        <s v="Fullerview"/>
        <s v="Gambleport"/>
        <s v="Garciaberg"/>
        <s v="Garciaborough"/>
        <s v="Garciahaven"/>
        <s v="Garciamouth"/>
        <s v="Gardnerborough"/>
        <s v="Gardnerbury"/>
        <s v="Garnermouth"/>
        <s v="Garretthaven"/>
        <s v="Garrettview"/>
        <s v="Garrettville"/>
        <s v="Georgestad"/>
        <s v="Gibsonstad"/>
        <s v="Gillport"/>
        <s v="Gilmoreside"/>
        <s v="Ginafurt"/>
        <s v="Ginatown"/>
        <s v="Glassland"/>
        <s v="Gloverville"/>
        <s v="Gomezshire"/>
        <s v="Gonzalesbury"/>
        <s v="Gonzaleshaven"/>
        <s v="Gonzalezport"/>
        <s v="Gonzalezview"/>
        <s v="Gouldhaven"/>
        <s v="Grahammouth"/>
        <s v="Grahamstad"/>
        <s v="Greenefurt"/>
        <s v="Greeneside"/>
        <s v="Greenport"/>
        <s v="Gregoryside"/>
        <s v="Grimesborough"/>
        <s v="Gutierrezborough"/>
        <s v="Guystad"/>
        <s v="Haasview"/>
        <s v="Hahnstad"/>
        <s v="Haleyfurt"/>
        <s v="Hallbury"/>
        <s v="Hallview"/>
        <s v="Hammondmouth"/>
        <s v="Hannahland"/>
        <s v="Hannahmouth"/>
        <s v="Hansenstad"/>
        <s v="Harmonchester"/>
        <s v="Haroldfort"/>
        <s v="Harpermouth"/>
        <s v="Harrisonchester"/>
        <s v="Harrisshire"/>
        <s v="Hayesborough"/>
        <s v="Heatherfurt"/>
        <s v="Heathermouth"/>
        <s v="Heatherside"/>
        <s v="Heatherville"/>
        <s v="Hendersonbury"/>
        <s v="Henryborough"/>
        <s v="Henryview"/>
        <s v="Hernandezchester"/>
        <s v="Herreraborough"/>
        <s v="Herreraport"/>
        <s v="Hillborough"/>
        <s v="Hillport"/>
        <s v="Hillton"/>
        <s v="Hollandmouth"/>
        <s v="Hollyview"/>
        <s v="Hoodstad"/>
        <s v="Hoshire"/>
        <s v="Howardside"/>
        <s v="Howardview"/>
        <s v="Howellfurt"/>
        <s v="Hufffort"/>
        <s v="Hughesberg"/>
        <s v="Humphreystad"/>
        <s v="Huntville"/>
        <s v="Hurstfort"/>
        <s v="Ianfort"/>
        <s v="Iantown"/>
        <s v="Isabellaton"/>
        <s v="Jacksonberg"/>
        <s v="Jacksontown"/>
        <s v="Jacksonville"/>
        <s v="Jacobborough"/>
        <s v="Jacobport"/>
        <s v="Jacobsmouth"/>
        <s v="Jacobton"/>
        <s v="Jameschester"/>
        <s v="Jamesfurt"/>
        <s v="Jamesmouth"/>
        <s v="Jamestown"/>
        <s v="Jamesview"/>
        <s v="Jamieville"/>
        <s v="Janeshire"/>
        <s v="Janicechester"/>
        <s v="Jaredbury"/>
        <s v="Jaredfurt"/>
        <s v="Jasmineborough"/>
        <s v="Jasminetown"/>
        <s v="Jasonfort"/>
        <s v="Jasonport"/>
        <s v="Javierland"/>
        <s v="Jayburgh"/>
        <s v="Jeanettebury"/>
        <s v="Jeannemouth"/>
        <s v="Jefferyberg"/>
        <s v="Jeffreyville"/>
        <s v="Jenkinsburgh"/>
        <s v="Jenkinshaven"/>
        <s v="Jennafort"/>
        <s v="Jenniferfurt"/>
        <s v="Jenniferhaven"/>
        <s v="Jenniferland"/>
        <s v="Jennifermouth"/>
        <s v="Jennifershire"/>
        <s v="Jenniferstad"/>
        <s v="Jeremiahhaven"/>
        <s v="Jeremyport"/>
        <s v="Jeromechester"/>
        <s v="Jerrybury"/>
        <s v="Jessicaberg"/>
        <s v="Jessicaburgh"/>
        <s v="Jessicahaven"/>
        <s v="Jessicaton"/>
        <s v="Jessicaville"/>
        <s v="Jillianport"/>
        <s v="Joelberg"/>
        <s v="Johnborough"/>
        <s v="Johnburgh"/>
        <s v="Johnfort"/>
        <s v="Johnmouth"/>
        <s v="Johnnybury"/>
        <s v="Johnside"/>
        <s v="Johnsonborough"/>
        <s v="Johnsonbury"/>
        <s v="Johnsonfurt"/>
        <s v="Johnsonport"/>
        <s v="Johnsonshire"/>
        <s v="Johnsonton"/>
        <s v="Johnstonburgh"/>
        <s v="Johnstonville"/>
        <s v="Jonathanfort"/>
        <s v="Jonathantown"/>
        <s v="Joneshaven"/>
        <s v="Jonesmouth"/>
        <s v="Jonesport"/>
        <s v="Jonesstad"/>
        <s v="Jordanland"/>
        <s v="Josephbury"/>
        <s v="Josephton"/>
        <s v="Joseville"/>
        <s v="Joshuaberg"/>
        <s v="Joshuafort"/>
        <s v="Joshuafurt"/>
        <s v="Joshuaview"/>
        <s v="Joshuaville"/>
        <s v="Juanville"/>
        <s v="Juarezfort"/>
        <s v="Julieview"/>
        <s v="Justinview"/>
        <s v="Kathleenchester"/>
        <s v="Kathrynfurt"/>
        <s v="Kathyview"/>
        <s v="Katiefurt"/>
        <s v="Katrinachester"/>
        <s v="Keithview"/>
        <s v="Kelliview"/>
        <s v="Kellyfort"/>
        <s v="Kellyland"/>
        <s v="Kennedyburgh"/>
        <s v="Kennethchester"/>
        <s v="Kennethfurt"/>
        <s v="Kentchester"/>
        <s v="Kevinborough"/>
        <s v="Kevinhaven"/>
        <s v="Kevinside"/>
        <s v="Kevintown"/>
        <s v="Kimberlyfurt"/>
        <s v="Kimberlymouth"/>
        <s v="Kimberlyshire"/>
        <s v="Kingstad"/>
        <s v="Knightville"/>
        <s v="Knoxstad"/>
        <s v="Kristenhaven"/>
        <s v="Kristinafort"/>
        <s v="Kristinamouth"/>
        <s v="Kristinstad"/>
        <s v="Lake Aaronmouth"/>
        <s v="Lake Abigail"/>
        <s v="Lake Alexahaven"/>
        <s v="Lake Allisonshire"/>
        <s v="Lake Amanda"/>
        <s v="Lake Amandabury"/>
        <s v="Lake Amy"/>
        <s v="Lake Andrewmouth"/>
        <s v="Lake Angela"/>
        <s v="Lake April"/>
        <s v="Lake Baileyhaven"/>
        <s v="Lake Barbaraborough"/>
        <s v="Lake Barbaraville"/>
        <s v="Lake Beckyfurt"/>
        <s v="Lake Bethany"/>
        <s v="Lake Brandifort"/>
        <s v="Lake Brandon"/>
        <s v="Lake Brandonton"/>
        <s v="Lake Brianchester"/>
        <s v="Lake Brianstad"/>
        <s v="Lake Brookeberg"/>
        <s v="Lake Cameron"/>
        <s v="Lake Catherine"/>
        <s v="Lake Chad"/>
        <s v="Lake Christinaton"/>
        <s v="Lake Christophershire"/>
        <s v="Lake Claudia"/>
        <s v="Lake Coreystad"/>
        <s v="Lake Courtney"/>
        <s v="Lake Curtisland"/>
        <s v="Lake Dana"/>
        <s v="Lake Daniel"/>
        <s v="Lake Danielle"/>
        <s v="Lake Dawnshire"/>
        <s v="Lake Deborah"/>
        <s v="Lake Debraburgh"/>
        <s v="Lake Derekfort"/>
        <s v="Lake Dianafort"/>
        <s v="Lake Donnaland"/>
        <s v="Lake Douglas"/>
        <s v="Lake Dwayne"/>
        <s v="Lake Elizabeth"/>
        <s v="Lake Elizabethchester"/>
        <s v="Lake Emilybury"/>
        <s v="Lake Ericabury"/>
        <s v="Lake Ericborough"/>
        <s v="Lake Erikaview"/>
        <s v="Lake Feliciaberg"/>
        <s v="Lake Gail"/>
        <s v="Lake Garrett"/>
        <s v="Lake Gina"/>
        <s v="Lake Hannah"/>
        <s v="Lake Hayleyhaven"/>
        <s v="Lake James"/>
        <s v="Lake Jamesborough"/>
        <s v="Lake Jason"/>
        <s v="Lake Jefferyton"/>
        <s v="Lake Jeremy"/>
        <s v="Lake Jerry"/>
        <s v="Lake Jessechester"/>
        <s v="Lake Jessica"/>
        <s v="Lake Jesus"/>
        <s v="Lake Joanna"/>
        <s v="Lake John"/>
        <s v="Lake Johnny"/>
        <s v="Lake Jonathan"/>
        <s v="Lake Joshua"/>
        <s v="Lake Joshuaport"/>
        <s v="Lake Juan"/>
        <s v="Lake Kathleen"/>
        <s v="Lake Kathryn"/>
        <s v="Lake Kathrynville"/>
        <s v="Lake Katiestad"/>
        <s v="Lake Kayla"/>
        <s v="Lake Kaylaside"/>
        <s v="Lake Kennethside"/>
        <s v="Lake Kevin"/>
        <s v="Lake Kevinshire"/>
        <s v="Lake Kimberly"/>
        <s v="Lake Kristen"/>
        <s v="Lake Kristina"/>
        <s v="Lake Kristinehaven"/>
        <s v="Lake Laurenstad"/>
        <s v="Lake Leah"/>
        <s v="Lake Lee"/>
        <s v="Lake Linda"/>
        <s v="Lake Lindachester"/>
        <s v="Lake Lindsayville"/>
        <s v="Lake Lisastad"/>
        <s v="Lake Lisatown"/>
        <s v="Lake Loganfurt"/>
        <s v="Lake Luis"/>
        <s v="Lake Madison"/>
        <s v="Lake Malloryhaven"/>
        <s v="Lake Marc"/>
        <s v="Lake Marioshire"/>
        <s v="Lake Markville"/>
        <s v="Lake Mathew"/>
        <s v="Lake Matthewborough"/>
        <s v="Lake Megan"/>
        <s v="Lake Meganborough"/>
        <s v="Lake Melissaton"/>
        <s v="Lake Michael"/>
        <s v="Lake Monica"/>
        <s v="Lake Nancy"/>
        <s v="Lake Nathanielport"/>
        <s v="Lake Nathanmouth"/>
        <s v="Lake Nicholas"/>
        <s v="Lake Nicholasfurt"/>
        <s v="Lake Pam"/>
        <s v="Lake Pamela"/>
        <s v="Lake Pamelashire"/>
        <s v="Lake Patricia"/>
        <s v="Lake Paulaborough"/>
        <s v="Lake Peter"/>
        <s v="Lake Peterfurt"/>
        <s v="Lake Phillip"/>
        <s v="Lake Rachel"/>
        <s v="Lake Raymond"/>
        <s v="Lake Robert"/>
        <s v="Lake Roberttown"/>
        <s v="Lake Sabrinamouth"/>
        <s v="Lake Samanthamouth"/>
        <s v="Lake Sandra"/>
        <s v="Lake Sarah"/>
        <s v="Lake Scott"/>
        <s v="Lake Sean"/>
        <s v="Lake Seantown"/>
        <s v="Lake Sharon"/>
        <s v="Lake Stephen"/>
        <s v="Lake Stephenton"/>
        <s v="Lake Stevenberg"/>
        <s v="Lake Susanville"/>
        <s v="Lake Tammy"/>
        <s v="Lake Tanner"/>
        <s v="Lake Theresa"/>
        <s v="Lake Thomasstad"/>
        <s v="Lake Timothyville"/>
        <s v="Lake Tinaville"/>
        <s v="Lake Tonya"/>
        <s v="Lake Traceyhaven"/>
        <s v="Lake Valeriehaven"/>
        <s v="Lake Vickie"/>
        <s v="Lake Wendy"/>
        <s v="Lake Williamstad"/>
        <s v="Lake Xavier"/>
        <s v="Lake Zachary"/>
        <s v="Lambertton"/>
        <s v="Lambfort"/>
        <s v="Laneton"/>
        <s v="Lanetown"/>
        <s v="Laraland"/>
        <s v="Larashire"/>
        <s v="Larsonshire"/>
        <s v="Larsonville"/>
        <s v="Laurafurt"/>
        <s v="Lauraport"/>
        <s v="Laurashire"/>
        <s v="Laurastad"/>
        <s v="Lauratown"/>
        <s v="Laurenberg"/>
        <s v="Laurenhaven"/>
        <s v="Lawrencetown"/>
        <s v="Leahstad"/>
        <s v="Leblancmouth"/>
        <s v="Leeburgh"/>
        <s v="Leonardland"/>
        <s v="Leside"/>
        <s v="Lesliefurt"/>
        <s v="Lesterbury"/>
        <s v="Levineport"/>
        <s v="Lewisbury"/>
        <s v="Lewischester"/>
        <s v="Lewishaven"/>
        <s v="Lewisville"/>
        <s v="Lindabury"/>
        <s v="Lindaport"/>
        <s v="Lindsayview"/>
        <s v="Lindseyton"/>
        <s v="Lindseytown"/>
        <s v="Lindseyville"/>
        <s v="Lisamouth"/>
        <s v="Lisashire"/>
        <s v="Lisaview"/>
        <s v="Lisaville"/>
        <s v="Longmouth"/>
        <s v="Lopeztown"/>
        <s v="Lopezville"/>
        <s v="Lorichester"/>
        <s v="Lorimouth"/>
        <s v="Lovetown"/>
        <s v="Lucasburgh"/>
        <s v="Luceroburgh"/>
        <s v="Lukeburgh"/>
        <s v="Lukemouth"/>
        <s v="Lutzshire"/>
        <s v="Lynchburgh"/>
        <s v="Lynchville"/>
        <s v="Macdonaldfort"/>
        <s v="Macdonaldtown"/>
        <s v="Maciasfort"/>
        <s v="Mackenziestad"/>
        <s v="Maddoxmouth"/>
        <s v="Madisonside"/>
        <s v="Maldonadoburgh"/>
        <s v="Maldonadoville"/>
        <s v="Margaretport"/>
        <s v="Mariashire"/>
        <s v="Mariatown"/>
        <s v="Marilynview"/>
        <s v="Markborough"/>
        <s v="Markburgh"/>
        <s v="Markfurt"/>
        <s v="Markmouth"/>
        <s v="Markport"/>
        <s v="Markside"/>
        <s v="Marshshire"/>
        <s v="Martinezborough"/>
        <s v="Martinezfort"/>
        <s v="Martinezfurt"/>
        <s v="Martinezhaven"/>
        <s v="Martinezland"/>
        <s v="Martinfurt"/>
        <s v="Martinhaven"/>
        <s v="Maryberg"/>
        <s v="Marybury"/>
        <s v="Marymouth"/>
        <s v="Marytown"/>
        <s v="Maryville"/>
        <s v="Masonton"/>
        <s v="Masseyland"/>
        <s v="Matthewhaven"/>
        <s v="Matthewshire"/>
        <s v="Matthewside"/>
        <s v="Matthewsland"/>
        <s v="Matthewstad"/>
        <s v="Matthewtown"/>
        <s v="Maxwellbury"/>
        <s v="Mccoyland"/>
        <s v="Mcdowellborough"/>
        <s v="Mcintoshview"/>
        <s v="Mckeemouth"/>
        <s v="Mcmillantown"/>
        <s v="Mcneilchester"/>
        <s v="Meadowshaven"/>
        <s v="Megantown"/>
        <s v="Meganville"/>
        <s v="Mejiaburgh"/>
        <s v="Melissaberg"/>
        <s v="Melissaborough"/>
        <s v="Melissafurt"/>
        <s v="Melissastad"/>
        <s v="Melissaview"/>
        <s v="Mendozaborough"/>
        <s v="Meyersland"/>
        <s v="Mezaland"/>
        <s v="Michaelburgh"/>
        <s v="Michaelbury"/>
        <s v="Michaelfurt"/>
        <s v="Michaelland"/>
        <s v="Michaelstad"/>
        <s v="Michaeltown"/>
        <s v="Micheleborough"/>
        <s v="Michelleport"/>
        <s v="Michelleshire"/>
        <s v="Michellestad"/>
        <s v="Mikeberg"/>
        <s v="Millerbury"/>
        <s v="Millerchester"/>
        <s v="Millerhaven"/>
        <s v="Millershire"/>
        <s v="Millertown"/>
        <s v="Millsbury"/>
        <s v="Millsview"/>
        <s v="Mistyshire"/>
        <s v="Mitchellton"/>
        <s v="Molinashire"/>
        <s v="Monicaberg"/>
        <s v="Monicaburgh"/>
        <s v="Monicahaven"/>
        <s v="Monroeton"/>
        <s v="Moodyshire"/>
        <s v="Moodyton"/>
        <s v="Mooneychester"/>
        <s v="Mooreville"/>
        <s v="Moraport"/>
        <s v="Morenostad"/>
        <s v="Morganbury"/>
        <s v="Morganton"/>
        <s v="Morganview"/>
        <s v="Morrisonport"/>
        <s v="Morrisonville"/>
        <s v="Morriston"/>
        <s v="Mosesside"/>
        <s v="Mossborough"/>
        <s v="Mosstown"/>
        <s v="Mullenhaven"/>
        <s v="Munozview"/>
        <s v="Murphytown"/>
        <s v="Myersburgh"/>
        <s v="Nancychester"/>
        <s v="Nealfort"/>
        <s v="Nelsonside"/>
        <s v="New Adam"/>
        <s v="New Adrianashire"/>
        <s v="New Alan"/>
        <s v="New Alexanderport"/>
        <s v="New Amy"/>
        <s v="New Amyburgh"/>
        <s v="New Andreaberg"/>
        <s v="New Andres"/>
        <s v="New Andrew"/>
        <s v="New Angela"/>
        <s v="New Angelafurt"/>
        <s v="New Angelicatown"/>
        <s v="New Anthonyberg"/>
        <s v="New Benjamin"/>
        <s v="New Billy"/>
        <s v="New Billyview"/>
        <s v="New Blakeville"/>
        <s v="New Brandonport"/>
        <s v="New Brenda"/>
        <s v="New Brian"/>
        <s v="New Brianland"/>
        <s v="New Bruce"/>
        <s v="New Carloston"/>
        <s v="New Carolyn"/>
        <s v="New Charlesfurt"/>
        <s v="New Charleston"/>
        <s v="New Charlesville"/>
        <s v="New Cherylburgh"/>
        <s v="New Christina"/>
        <s v="New Christine"/>
        <s v="New Christineborough"/>
        <s v="New Christinefort"/>
        <s v="New Christophermouth"/>
        <s v="New Claudia"/>
        <s v="New Connie"/>
        <s v="New Craig"/>
        <s v="New Crystal"/>
        <s v="New Curtis"/>
        <s v="New Daisy"/>
        <s v="New Dana"/>
        <s v="New Daniel"/>
        <s v="New Danielfurt"/>
        <s v="New Darrylmouth"/>
        <s v="New David"/>
        <s v="New Davidview"/>
        <s v="New Derrick"/>
        <s v="New Douglaston"/>
        <s v="New Edward"/>
        <s v="New Edwinport"/>
        <s v="New Elijah"/>
        <s v="New Emily"/>
        <s v="New Emilyfurt"/>
        <s v="New Emilyville"/>
        <s v="New Ericchester"/>
        <s v="New Erichaven"/>
        <s v="New Erin"/>
        <s v="New Ethan"/>
        <s v="New Fernando"/>
        <s v="New Howard"/>
        <s v="New Jackiebury"/>
        <s v="New Jacob"/>
        <s v="New Jacobfurt"/>
        <s v="New Jacquelineberg"/>
        <s v="New Jacquelinebury"/>
        <s v="New James"/>
        <s v="New Jamesburgh"/>
        <s v="New Jason"/>
        <s v="New Jeffreyland"/>
        <s v="New Jeffreyshire"/>
        <s v="New Jenna"/>
        <s v="New Jerryport"/>
        <s v="New Jessica"/>
        <s v="New Jessicaland"/>
        <s v="New Joanstad"/>
        <s v="New John"/>
        <s v="New Johnmouth"/>
        <s v="New Jonathan"/>
        <s v="New Jonathonland"/>
        <s v="New Josephmouth"/>
        <s v="New Joshua"/>
        <s v="New Joshuachester"/>
        <s v="New Juliaville"/>
        <s v="New Justin"/>
        <s v="New Kaitlin"/>
        <s v="New Karenside"/>
        <s v="New Kathrynhaven"/>
        <s v="New Kelseyburgh"/>
        <s v="New Kevinbury"/>
        <s v="New Kevinside"/>
        <s v="New Kevinview"/>
        <s v="New Kimberly"/>
        <s v="New Kimberlyview"/>
        <s v="New Kristi"/>
        <s v="New Kristinton"/>
        <s v="New Laura"/>
        <s v="New Lauraborough"/>
        <s v="New Linda"/>
        <s v="New Lisa"/>
        <s v="New Lisabury"/>
        <s v="New Luisside"/>
        <s v="New Mark"/>
        <s v="New Markside"/>
        <s v="New Mary"/>
        <s v="New Mathew"/>
        <s v="New Mathewshire"/>
        <s v="New Matthewmouth"/>
        <s v="New Melissaburgh"/>
        <s v="New Melvinborough"/>
        <s v="New Michael"/>
        <s v="New Michaelton"/>
        <s v="New Michaeltown"/>
        <s v="New Michelle"/>
        <s v="New Michellemouth"/>
        <s v="New Mistyburgh"/>
        <s v="New Mitchell"/>
        <s v="New Monica"/>
        <s v="New Nancyside"/>
        <s v="New Natalie"/>
        <s v="New Nicholas"/>
        <s v="New Pamelamouth"/>
        <s v="New Patriciafort"/>
        <s v="New Paul"/>
        <s v="New Peter"/>
        <s v="New Rebeccamouth"/>
        <s v="New Richardfort"/>
        <s v="New Robert"/>
        <s v="New Robertborough"/>
        <s v="New Robertchester"/>
        <s v="New Robertview"/>
        <s v="New Roger"/>
        <s v="New Ruthfurt"/>
        <s v="New Ruthside"/>
        <s v="New Ryan"/>
        <s v="New Ryanbury"/>
        <s v="New Sabrina"/>
        <s v="New Sandra"/>
        <s v="New Sara"/>
        <s v="New Sarahborough"/>
        <s v="New Shaneton"/>
        <s v="New Shawn"/>
        <s v="New Sheila"/>
        <s v="New Shelia"/>
        <s v="New Shirleyhaven"/>
        <s v="New Sophia"/>
        <s v="New Staceyberg"/>
        <s v="New Stacy"/>
        <s v="New Stanley"/>
        <s v="New Stephanie"/>
        <s v="New Stephaniefurt"/>
        <s v="New Stephanieside"/>
        <s v="New Steventon"/>
        <s v="New Suzanne"/>
        <s v="New Tammyborough"/>
        <s v="New Tanner"/>
        <s v="New Taramouth"/>
        <s v="New Teresa"/>
        <s v="New Teresaton"/>
        <s v="New Timothychester"/>
        <s v="New Travis"/>
        <s v="New Valerieland"/>
        <s v="New Victor"/>
        <s v="New Victoria"/>
        <s v="New Wendy"/>
        <s v="New William"/>
        <s v="Nicholasborough"/>
        <s v="Nicholasshire"/>
        <s v="Nicholeside"/>
        <s v="Nicholsfort"/>
        <s v="Nicolebury"/>
        <s v="Nicolefort"/>
        <s v="Nielsenton"/>
        <s v="North Aaronborough"/>
        <s v="North Alexisside"/>
        <s v="North Allisontown"/>
        <s v="North Ambertown"/>
        <s v="North Amy"/>
        <s v="North Andre"/>
        <s v="North Andreabury"/>
        <s v="North Andreaville"/>
        <s v="North Andrew"/>
        <s v="North Angelabury"/>
        <s v="North Angelaside"/>
        <s v="North Angelaton"/>
        <s v="North Arielville"/>
        <s v="North Benjaminmouth"/>
        <s v="North Beverly"/>
        <s v="North Brendafort"/>
        <s v="North Brian"/>
        <s v="North Brianafurt"/>
        <s v="North Brianstad"/>
        <s v="North Bruce"/>
        <s v="North Cameron"/>
        <s v="North Caseyland"/>
        <s v="North Charlesfurt"/>
        <s v="North Chris"/>
        <s v="North Christinaberg"/>
        <s v="North Christophermouth"/>
        <s v="North Christopherstad"/>
        <s v="North Cole"/>
        <s v="North Courtneyland"/>
        <s v="North Dana"/>
        <s v="North Daniel"/>
        <s v="North Danielle"/>
        <s v="North Davidland"/>
        <s v="North Davidmouth"/>
        <s v="North Denise"/>
        <s v="North Dominique"/>
        <s v="North Don"/>
        <s v="North Douglas"/>
        <s v="North Eddie"/>
        <s v="North Elaine"/>
        <s v="North Elizabeth"/>
        <s v="North Ericaburgh"/>
        <s v="North Erika"/>
        <s v="North Gerald"/>
        <s v="North Gwendolyn"/>
        <s v="North Hunterport"/>
        <s v="North Jacqueline"/>
        <s v="North Jamesview"/>
        <s v="North Jennifershire"/>
        <s v="North Jessehaven"/>
        <s v="North Jessica"/>
        <s v="North Jessicahaven"/>
        <s v="North Joel"/>
        <s v="North John"/>
        <s v="North Johnland"/>
        <s v="North Josephmouth"/>
        <s v="North Joshuafurt"/>
        <s v="North Juanport"/>
        <s v="North Juliahaven"/>
        <s v="North Julie"/>
        <s v="North Kathryn"/>
        <s v="North Kathrynburgh"/>
        <s v="North Kaylaside"/>
        <s v="North Keith"/>
        <s v="North Kelly"/>
        <s v="North Kimberlystad"/>
        <s v="North Kimstad"/>
        <s v="North Kristine"/>
        <s v="North Kristineport"/>
        <s v="North Kyle"/>
        <s v="North Lawrence"/>
        <s v="North Linda"/>
        <s v="North Lori"/>
        <s v="North Luis"/>
        <s v="North Marcoland"/>
        <s v="North Marcus"/>
        <s v="North Margaret"/>
        <s v="North Mary"/>
        <s v="North Matthewborough"/>
        <s v="North Matthewland"/>
        <s v="North Meagan"/>
        <s v="North Meganberg"/>
        <s v="North Melissaborough"/>
        <s v="North Michael"/>
        <s v="North Michaelport"/>
        <s v="North Michaelville"/>
        <s v="North Michelleburgh"/>
        <s v="North Nicholasbury"/>
        <s v="North Nicholasview"/>
        <s v="North Nicole"/>
        <s v="North Omar"/>
        <s v="North Paul"/>
        <s v="North Rachelmouth"/>
        <s v="North Raymondhaven"/>
        <s v="North Rebecca"/>
        <s v="North Rebeccamouth"/>
        <s v="North Reginafort"/>
        <s v="North Richard"/>
        <s v="North Roger"/>
        <s v="North Ryan"/>
        <s v="North Samueltown"/>
        <s v="North Scott"/>
        <s v="North Shannonfort"/>
        <s v="North Sharon"/>
        <s v="North Shawn"/>
        <s v="North Shellyshire"/>
        <s v="North Steven"/>
        <s v="North Steventon"/>
        <s v="North Thomashaven"/>
        <s v="North Thomasmouth"/>
        <s v="North Tiffany"/>
        <s v="North Tonya"/>
        <s v="North Tracyhaven"/>
        <s v="North Trevor"/>
        <s v="North Tristanmouth"/>
        <s v="North Valerie"/>
        <s v="North Victor"/>
        <s v="North Victoriaton"/>
        <s v="North Virginia"/>
        <s v="North Waltertown"/>
        <s v="North Whitneymouth"/>
        <s v="North William"/>
        <s v="North Williamborough"/>
        <s v="North Williamview"/>
        <s v="Nortonport"/>
        <s v="Oliverhaven"/>
        <s v="Olsonmouth"/>
        <s v="Omarhaven"/>
        <s v="Ortegaview"/>
        <s v="Ortizberg"/>
        <s v="Ortizton"/>
        <s v="Osbornebury"/>
        <s v="Oscarmouth"/>
        <s v="Owensfurt"/>
        <s v="Pachecoberg"/>
        <s v="Pagemouth"/>
        <s v="Palmerborough"/>
        <s v="Parkbury"/>
        <s v="Parkerside"/>
        <s v="Parrishberg"/>
        <s v="Parrishchester"/>
        <s v="Patelport"/>
        <s v="Patriciaborough"/>
        <s v="Patricialand"/>
        <s v="Patriciastad"/>
        <s v="Patriciatown"/>
        <s v="Patrickhaven"/>
        <s v="Paulaland"/>
        <s v="Paulaton"/>
        <s v="Paulburgh"/>
        <s v="Paulfort"/>
        <s v="Paulmouth"/>
        <s v="Paultown"/>
        <s v="Perezhaven"/>
        <s v="Perkinsbury"/>
        <s v="Perryside"/>
        <s v="Peterberg"/>
        <s v="Petersbury"/>
        <s v="Petersonmouth"/>
        <s v="Petersonport"/>
        <s v="Petersport"/>
        <s v="Peterville"/>
        <s v="Philipberg"/>
        <s v="Phillipberg"/>
        <s v="Phillipsberg"/>
        <s v="Phillipsfurt"/>
        <s v="Phillipsshire"/>
        <s v="Port Aaron"/>
        <s v="Port Alechaven"/>
        <s v="Port Allenport"/>
        <s v="Port Amandaland"/>
        <s v="Port Amberfurt"/>
        <s v="Port Amy"/>
        <s v="Port Amyborough"/>
        <s v="Port Amybury"/>
        <s v="Port Amymouth"/>
        <s v="Port Ana"/>
        <s v="Port Andrea"/>
        <s v="Port Annettechester"/>
        <s v="Port Annside"/>
        <s v="Port Anthonytown"/>
        <s v="Port Brandon"/>
        <s v="Port Brandontown"/>
        <s v="Port Brianchester"/>
        <s v="Port Cassandra"/>
        <s v="Port Chad"/>
        <s v="Port Charlotteton"/>
        <s v="Port Christopherchester"/>
        <s v="Port Colleenfurt"/>
        <s v="Port Crystal"/>
        <s v="Port Cynthia"/>
        <s v="Port Daniel"/>
        <s v="Port Danielstad"/>
        <s v="Port David"/>
        <s v="Port Dawn"/>
        <s v="Port Deborah"/>
        <s v="Port Debrachester"/>
        <s v="Port Deniseborough"/>
        <s v="Port Denisemouth"/>
        <s v="Port Dennisfurt"/>
        <s v="Port Derekhaven"/>
        <s v="Port Donna"/>
        <s v="Port Donnaview"/>
        <s v="Port Dustinbury"/>
        <s v="Port Emily"/>
        <s v="Port Emilyberg"/>
        <s v="Port Emma"/>
        <s v="Port Fred"/>
        <s v="Port Gabrielatown"/>
        <s v="Port Gina"/>
        <s v="Port Gregory"/>
        <s v="Port Hannah"/>
        <s v="Port Hannahshire"/>
        <s v="Port Jacqueline"/>
        <s v="Port Jake"/>
        <s v="Port James"/>
        <s v="Port Jameshaven"/>
        <s v="Port Jamesview"/>
        <s v="Port Jason"/>
        <s v="Port Jasonport"/>
        <s v="Port Jeffreyburgh"/>
        <s v="Port Jeffreyhaven"/>
        <s v="Port Jennifermouth"/>
        <s v="Port Jennifershire"/>
        <s v="Port Jeremiah"/>
        <s v="Port Jessica"/>
        <s v="Port Jessicaberg"/>
        <s v="Port Jessicafurt"/>
        <s v="Port Jessicashire"/>
        <s v="Port John"/>
        <s v="Port Johnbury"/>
        <s v="Port Jonchester"/>
        <s v="Port Josephborough"/>
        <s v="Port Josephville"/>
        <s v="Port Karenport"/>
        <s v="Port Katherineside"/>
        <s v="Port Katie"/>
        <s v="Port Kennethmouth"/>
        <s v="Port Kennethside"/>
        <s v="Port Kimberly"/>
        <s v="Port Laurabury"/>
        <s v="Port Laurenhaven"/>
        <s v="Port Lisa"/>
        <s v="Port Loriside"/>
        <s v="Port Louis"/>
        <s v="Port Maryborough"/>
        <s v="Port Melissa"/>
        <s v="Port Michael"/>
        <s v="Port Michaelbury"/>
        <s v="Port Michele"/>
        <s v="Port Michelleton"/>
        <s v="Port Natalieview"/>
        <s v="Port Nicholas"/>
        <s v="Port Nicholasburgh"/>
        <s v="Port Patrickmouth"/>
        <s v="Port Patrickton"/>
        <s v="Port Rebecca"/>
        <s v="Port Rebeccaport"/>
        <s v="Port Rebeccaview"/>
        <s v="Port Richard"/>
        <s v="Port Richardshire"/>
        <s v="Port Robin"/>
        <s v="Port Ryan"/>
        <s v="Port Samuel"/>
        <s v="Port Samuelside"/>
        <s v="Port Sandrafort"/>
        <s v="Port Sarah"/>
        <s v="Port Sharonside"/>
        <s v="Port Shellyville"/>
        <s v="Port Sherryshire"/>
        <s v="Port Sierraport"/>
        <s v="Port Stacy"/>
        <s v="Port Stephaniefurt"/>
        <s v="Port Steven"/>
        <s v="Port Stevenport"/>
        <s v="Port Sueview"/>
        <s v="Port Susanside"/>
        <s v="Port Taylorberg"/>
        <s v="Port Theresa"/>
        <s v="Port Thomas"/>
        <s v="Port Tiffany"/>
        <s v="Port Timothy"/>
        <s v="Port Timothyhaven"/>
        <s v="Port Timothyview"/>
        <s v="Port Tinaton"/>
        <s v="Port Tyler"/>
        <s v="Port Valerie"/>
        <s v="Port Veronicahaven"/>
        <s v="Port Victoriamouth"/>
        <s v="Port Wesleymouth"/>
        <s v="Port William"/>
        <s v="Port Williamfort"/>
        <s v="Porterchester"/>
        <s v="Portertown"/>
        <s v="Porterville"/>
        <s v="Powellmouth"/>
        <s v="Powellstad"/>
        <s v="Princeton"/>
        <s v="Priscillaland"/>
        <s v="Quinnside"/>
        <s v="Ralphmouth"/>
        <s v="Ramireztown"/>
        <s v="Ramirezville"/>
        <s v="Ramoschester"/>
        <s v="Ramosview"/>
        <s v="Ramseyside"/>
        <s v="Rebeccaside"/>
        <s v="Reedshire"/>
        <s v="Reeveston"/>
        <s v="Reginamouth"/>
        <s v="Reginaport"/>
        <s v="Reneeside"/>
        <s v="Reyesfort"/>
        <s v="Reyesstad"/>
        <s v="Reynoldston"/>
        <s v="Rhodesshire"/>
        <s v="Riceborough"/>
        <s v="Richardchester"/>
        <s v="Richardsonfurt"/>
        <s v="Richardview"/>
        <s v="Rickport"/>
        <s v="Rickymouth"/>
        <s v="Rittermouth"/>
        <s v="Riveramouth"/>
        <s v="Riverastad"/>
        <s v="Robertberg"/>
        <s v="Robertchester"/>
        <s v="Robertsfurt"/>
        <s v="Robertshire"/>
        <s v="Robertton"/>
        <s v="Robertview"/>
        <s v="Robinsonhaven"/>
        <s v="Robinsonmouth"/>
        <s v="Robinsonville"/>
        <s v="Rodriguezbury"/>
        <s v="Rodriguezport"/>
        <s v="Rodriguezview"/>
        <s v="Romeroton"/>
        <s v="Ronaldborough"/>
        <s v="Rosalesberg"/>
        <s v="Rosaleschester"/>
        <s v="Rowlandfort"/>
        <s v="Royhaven"/>
        <s v="Royland"/>
        <s v="Russellburgh"/>
        <s v="Russellview"/>
        <s v="Ruthmouth"/>
        <s v="Ryanhaven"/>
        <s v="Ryanport"/>
        <s v="Ryanville"/>
        <s v="Samanthabury"/>
        <s v="Samanthaside"/>
        <s v="Samanthaton"/>
        <s v="Samuelland"/>
        <s v="Sandrabury"/>
        <s v="Sanfordborough"/>
        <s v="Santanahaven"/>
        <s v="Saraburgh"/>
        <s v="Sarahchester"/>
        <s v="Sarahview"/>
        <s v="Saraport"/>
        <s v="Savannahburgh"/>
        <s v="Schaeferberg"/>
        <s v="Schmidtborough"/>
        <s v="Schmidtfort"/>
        <s v="Scottberg"/>
        <s v="Scotthaven"/>
        <s v="Scottland"/>
        <s v="Scottmouth"/>
        <s v="Seanhaven"/>
        <s v="Seanport"/>
        <s v="Seanstad"/>
        <s v="Sellersfort"/>
        <s v="Serranoborough"/>
        <s v="Sextonshire"/>
        <s v="Shahhaven"/>
        <s v="Shaneside"/>
        <s v="Shaneview"/>
        <s v="Shannonstad"/>
        <s v="Shannonton"/>
        <s v="Shannontown"/>
        <s v="Sharonchester"/>
        <s v="Sharonport"/>
        <s v="Shawnport"/>
        <s v="Shawport"/>
        <s v="Shawstad"/>
        <s v="Shellybury"/>
        <s v="Sheltonville"/>
        <s v="Shepardbury"/>
        <s v="Shepherdfort"/>
        <s v="Sherriville"/>
        <s v="Shieldschester"/>
        <s v="Simsfurt"/>
        <s v="Singhland"/>
        <s v="Skinnerland"/>
        <s v="Smallview"/>
        <s v="Smithborough"/>
        <s v="Smithburgh"/>
        <s v="Smithhaven"/>
        <s v="Smithmouth"/>
        <s v="Smithshire"/>
        <s v="Smithtown"/>
        <s v="Smithview"/>
        <s v="Snyderport"/>
        <s v="South Aaronhaven"/>
        <s v="South Adamtown"/>
        <s v="South Adrian"/>
        <s v="South Alexis"/>
        <s v="South Allison"/>
        <s v="South Amandaport"/>
        <s v="South Amy"/>
        <s v="South Amyshire"/>
        <s v="South Andreamouth"/>
        <s v="South Angela"/>
        <s v="South Angelaport"/>
        <s v="South Angelaside"/>
        <s v="South Anne"/>
        <s v="South Anthonystad"/>
        <s v="South Ashleyhaven"/>
        <s v="South Austin"/>
        <s v="South Austinton"/>
        <s v="South Barbara"/>
        <s v="South Bettyside"/>
        <s v="South Brandontown"/>
        <s v="South Brendatown"/>
        <s v="South Brent"/>
        <s v="South Brittany"/>
        <s v="South Brookestad"/>
        <s v="South Bryanport"/>
        <s v="South Bryanside"/>
        <s v="South Carol"/>
        <s v="South Chasehaven"/>
        <s v="South Christian"/>
        <s v="South Christopherburgh"/>
        <s v="South Cindy"/>
        <s v="South Cindyfurt"/>
        <s v="South Crystalberg"/>
        <s v="South Daniel"/>
        <s v="South Danielborough"/>
        <s v="South Danielstad"/>
        <s v="South Danielton"/>
        <s v="South David"/>
        <s v="South Davidberg"/>
        <s v="South Davidville"/>
        <s v="South Dawnport"/>
        <s v="South Dianeside"/>
        <s v="South Dylan"/>
        <s v="South Emilyshire"/>
        <s v="South Emmashire"/>
        <s v="South Erik"/>
        <s v="South Evanstad"/>
        <s v="South Frank"/>
        <s v="South Gabrielle"/>
        <s v="South Gail"/>
        <s v="South Garytown"/>
        <s v="South George"/>
        <s v="South Heather"/>
        <s v="South Heidi"/>
        <s v="South Holly"/>
        <s v="South Hollybury"/>
        <s v="South Jacob"/>
        <s v="South Jade"/>
        <s v="South Jamesport"/>
        <s v="South Jamie"/>
        <s v="South Janet"/>
        <s v="South Janicestad"/>
        <s v="South Jasonhaven"/>
        <s v="South Jennifer"/>
        <s v="South Jenniferfort"/>
        <s v="South Jenniferville"/>
        <s v="South Jeremymouth"/>
        <s v="South Jessicaland"/>
        <s v="South Jimmy"/>
        <s v="South Jodystad"/>
        <s v="South Joeltown"/>
        <s v="South John"/>
        <s v="South Joseph"/>
        <s v="South Justinmouth"/>
        <s v="South Kaitlin"/>
        <s v="South Karenport"/>
        <s v="South Karlberg"/>
        <s v="South Katherinebury"/>
        <s v="South Katherinefort"/>
        <s v="South Kathrynfort"/>
        <s v="South Kennethshire"/>
        <s v="South Kristin"/>
        <s v="South Kristine"/>
        <s v="South Kylebury"/>
        <s v="South Kylemouth"/>
        <s v="South Laurenbury"/>
        <s v="South Laurie"/>
        <s v="South Leslie"/>
        <s v="South Lisa"/>
        <s v="South Madisonmouth"/>
        <s v="South Mariashire"/>
        <s v="South Markport"/>
        <s v="South Matthew"/>
        <s v="South Megan"/>
        <s v="South Michael"/>
        <s v="South Michelleburgh"/>
        <s v="South Molly"/>
        <s v="South Nancy"/>
        <s v="South Nicole"/>
        <s v="South Nicolechester"/>
        <s v="South Nicoleton"/>
        <s v="South Paula"/>
        <s v="South Rebekah"/>
        <s v="South Richardview"/>
        <s v="South Robinburgh"/>
        <s v="South Rodneyville"/>
        <s v="South Ronald"/>
        <s v="South Ronnie"/>
        <s v="South Ryanfort"/>
        <s v="South Ryanview"/>
        <s v="South Ryanville"/>
        <s v="South Samanthaburgh"/>
        <s v="South Scott"/>
        <s v="South Scotthaven"/>
        <s v="South Shellyborough"/>
        <s v="South Sonya"/>
        <s v="South Suzanne"/>
        <s v="South Sydneybury"/>
        <s v="South Sydneychester"/>
        <s v="South Sydneyfurt"/>
        <s v="South Teresafurt"/>
        <s v="South Thomashaven"/>
        <s v="South Thomasshire"/>
        <s v="South Thomaston"/>
        <s v="South Timothymouth"/>
        <s v="South Tylerland"/>
        <s v="South Vincent"/>
        <s v="South Wendychester"/>
        <s v="South Zachary"/>
        <s v="Stanleyville"/>
        <s v="Starkview"/>
        <s v="Steeleburgh"/>
        <s v="Stephanieburgh"/>
        <s v="Stephaniefurt"/>
        <s v="Stephanietown"/>
        <s v="Stephenfurt"/>
        <s v="Stephenland"/>
        <s v="Stevenberg"/>
        <s v="Stevenport"/>
        <s v="Stevenshire"/>
        <s v="Stevenstad"/>
        <s v="Steventown"/>
        <s v="Stevenview"/>
        <s v="Stevenville"/>
        <s v="Stonetown"/>
        <s v="Stoutshire"/>
        <s v="Sullivanchester"/>
        <s v="Sullivanfort"/>
        <s v="Susanmouth"/>
        <s v="Susanport"/>
        <s v="Susanton"/>
        <s v="Suttonville"/>
        <s v="Tamarastad"/>
        <s v="Taylorchester"/>
        <s v="Taylorhaven"/>
        <s v="Teresaview"/>
        <s v="Terrencehaven"/>
        <s v="Terryport"/>
        <s v="Terryville"/>
        <s v="Theresaton"/>
        <s v="Thomasborough"/>
        <s v="Thomasburgh"/>
        <s v="Thomashaven"/>
        <s v="Thomasport"/>
        <s v="Thomaston"/>
        <s v="Thomasville"/>
        <s v="Thompsonchester"/>
        <s v="Thompsonland"/>
        <s v="Thompsonstad"/>
        <s v="Thorntonfort"/>
        <s v="Thorntonshire"/>
        <s v="Tiffanyborough"/>
        <s v="Tiffanyhaven"/>
        <s v="Timothyland"/>
        <s v="Timothymouth"/>
        <s v="Timothyton"/>
        <s v="Timothyview"/>
        <s v="Timothyville"/>
        <s v="Tinaborough"/>
        <s v="Tinaland"/>
        <s v="Tinastad"/>
        <s v="Tinaville"/>
        <s v="Toddland"/>
        <s v="Tomland"/>
        <s v="Tonytown"/>
        <s v="Traceyside"/>
        <s v="Tracymouth"/>
        <s v="Tracystad"/>
        <s v="Tranborough"/>
        <s v="Travismouth"/>
        <s v="Trevortown"/>
        <s v="Turnerside"/>
        <s v="Tylerstad"/>
        <s v="Tyronebury"/>
        <s v="Valerieborough"/>
        <s v="Valeriehaven"/>
        <s v="Valeriemouth"/>
        <s v="Vargasmouth"/>
        <s v="Vasquezport"/>
        <s v="Vasquezside"/>
        <s v="Vaughanbury"/>
        <s v="Velasquezshire"/>
        <s v="Velazquezport"/>
        <s v="Victoriamouth"/>
        <s v="Victorport"/>
        <s v="Villafort"/>
        <s v="Villanuevaborough"/>
        <s v="Wagnerport"/>
        <s v="Wagnerton"/>
        <s v="Wagnerville"/>
        <s v="Walkerbury"/>
        <s v="Walkerville"/>
        <s v="Wallacechester"/>
        <s v="Wallmouth"/>
        <s v="Waltershire"/>
        <s v="Wardberg"/>
        <s v="Warrenside"/>
        <s v="Washingtonport"/>
        <s v="Watsonberg"/>
        <s v="Watsonport"/>
        <s v="Watsonville"/>
        <s v="Websterhaven"/>
        <s v="Weeksside"/>
        <s v="Welchborough"/>
        <s v="Wellsfurt"/>
        <s v="Wendychester"/>
        <s v="Wendymouth"/>
        <s v="Wendyton"/>
        <s v="Wesleytown"/>
        <s v="West Alexanderview"/>
        <s v="West Amber"/>
        <s v="West Amyville"/>
        <s v="West Andreside"/>
        <s v="West Andrewton"/>
        <s v="West Ashleybury"/>
        <s v="West Barbara"/>
        <s v="West Brandi"/>
        <s v="West Brandy"/>
        <s v="West Brian"/>
        <s v="West Brianside"/>
        <s v="West Bryanberg"/>
        <s v="West Carolineview"/>
        <s v="West Christopher"/>
        <s v="West Christopherstad"/>
        <s v="West Coryport"/>
        <s v="West Courtneyton"/>
        <s v="West Daniel"/>
        <s v="West Daniellehaven"/>
        <s v="West Danielleport"/>
        <s v="West Darleneville"/>
        <s v="West Daryl"/>
        <s v="West David"/>
        <s v="West Davidview"/>
        <s v="West Dawn"/>
        <s v="West Debbie"/>
        <s v="West Douglas"/>
        <s v="West Duane"/>
        <s v="West Dustin"/>
        <s v="West Edward"/>
        <s v="West Elizabeth"/>
        <s v="West Emily"/>
        <s v="West Emmafort"/>
        <s v="West Erinmouth"/>
        <s v="West Gabriella"/>
        <s v="West Garymouth"/>
        <s v="West George"/>
        <s v="West Gregorychester"/>
        <s v="West Hannah"/>
        <s v="West Heidi"/>
        <s v="West Jacqueline"/>
        <s v="West James"/>
        <s v="West Jasonburgh"/>
        <s v="West Jeffreymouth"/>
        <s v="West Jennifer"/>
        <s v="West Jenniferton"/>
        <s v="West Jessetown"/>
        <s v="West Jessica"/>
        <s v="West Jill"/>
        <s v="West Joannaville"/>
        <s v="West Johnbury"/>
        <s v="West Johnchester"/>
        <s v="West Johnview"/>
        <s v="West Jonathanchester"/>
        <s v="West Joseph"/>
        <s v="West Josephbury"/>
        <s v="West Josestad"/>
        <s v="West Joshua"/>
        <s v="West Joshuaville"/>
        <s v="West Justin"/>
        <s v="West Katherine"/>
        <s v="West Kathleen"/>
        <s v="West Kathleenhaven"/>
        <s v="West Kathleenmouth"/>
        <s v="West Kayla"/>
        <s v="West Kimberlychester"/>
        <s v="West Kimborough"/>
        <s v="West Laura"/>
        <s v="West Laurabury"/>
        <s v="West Lauren"/>
        <s v="West Linda"/>
        <s v="West Lisahaven"/>
        <s v="West Lisaville"/>
        <s v="West Loriside"/>
        <s v="West Mackenzieborough"/>
        <s v="West Marcus"/>
        <s v="West Marcusmouth"/>
        <s v="West Margaret"/>
        <s v="West Mariaville"/>
        <s v="West Mario"/>
        <s v="West Matthew"/>
        <s v="West Melindaville"/>
        <s v="West Melissa"/>
        <s v="West Michael"/>
        <s v="West Michaelbury"/>
        <s v="West Michaelstad"/>
        <s v="West Michellestad"/>
        <s v="West Miguelton"/>
        <s v="West Nicholas"/>
        <s v="West Nicole"/>
        <s v="West Nicolestad"/>
        <s v="West Oliviaborough"/>
        <s v="West Pamela"/>
        <s v="West Paul"/>
        <s v="West Rachaelville"/>
        <s v="West Rachel"/>
        <s v="West Ralph"/>
        <s v="West Rayport"/>
        <s v="West Robert"/>
        <s v="West Robertmouth"/>
        <s v="West Robertoshire"/>
        <s v="West Robertport"/>
        <s v="West Robertton"/>
        <s v="West Ronaldbury"/>
        <s v="West Ronaldside"/>
        <s v="West Rubenmouth"/>
        <s v="West Samantha"/>
        <s v="West Sandra"/>
        <s v="West Sara"/>
        <s v="West Scott"/>
        <s v="West Sean"/>
        <s v="West Shannon"/>
        <s v="West Sharon"/>
        <s v="West Sharonville"/>
        <s v="West Shawnbury"/>
        <s v="West Shelleyhaven"/>
        <s v="West Shellyside"/>
        <s v="West Sherrimouth"/>
        <s v="West Sierra"/>
        <s v="West Stephenfort"/>
        <s v="West Steven"/>
        <s v="West Susan"/>
        <s v="West Susanstad"/>
        <s v="West Tammy"/>
        <s v="West Tanyaland"/>
        <s v="West Theresaburgh"/>
        <s v="West Thomasburgh"/>
        <s v="West Tiffany"/>
        <s v="West Timothybury"/>
        <s v="West Timothychester"/>
        <s v="West Tina"/>
        <s v="West Toddberg"/>
        <s v="West Travis"/>
        <s v="West Vanessaberg"/>
        <s v="West Victoriachester"/>
        <s v="West Vincent"/>
        <s v="West Wendy"/>
        <s v="Westhaven"/>
        <s v="Westport"/>
        <s v="Wheelerhaven"/>
        <s v="Whitebury"/>
        <s v="Whitneyburgh"/>
        <s v="Wilkersonton"/>
        <s v="Williamburgh"/>
        <s v="Williamfort"/>
        <s v="Williamland"/>
        <s v="Williammouth"/>
        <s v="Williamport"/>
        <s v="Williamsburgh"/>
        <s v="Williamsfort"/>
        <s v="Williamsfurt"/>
        <s v="Williamshaven"/>
        <s v="Williamshire"/>
        <s v="Williamsland"/>
        <s v="Williamsonborough"/>
        <s v="Williamston"/>
        <s v="Williamstown"/>
        <s v="Williamtown"/>
        <s v="Wilsonchester"/>
        <s v="Wilsonview"/>
        <s v="Woodchester"/>
        <s v="Woodmouth"/>
        <s v="Woodsland"/>
        <s v="Yangstad"/>
        <s v="Yatesberg"/>
        <s v="Yoderfort"/>
        <s v="Youngborough"/>
        <s v="Youngburgh"/>
        <s v="Zacharyfurt"/>
        <s v="Zacharytown"/>
        <s v="Zacharyville"/>
        <s v="Zamoraton"/>
      </sharedItems>
    </cacheField>
    <cacheField name="[Measures].[Sum of Amount]" caption="Sum of Amount" numFmtId="0" hierarchy="59" level="32767"/>
    <cacheField name="[Measures].[Count of TransactionType]" caption="Count of TransactionType" numFmtId="0" hierarchy="57" level="32767"/>
  </cacheFields>
  <cacheHierarchies count="67">
    <cacheHierarchy uniqueName="[Customers_Dataset].[CustomerID]" caption="CustomerID" attribute="1" defaultMemberUniqueName="[Customers_Dataset].[CustomerID].[All]" allUniqueName="[Customers_Dataset].[CustomerID].[All]" dimensionUniqueName="[Customers_Dataset]" displayFolder="" count="0" memberValueDatatype="20" unbalanced="0"/>
    <cacheHierarchy uniqueName="[Customers_Dataset].[Name]" caption="Name" attribute="1" defaultMemberUniqueName="[Customers_Dataset].[Name].[All]" allUniqueName="[Customers_Dataset].[Name].[All]" dimensionUniqueName="[Customers_Dataset]" displayFolder="" count="0" memberValueDatatype="130" unbalanced="0"/>
    <cacheHierarchy uniqueName="[Customers_Dataset].[Age]" caption="Age" attribute="1" defaultMemberUniqueName="[Customers_Dataset].[Age].[All]" allUniqueName="[Customers_Dataset].[Age].[All]" dimensionUniqueName="[Customers_Dataset]" displayFolder="" count="0" memberValueDatatype="20" unbalanced="0"/>
    <cacheHierarchy uniqueName="[Customers_Dataset].[Gender]" caption="Gender" attribute="1" defaultMemberUniqueName="[Customers_Dataset].[Gender].[All]" allUniqueName="[Customers_Dataset].[Gender].[All]" dimensionUniqueName="[Customers_Dataset]" displayFolder="" count="0" memberValueDatatype="130" unbalanced="0"/>
    <cacheHierarchy uniqueName="[Customers_Dataset].[Email]" caption="Email" attribute="1" defaultMemberUniqueName="[Customers_Dataset].[Email].[All]" allUniqueName="[Customers_Dataset].[Email].[All]" dimensionUniqueName="[Customers_Dataset]" displayFolder="" count="0" memberValueDatatype="130" unbalanced="0"/>
    <cacheHierarchy uniqueName="[Customers_Dataset].[Address]" caption="Address" attribute="1" defaultMemberUniqueName="[Customers_Dataset].[Address].[All]" allUniqueName="[Customers_Dataset].[Address].[All]" dimensionUniqueName="[Customers_Dataset]" displayFolder="" count="0" memberValueDatatype="130" unbalanced="0"/>
    <cacheHierarchy uniqueName="[Customers_Dataset].[Phone Number]" caption="Phone Number" attribute="1" defaultMemberUniqueName="[Customers_Dataset].[Phone Number].[All]" allUniqueName="[Customers_Dataset].[Phone Number].[All]" dimensionUniqueName="[Customers_Dataset]" displayFolder="" count="0" memberValueDatatype="130" unbalanced="0"/>
    <cacheHierarchy uniqueName="[Customers_Dataset].[Account Type]" caption="Account Type" attribute="1" defaultMemberUniqueName="[Customers_Dataset].[Account Type].[All]" allUniqueName="[Customers_Dataset].[Account Type].[All]" dimensionUniqueName="[Customers_Dataset]" displayFolder="" count="0" memberValueDatatype="130" unbalanced="0"/>
    <cacheHierarchy uniqueName="[Customers_Dataset].[Account Balance]" caption="Account Balance" attribute="1" defaultMemberUniqueName="[Customers_Dataset].[Account Balance].[All]" allUniqueName="[Customers_Dataset].[Account Balance].[All]" dimensionUniqueName="[Customers_Dataset]" displayFolder="" count="0" memberValueDatatype="5" unbalanced="0"/>
    <cacheHierarchy uniqueName="[Customers_Dataset].[Joining Date]" caption="Joining Date" attribute="1" defaultMemberUniqueName="[Customers_Dataset].[Joining Date].[All]" allUniqueName="[Customers_Dataset].[Joining Date].[All]" dimensionUniqueName="[Customers_Dataset]" displayFolder="" count="0" memberValueDatatype="130" unbalanced="0"/>
    <cacheHierarchy uniqueName="[Customers_Dataset].[Country]" caption="Country" attribute="1" defaultMemberUniqueName="[Customers_Dataset].[Country].[All]" allUniqueName="[Customers_Dataset].[Country].[All]" dimensionUniqueName="[Customers_Dataset]" displayFolder="" count="0" memberValueDatatype="130" unbalanced="0"/>
    <cacheHierarchy uniqueName="[Customers_Dataset].[Region]" caption="Region" attribute="1" defaultMemberUniqueName="[Customers_Dataset].[Region].[All]" allUniqueName="[Customers_Dataset].[Region].[All]" dimensionUniqueName="[Customers_Dataset]" displayFolder="" count="0" memberValueDatatype="130" unbalanced="0"/>
    <cacheHierarchy uniqueName="[Customers_Dataset].[Column13]" caption="Column13" attribute="1" defaultMemberUniqueName="[Customers_Dataset].[Column13].[All]" allUniqueName="[Customers_Dataset].[Column13].[All]" dimensionUniqueName="[Customers_Dataset]" displayFolder="" count="0" memberValueDatatype="130" unbalanced="0"/>
    <cacheHierarchy uniqueName="[Customers_Dataset 1].[CustomerID]" caption="CustomerID" attribute="1" defaultMemberUniqueName="[Customers_Dataset 1].[CustomerID].[All]" allUniqueName="[Customers_Dataset 1].[CustomerID].[All]" dimensionUniqueName="[Customers_Dataset 1]" displayFolder="" count="0" memberValueDatatype="20" unbalanced="0"/>
    <cacheHierarchy uniqueName="[Customers_Dataset 1].[Name]" caption="Name" attribute="1" defaultMemberUniqueName="[Customers_Dataset 1].[Name].[All]" allUniqueName="[Customers_Dataset 1].[Name].[All]" dimensionUniqueName="[Customers_Dataset 1]" displayFolder="" count="0" memberValueDatatype="130" unbalanced="0"/>
    <cacheHierarchy uniqueName="[Customers_Dataset 1].[Age]" caption="Age" attribute="1" defaultMemberUniqueName="[Customers_Dataset 1].[Age].[All]" allUniqueName="[Customers_Dataset 1].[Age].[All]" dimensionUniqueName="[Customers_Dataset 1]" displayFolder="" count="0" memberValueDatatype="20" unbalanced="0"/>
    <cacheHierarchy uniqueName="[Customers_Dataset 1].[Gender]" caption="Gender" attribute="1" defaultMemberUniqueName="[Customers_Dataset 1].[Gender].[All]" allUniqueName="[Customers_Dataset 1].[Gender].[All]" dimensionUniqueName="[Customers_Dataset 1]" displayFolder="" count="0" memberValueDatatype="130" unbalanced="0"/>
    <cacheHierarchy uniqueName="[Customers_Dataset 1].[Email]" caption="Email" attribute="1" defaultMemberUniqueName="[Customers_Dataset 1].[Email].[All]" allUniqueName="[Customers_Dataset 1].[Email].[All]" dimensionUniqueName="[Customers_Dataset 1]" displayFolder="" count="0" memberValueDatatype="130" unbalanced="0"/>
    <cacheHierarchy uniqueName="[Customers_Dataset 1].[Address]" caption="Address" attribute="1" defaultMemberUniqueName="[Customers_Dataset 1].[Address].[All]" allUniqueName="[Customers_Dataset 1].[Address].[All]" dimensionUniqueName="[Customers_Dataset 1]" displayFolder="" count="0" memberValueDatatype="130" unbalanced="0"/>
    <cacheHierarchy uniqueName="[Customers_Dataset 1].[Phone Number]" caption="Phone Number" attribute="1" defaultMemberUniqueName="[Customers_Dataset 1].[Phone Number].[All]" allUniqueName="[Customers_Dataset 1].[Phone Number].[All]" dimensionUniqueName="[Customers_Dataset 1]" displayFolder="" count="0" memberValueDatatype="130" unbalanced="0"/>
    <cacheHierarchy uniqueName="[Customers_Dataset 1].[Account Type]" caption="Account Type" attribute="1" defaultMemberUniqueName="[Customers_Dataset 1].[Account Type].[All]" allUniqueName="[Customers_Dataset 1].[Account Type].[All]" dimensionUniqueName="[Customers_Dataset 1]" displayFolder="" count="0" memberValueDatatype="130" unbalanced="0"/>
    <cacheHierarchy uniqueName="[Customers_Dataset 1].[Account Balance]" caption="Account Balance" attribute="1" defaultMemberUniqueName="[Customers_Dataset 1].[Account Balance].[All]" allUniqueName="[Customers_Dataset 1].[Account Balance].[All]" dimensionUniqueName="[Customers_Dataset 1]" displayFolder="" count="0" memberValueDatatype="5" unbalanced="0"/>
    <cacheHierarchy uniqueName="[Customers_Dataset 1].[Joining Date]" caption="Joining Date" attribute="1" defaultMemberUniqueName="[Customers_Dataset 1].[Joining Date].[All]" allUniqueName="[Customers_Dataset 1].[Joining Date].[All]" dimensionUniqueName="[Customers_Dataset 1]" displayFolder="" count="0" memberValueDatatype="130" unbalanced="0"/>
    <cacheHierarchy uniqueName="[Customers_Dataset 1].[Country]" caption="Country" attribute="1" defaultMemberUniqueName="[Customers_Dataset 1].[Country].[All]" allUniqueName="[Customers_Dataset 1].[Country].[All]" dimensionUniqueName="[Customers_Dataset 1]" displayFolder="" count="0" memberValueDatatype="130" unbalanced="0"/>
    <cacheHierarchy uniqueName="[Customers_Dataset 1].[Region]" caption="Region" attribute="1" defaultMemberUniqueName="[Customers_Dataset 1].[Region].[All]" allUniqueName="[Customers_Dataset 1].[Region].[All]" dimensionUniqueName="[Customers_Dataset 1]" displayFolder="" count="0" memberValueDatatype="130" unbalanced="0"/>
    <cacheHierarchy uniqueName="[Customers_Dataset 1].[age group]" caption="age group" attribute="1" defaultMemberUniqueName="[Customers_Dataset 1].[age group].[All]" allUniqueName="[Customers_Dataset 1].[age group].[All]" dimensionUniqueName="[Customers_Dataset 1]" displayFolder="" count="0" memberValueDatatype="130" unbalanced="0"/>
    <cacheHierarchy uniqueName="[Transaction_Details_Dataset].[DetailID]" caption="DetailID" attribute="1" defaultMemberUniqueName="[Transaction_Details_Dataset].[DetailID].[All]" allUniqueName="[Transaction_Details_Dataset].[DetailID].[All]" dimensionUniqueName="[Transaction_Details_Dataset]" displayFolder="" count="0" memberValueDatatype="20" unbalanced="0"/>
    <cacheHierarchy uniqueName="[Transaction_Details_Dataset].[TransactionID]" caption="TransactionID" attribute="1" defaultMemberUniqueName="[Transaction_Details_Dataset].[TransactionID].[All]" allUniqueName="[Transaction_Details_Dataset].[TransactionID].[All]" dimensionUniqueName="[Transaction_Details_Dataset]" displayFolder="" count="0" memberValueDatatype="20" unbalanced="0"/>
    <cacheHierarchy uniqueName="[Transaction_Details_Dataset].[Fee $]" caption="Fee $" attribute="1" defaultMemberUniqueName="[Transaction_Details_Dataset].[Fee $].[All]" allUniqueName="[Transaction_Details_Dataset].[Fee $].[All]" dimensionUniqueName="[Transaction_Details_Dataset]" displayFolder="" count="0" memberValueDatatype="5" unbalanced="0"/>
    <cacheHierarchy uniqueName="[Transaction_Details_Dataset].[PaymentMode]" caption="PaymentMode" attribute="1" defaultMemberUniqueName="[Transaction_Details_Dataset].[PaymentMode].[All]" allUniqueName="[Transaction_Details_Dataset].[PaymentMode].[All]" dimensionUniqueName="[Transaction_Details_Dataset]" displayFolder="" count="0" memberValueDatatype="130" unbalanced="0"/>
    <cacheHierarchy uniqueName="[Transaction_Details_Dataset].[Note]" caption="Note" attribute="1" defaultMemberUniqueName="[Transaction_Details_Dataset].[Note].[All]" allUniqueName="[Transaction_Details_Dataset].[Note].[All]" dimensionUniqueName="[Transaction_Details_Dataset]" displayFolder="" count="0" memberValueDatatype="130" unbalanced="0"/>
    <cacheHierarchy uniqueName="[Transaction_Details_Dataset].[AuthorizedBy]" caption="AuthorizedBy" attribute="1" defaultMemberUniqueName="[Transaction_Details_Dataset].[AuthorizedBy].[All]" allUniqueName="[Transaction_Details_Dataset].[AuthorizedBy].[All]" dimensionUniqueName="[Transaction_Details_Dataset]" displayFolder="" count="0" memberValueDatatype="130" unbalanced="0"/>
    <cacheHierarchy uniqueName="[Transaction_Details_Dataset].[Timestamp]" caption="Timestamp" attribute="1" time="1" defaultMemberUniqueName="[Transaction_Details_Dataset].[Timestamp].[All]" allUniqueName="[Transaction_Details_Dataset].[Timestamp].[All]" dimensionUniqueName="[Transaction_Details_Dataset]" displayFolder="" count="0" memberValueDatatype="7" unbalanced="0"/>
    <cacheHierarchy uniqueName="[Transaction_Details_Dataset 1].[DetailID]" caption="DetailID" attribute="1" defaultMemberUniqueName="[Transaction_Details_Dataset 1].[DetailID].[All]" allUniqueName="[Transaction_Details_Dataset 1].[DetailID].[All]" dimensionUniqueName="[Transaction_Details_Dataset 1]" displayFolder="" count="0" memberValueDatatype="20" unbalanced="0"/>
    <cacheHierarchy uniqueName="[Transaction_Details_Dataset 1].[TransactionID]" caption="TransactionID" attribute="1" defaultMemberUniqueName="[Transaction_Details_Dataset 1].[TransactionID].[All]" allUniqueName="[Transaction_Details_Dataset 1].[TransactionID].[All]" dimensionUniqueName="[Transaction_Details_Dataset 1]" displayFolder="" count="0" memberValueDatatype="20" unbalanced="0"/>
    <cacheHierarchy uniqueName="[Transaction_Details_Dataset 1].[Fee $]" caption="Fee $" attribute="1" defaultMemberUniqueName="[Transaction_Details_Dataset 1].[Fee $].[All]" allUniqueName="[Transaction_Details_Dataset 1].[Fee $].[All]" dimensionUniqueName="[Transaction_Details_Dataset 1]" displayFolder="" count="0" memberValueDatatype="5" unbalanced="0"/>
    <cacheHierarchy uniqueName="[Transaction_Details_Dataset 1].[PaymentMode]" caption="PaymentMode" attribute="1" defaultMemberUniqueName="[Transaction_Details_Dataset 1].[PaymentMode].[All]" allUniqueName="[Transaction_Details_Dataset 1].[PaymentMode].[All]" dimensionUniqueName="[Transaction_Details_Dataset 1]" displayFolder="" count="0" memberValueDatatype="130" unbalanced="0"/>
    <cacheHierarchy uniqueName="[Transaction_Details_Dataset 1].[Note]" caption="Note" attribute="1" defaultMemberUniqueName="[Transaction_Details_Dataset 1].[Note].[All]" allUniqueName="[Transaction_Details_Dataset 1].[Note].[All]" dimensionUniqueName="[Transaction_Details_Dataset 1]" displayFolder="" count="0" memberValueDatatype="130" unbalanced="0"/>
    <cacheHierarchy uniqueName="[Transaction_Details_Dataset 1].[AuthorizedBy]" caption="AuthorizedBy" attribute="1" defaultMemberUniqueName="[Transaction_Details_Dataset 1].[AuthorizedBy].[All]" allUniqueName="[Transaction_Details_Dataset 1].[AuthorizedBy].[All]" dimensionUniqueName="[Transaction_Details_Dataset 1]" displayFolder="" count="0" memberValueDatatype="130" unbalanced="0"/>
    <cacheHierarchy uniqueName="[Transaction_Details_Dataset 1].[Timestamp]" caption="Timestamp" attribute="1" time="1" defaultMemberUniqueName="[Transaction_Details_Dataset 1].[Timestamp].[All]" allUniqueName="[Transaction_Details_Dataset 1].[Timestamp].[All]" dimensionUniqueName="[Transaction_Details_Dataset 1]" displayFolder="" count="0" memberValueDatatype="7" unbalanced="0"/>
    <cacheHierarchy uniqueName="[Transactions_Dataset].[TransactionID]" caption="TransactionID" attribute="1" defaultMemberUniqueName="[Transactions_Dataset].[TransactionID].[All]" allUniqueName="[Transactions_Dataset].[TransactionID].[All]" dimensionUniqueName="[Transactions_Dataset]" displayFolder="" count="0" memberValueDatatype="20" unbalanced="0"/>
    <cacheHierarchy uniqueName="[Transactions_Dataset].[CustomerID]" caption="CustomerID" attribute="1" defaultMemberUniqueName="[Transactions_Dataset].[CustomerID].[All]" allUniqueName="[Transactions_Dataset].[CustomerID].[All]" dimensionUniqueName="[Transactions_Dataset]" displayFolder="" count="0" memberValueDatatype="20" unbalanced="0"/>
    <cacheHierarchy uniqueName="[Transactions_Dataset].[Date]" caption="Date" attribute="1" defaultMemberUniqueName="[Transactions_Dataset].[Date].[All]" allUniqueName="[Transactions_Dataset].[Date].[All]" dimensionUniqueName="[Transactions_Dataset]" displayFolder="" count="0" memberValueDatatype="130" unbalanced="0"/>
    <cacheHierarchy uniqueName="[Transactions_Dataset].[Amount]" caption="Amount" attribute="1" defaultMemberUniqueName="[Transactions_Dataset].[Amount].[All]" allUniqueName="[Transactions_Dataset].[Amount].[All]" dimensionUniqueName="[Transactions_Dataset]" displayFolder="" count="0" memberValueDatatype="5" unbalanced="0"/>
    <cacheHierarchy uniqueName="[Transactions_Dataset].[TransactionType]" caption="TransactionType" attribute="1" defaultMemberUniqueName="[Transactions_Dataset].[TransactionType].[All]" allUniqueName="[Transactions_Dataset].[TransactionType].[All]" dimensionUniqueName="[Transactions_Dataset]" displayFolder="" count="0" memberValueDatatype="130" unbalanced="0"/>
    <cacheHierarchy uniqueName="[Transactions_Dataset].[TransactionStatus]" caption="TransactionStatus" attribute="1" defaultMemberUniqueName="[Transactions_Dataset].[TransactionStatus].[All]" allUniqueName="[Transactions_Dataset].[TransactionStatus].[All]" dimensionUniqueName="[Transactions_Dataset]" displayFolder="" count="0" memberValueDatatype="130" unbalanced="0"/>
    <cacheHierarchy uniqueName="[Transactions_Dataset].[Currency]" caption="Currency" attribute="1" defaultMemberUniqueName="[Transactions_Dataset].[Currency].[All]" allUniqueName="[Transactions_Dataset].[Currency].[All]" dimensionUniqueName="[Transactions_Dataset]" displayFolder="" count="0" memberValueDatatype="130" unbalanced="0"/>
    <cacheHierarchy uniqueName="[Transactions_Dataset].[Location]" caption="Location" attribute="1" defaultMemberUniqueName="[Transactions_Dataset].[Location].[All]" allUniqueName="[Transactions_Dataset].[Location].[All]" dimensionUniqueName="[Transactions_Dataset]" displayFolder="" count="2" memberValueDatatype="130" unbalanced="0">
      <fieldsUsage count="2">
        <fieldUsage x="-1"/>
        <fieldUsage x="0"/>
      </fieldsUsage>
    </cacheHierarchy>
    <cacheHierarchy uniqueName="[Transactions_Dataset].[Device]" caption="Device" attribute="1" defaultMemberUniqueName="[Transactions_Dataset].[Device].[All]" allUniqueName="[Transactions_Dataset].[Device].[All]" dimensionUniqueName="[Transactions_Dataset]" displayFolder="" count="0" memberValueDatatype="130" unbalanced="0"/>
    <cacheHierarchy uniqueName="[Transactions_Dataset].[Reference Number]" caption="Reference Number" attribute="1" defaultMemberUniqueName="[Transactions_Dataset].[Reference Number].[All]" allUniqueName="[Transactions_Dataset].[Reference Number].[All]" dimensionUniqueName="[Transactions_Dataset]" displayFolder="" count="0" memberValueDatatype="130" unbalanced="0"/>
    <cacheHierarchy uniqueName="[Measures].[__XL_Count Customers_Dataset]" caption="__XL_Count Customers_Dataset" measure="1" displayFolder="" measureGroup="Customers_Dataset" count="0" hidden="1"/>
    <cacheHierarchy uniqueName="[Measures].[__XL_Count Transaction_Details_Dataset]" caption="__XL_Count Transaction_Details_Dataset" measure="1" displayFolder="" measureGroup="Transaction_Details_Dataset" count="0" hidden="1"/>
    <cacheHierarchy uniqueName="[Measures].[__XL_Count Transactions_Dataset]" caption="__XL_Count Transactions_Dataset" measure="1" displayFolder="" measureGroup="Transactions_Dataset" count="0" hidden="1"/>
    <cacheHierarchy uniqueName="[Measures].[__XL_Count Customers_Dataset 1]" caption="__XL_Count Customers_Dataset 1" measure="1" displayFolder="" measureGroup="Customers_Dataset 1" count="0" hidden="1"/>
    <cacheHierarchy uniqueName="[Measures].[__XL_Count Transaction_Details_Dataset 1]" caption="__XL_Count Transaction_Details_Dataset 1" measure="1" displayFolder="" measureGroup="Transaction_Details_Dataset 1" count="0" hidden="1"/>
    <cacheHierarchy uniqueName="[Measures].[__No measures defined]" caption="__No measures defined" measure="1" displayFolder="" count="0" hidden="1"/>
    <cacheHierarchy uniqueName="[Measures].[Count of TransactionStatus]" caption="Count of TransactionStatus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ransactionType]" caption="Count of TransactionType" measure="1" displayFolder="" measureGroup="Transactions_Data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Currency]" caption="Count of Currency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mount]" caption="Sum of Amount" measure="1" displayFolder="" measureGroup="Transaction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Account Type]" caption="Count of Account Type" measure="1" displayFolder="" measureGroup="Customers_Dataset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ymentMode]" caption="Count of PaymentMode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aymentMode 2]" caption="Count of PaymentMode 2" measure="1" displayFolder="" measureGroup="Transaction_Details_Dataset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Fee $]" caption="Sum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Fee $]" caption="Average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ransactionID]" caption="Sum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TransactionID]" caption="Count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6">
    <dimension name="Customers_Dataset" uniqueName="[Customers_Dataset]" caption="Customers_Dataset"/>
    <dimension name="Customers_Dataset 1" uniqueName="[Customers_Dataset 1]" caption="Customers_Dataset 1"/>
    <dimension measure="1" name="Measures" uniqueName="[Measures]" caption="Measures"/>
    <dimension name="Transaction_Details_Dataset" uniqueName="[Transaction_Details_Dataset]" caption="Transaction_Details_Dataset"/>
    <dimension name="Transaction_Details_Dataset 1" uniqueName="[Transaction_Details_Dataset 1]" caption="Transaction_Details_Dataset 1"/>
    <dimension name="Transactions_Dataset" uniqueName="[Transactions_Dataset]" caption="Transactions_Dataset"/>
  </dimensions>
  <measureGroups count="5">
    <measureGroup name="Customers_Dataset" caption="Customers_Dataset"/>
    <measureGroup name="Customers_Dataset 1" caption="Customers_Dataset 1"/>
    <measureGroup name="Transaction_Details_Dataset" caption="Transaction_Details_Dataset"/>
    <measureGroup name="Transaction_Details_Dataset 1" caption="Transaction_Details_Dataset 1"/>
    <measureGroup name="Transactions_Dataset" caption="Transactions_Dataset"/>
  </measureGroups>
  <maps count="11">
    <map measureGroup="0" dimension="0"/>
    <map measureGroup="0" dimension="1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0"/>
    <map measureGroup="4" dimension="1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MAN" refreshedDate="45395.542217708331" backgroundQuery="1" createdVersion="7" refreshedVersion="7" minRefreshableVersion="3" recordCount="0" supportSubquery="1" supportAdvancedDrill="1" xr:uid="{A1D4052E-9AE0-43DE-A465-C905B8841DCF}">
  <cacheSource type="external" connectionId="7"/>
  <cacheFields count="4">
    <cacheField name="[Customers_Dataset 1].[age group].[age group]" caption="age group" numFmtId="0" hierarchy="25" level="1">
      <sharedItems count="4">
        <s v="adult"/>
        <s v="senior"/>
        <s v="teen"/>
        <s v="young"/>
      </sharedItems>
    </cacheField>
    <cacheField name="[Customers_Dataset 1].[Region].[Region]" caption="Region" numFmtId="0" hierarchy="24" level="1">
      <sharedItems count="4">
        <s v="East"/>
        <s v="North"/>
        <s v="South"/>
        <s v="West"/>
      </sharedItems>
    </cacheField>
    <cacheField name="[Transaction_Details_Dataset].[PaymentMode].[PaymentMode]" caption="PaymentMode" numFmtId="0" hierarchy="29" level="1">
      <sharedItems count="5">
        <s v="Cash"/>
        <s v="Cheque"/>
        <s v="Credit Card"/>
        <s v="Debit Card"/>
        <s v="Online Banking"/>
      </sharedItems>
    </cacheField>
    <cacheField name="[Measures].[Sum of Amount]" caption="Sum of Amount" numFmtId="0" hierarchy="59" level="32767"/>
  </cacheFields>
  <cacheHierarchies count="67">
    <cacheHierarchy uniqueName="[Customers_Dataset].[CustomerID]" caption="CustomerID" attribute="1" defaultMemberUniqueName="[Customers_Dataset].[CustomerID].[All]" allUniqueName="[Customers_Dataset].[CustomerID].[All]" dimensionUniqueName="[Customers_Dataset]" displayFolder="" count="0" memberValueDatatype="20" unbalanced="0"/>
    <cacheHierarchy uniqueName="[Customers_Dataset].[Name]" caption="Name" attribute="1" defaultMemberUniqueName="[Customers_Dataset].[Name].[All]" allUniqueName="[Customers_Dataset].[Name].[All]" dimensionUniqueName="[Customers_Dataset]" displayFolder="" count="0" memberValueDatatype="130" unbalanced="0"/>
    <cacheHierarchy uniqueName="[Customers_Dataset].[Age]" caption="Age" attribute="1" defaultMemberUniqueName="[Customers_Dataset].[Age].[All]" allUniqueName="[Customers_Dataset].[Age].[All]" dimensionUniqueName="[Customers_Dataset]" displayFolder="" count="0" memberValueDatatype="20" unbalanced="0"/>
    <cacheHierarchy uniqueName="[Customers_Dataset].[Gender]" caption="Gender" attribute="1" defaultMemberUniqueName="[Customers_Dataset].[Gender].[All]" allUniqueName="[Customers_Dataset].[Gender].[All]" dimensionUniqueName="[Customers_Dataset]" displayFolder="" count="0" memberValueDatatype="130" unbalanced="0"/>
    <cacheHierarchy uniqueName="[Customers_Dataset].[Email]" caption="Email" attribute="1" defaultMemberUniqueName="[Customers_Dataset].[Email].[All]" allUniqueName="[Customers_Dataset].[Email].[All]" dimensionUniqueName="[Customers_Dataset]" displayFolder="" count="0" memberValueDatatype="130" unbalanced="0"/>
    <cacheHierarchy uniqueName="[Customers_Dataset].[Address]" caption="Address" attribute="1" defaultMemberUniqueName="[Customers_Dataset].[Address].[All]" allUniqueName="[Customers_Dataset].[Address].[All]" dimensionUniqueName="[Customers_Dataset]" displayFolder="" count="0" memberValueDatatype="130" unbalanced="0"/>
    <cacheHierarchy uniqueName="[Customers_Dataset].[Phone Number]" caption="Phone Number" attribute="1" defaultMemberUniqueName="[Customers_Dataset].[Phone Number].[All]" allUniqueName="[Customers_Dataset].[Phone Number].[All]" dimensionUniqueName="[Customers_Dataset]" displayFolder="" count="0" memberValueDatatype="130" unbalanced="0"/>
    <cacheHierarchy uniqueName="[Customers_Dataset].[Account Type]" caption="Account Type" attribute="1" defaultMemberUniqueName="[Customers_Dataset].[Account Type].[All]" allUniqueName="[Customers_Dataset].[Account Type].[All]" dimensionUniqueName="[Customers_Dataset]" displayFolder="" count="0" memberValueDatatype="130" unbalanced="0"/>
    <cacheHierarchy uniqueName="[Customers_Dataset].[Account Balance]" caption="Account Balance" attribute="1" defaultMemberUniqueName="[Customers_Dataset].[Account Balance].[All]" allUniqueName="[Customers_Dataset].[Account Balance].[All]" dimensionUniqueName="[Customers_Dataset]" displayFolder="" count="0" memberValueDatatype="5" unbalanced="0"/>
    <cacheHierarchy uniqueName="[Customers_Dataset].[Joining Date]" caption="Joining Date" attribute="1" defaultMemberUniqueName="[Customers_Dataset].[Joining Date].[All]" allUniqueName="[Customers_Dataset].[Joining Date].[All]" dimensionUniqueName="[Customers_Dataset]" displayFolder="" count="0" memberValueDatatype="130" unbalanced="0"/>
    <cacheHierarchy uniqueName="[Customers_Dataset].[Country]" caption="Country" attribute="1" defaultMemberUniqueName="[Customers_Dataset].[Country].[All]" allUniqueName="[Customers_Dataset].[Country].[All]" dimensionUniqueName="[Customers_Dataset]" displayFolder="" count="0" memberValueDatatype="130" unbalanced="0"/>
    <cacheHierarchy uniqueName="[Customers_Dataset].[Region]" caption="Region" attribute="1" defaultMemberUniqueName="[Customers_Dataset].[Region].[All]" allUniqueName="[Customers_Dataset].[Region].[All]" dimensionUniqueName="[Customers_Dataset]" displayFolder="" count="0" memberValueDatatype="130" unbalanced="0"/>
    <cacheHierarchy uniqueName="[Customers_Dataset].[Column13]" caption="Column13" attribute="1" defaultMemberUniqueName="[Customers_Dataset].[Column13].[All]" allUniqueName="[Customers_Dataset].[Column13].[All]" dimensionUniqueName="[Customers_Dataset]" displayFolder="" count="0" memberValueDatatype="130" unbalanced="0"/>
    <cacheHierarchy uniqueName="[Customers_Dataset 1].[CustomerID]" caption="CustomerID" attribute="1" defaultMemberUniqueName="[Customers_Dataset 1].[CustomerID].[All]" allUniqueName="[Customers_Dataset 1].[CustomerID].[All]" dimensionUniqueName="[Customers_Dataset 1]" displayFolder="" count="0" memberValueDatatype="20" unbalanced="0"/>
    <cacheHierarchy uniqueName="[Customers_Dataset 1].[Name]" caption="Name" attribute="1" defaultMemberUniqueName="[Customers_Dataset 1].[Name].[All]" allUniqueName="[Customers_Dataset 1].[Name].[All]" dimensionUniqueName="[Customers_Dataset 1]" displayFolder="" count="0" memberValueDatatype="130" unbalanced="0"/>
    <cacheHierarchy uniqueName="[Customers_Dataset 1].[Age]" caption="Age" attribute="1" defaultMemberUniqueName="[Customers_Dataset 1].[Age].[All]" allUniqueName="[Customers_Dataset 1].[Age].[All]" dimensionUniqueName="[Customers_Dataset 1]" displayFolder="" count="0" memberValueDatatype="20" unbalanced="0"/>
    <cacheHierarchy uniqueName="[Customers_Dataset 1].[Gender]" caption="Gender" attribute="1" defaultMemberUniqueName="[Customers_Dataset 1].[Gender].[All]" allUniqueName="[Customers_Dataset 1].[Gender].[All]" dimensionUniqueName="[Customers_Dataset 1]" displayFolder="" count="0" memberValueDatatype="130" unbalanced="0"/>
    <cacheHierarchy uniqueName="[Customers_Dataset 1].[Email]" caption="Email" attribute="1" defaultMemberUniqueName="[Customers_Dataset 1].[Email].[All]" allUniqueName="[Customers_Dataset 1].[Email].[All]" dimensionUniqueName="[Customers_Dataset 1]" displayFolder="" count="0" memberValueDatatype="130" unbalanced="0"/>
    <cacheHierarchy uniqueName="[Customers_Dataset 1].[Address]" caption="Address" attribute="1" defaultMemberUniqueName="[Customers_Dataset 1].[Address].[All]" allUniqueName="[Customers_Dataset 1].[Address].[All]" dimensionUniqueName="[Customers_Dataset 1]" displayFolder="" count="0" memberValueDatatype="130" unbalanced="0"/>
    <cacheHierarchy uniqueName="[Customers_Dataset 1].[Phone Number]" caption="Phone Number" attribute="1" defaultMemberUniqueName="[Customers_Dataset 1].[Phone Number].[All]" allUniqueName="[Customers_Dataset 1].[Phone Number].[All]" dimensionUniqueName="[Customers_Dataset 1]" displayFolder="" count="0" memberValueDatatype="130" unbalanced="0"/>
    <cacheHierarchy uniqueName="[Customers_Dataset 1].[Account Type]" caption="Account Type" attribute="1" defaultMemberUniqueName="[Customers_Dataset 1].[Account Type].[All]" allUniqueName="[Customers_Dataset 1].[Account Type].[All]" dimensionUniqueName="[Customers_Dataset 1]" displayFolder="" count="0" memberValueDatatype="130" unbalanced="0"/>
    <cacheHierarchy uniqueName="[Customers_Dataset 1].[Account Balance]" caption="Account Balance" attribute="1" defaultMemberUniqueName="[Customers_Dataset 1].[Account Balance].[All]" allUniqueName="[Customers_Dataset 1].[Account Balance].[All]" dimensionUniqueName="[Customers_Dataset 1]" displayFolder="" count="0" memberValueDatatype="5" unbalanced="0"/>
    <cacheHierarchy uniqueName="[Customers_Dataset 1].[Joining Date]" caption="Joining Date" attribute="1" defaultMemberUniqueName="[Customers_Dataset 1].[Joining Date].[All]" allUniqueName="[Customers_Dataset 1].[Joining Date].[All]" dimensionUniqueName="[Customers_Dataset 1]" displayFolder="" count="0" memberValueDatatype="130" unbalanced="0"/>
    <cacheHierarchy uniqueName="[Customers_Dataset 1].[Country]" caption="Country" attribute="1" defaultMemberUniqueName="[Customers_Dataset 1].[Country].[All]" allUniqueName="[Customers_Dataset 1].[Country].[All]" dimensionUniqueName="[Customers_Dataset 1]" displayFolder="" count="0" memberValueDatatype="130" unbalanced="0"/>
    <cacheHierarchy uniqueName="[Customers_Dataset 1].[Region]" caption="Region" attribute="1" defaultMemberUniqueName="[Customers_Dataset 1].[Region].[All]" allUniqueName="[Customers_Dataset 1].[Region].[All]" dimensionUniqueName="[Customers_Dataset 1]" displayFolder="" count="2" memberValueDatatype="130" unbalanced="0">
      <fieldsUsage count="2">
        <fieldUsage x="-1"/>
        <fieldUsage x="1"/>
      </fieldsUsage>
    </cacheHierarchy>
    <cacheHierarchy uniqueName="[Customers_Dataset 1].[age group]" caption="age group" attribute="1" defaultMemberUniqueName="[Customers_Dataset 1].[age group].[All]" allUniqueName="[Customers_Dataset 1].[age group].[All]" dimensionUniqueName="[Customers_Dataset 1]" displayFolder="" count="2" memberValueDatatype="130" unbalanced="0">
      <fieldsUsage count="2">
        <fieldUsage x="-1"/>
        <fieldUsage x="0"/>
      </fieldsUsage>
    </cacheHierarchy>
    <cacheHierarchy uniqueName="[Transaction_Details_Dataset].[DetailID]" caption="DetailID" attribute="1" defaultMemberUniqueName="[Transaction_Details_Dataset].[DetailID].[All]" allUniqueName="[Transaction_Details_Dataset].[DetailID].[All]" dimensionUniqueName="[Transaction_Details_Dataset]" displayFolder="" count="0" memberValueDatatype="20" unbalanced="0"/>
    <cacheHierarchy uniqueName="[Transaction_Details_Dataset].[TransactionID]" caption="TransactionID" attribute="1" defaultMemberUniqueName="[Transaction_Details_Dataset].[TransactionID].[All]" allUniqueName="[Transaction_Details_Dataset].[TransactionID].[All]" dimensionUniqueName="[Transaction_Details_Dataset]" displayFolder="" count="0" memberValueDatatype="20" unbalanced="0"/>
    <cacheHierarchy uniqueName="[Transaction_Details_Dataset].[Fee $]" caption="Fee $" attribute="1" defaultMemberUniqueName="[Transaction_Details_Dataset].[Fee $].[All]" allUniqueName="[Transaction_Details_Dataset].[Fee $].[All]" dimensionUniqueName="[Transaction_Details_Dataset]" displayFolder="" count="0" memberValueDatatype="5" unbalanced="0"/>
    <cacheHierarchy uniqueName="[Transaction_Details_Dataset].[PaymentMode]" caption="PaymentMode" attribute="1" defaultMemberUniqueName="[Transaction_Details_Dataset].[PaymentMode].[All]" allUniqueName="[Transaction_Details_Dataset].[PaymentMode].[All]" dimensionUniqueName="[Transaction_Details_Dataset]" displayFolder="" count="2" memberValueDatatype="130" unbalanced="0">
      <fieldsUsage count="2">
        <fieldUsage x="-1"/>
        <fieldUsage x="2"/>
      </fieldsUsage>
    </cacheHierarchy>
    <cacheHierarchy uniqueName="[Transaction_Details_Dataset].[Note]" caption="Note" attribute="1" defaultMemberUniqueName="[Transaction_Details_Dataset].[Note].[All]" allUniqueName="[Transaction_Details_Dataset].[Note].[All]" dimensionUniqueName="[Transaction_Details_Dataset]" displayFolder="" count="0" memberValueDatatype="130" unbalanced="0"/>
    <cacheHierarchy uniqueName="[Transaction_Details_Dataset].[AuthorizedBy]" caption="AuthorizedBy" attribute="1" defaultMemberUniqueName="[Transaction_Details_Dataset].[AuthorizedBy].[All]" allUniqueName="[Transaction_Details_Dataset].[AuthorizedBy].[All]" dimensionUniqueName="[Transaction_Details_Dataset]" displayFolder="" count="0" memberValueDatatype="130" unbalanced="0"/>
    <cacheHierarchy uniqueName="[Transaction_Details_Dataset].[Timestamp]" caption="Timestamp" attribute="1" time="1" defaultMemberUniqueName="[Transaction_Details_Dataset].[Timestamp].[All]" allUniqueName="[Transaction_Details_Dataset].[Timestamp].[All]" dimensionUniqueName="[Transaction_Details_Dataset]" displayFolder="" count="0" memberValueDatatype="7" unbalanced="0"/>
    <cacheHierarchy uniqueName="[Transaction_Details_Dataset 1].[DetailID]" caption="DetailID" attribute="1" defaultMemberUniqueName="[Transaction_Details_Dataset 1].[DetailID].[All]" allUniqueName="[Transaction_Details_Dataset 1].[DetailID].[All]" dimensionUniqueName="[Transaction_Details_Dataset 1]" displayFolder="" count="0" memberValueDatatype="20" unbalanced="0"/>
    <cacheHierarchy uniqueName="[Transaction_Details_Dataset 1].[TransactionID]" caption="TransactionID" attribute="1" defaultMemberUniqueName="[Transaction_Details_Dataset 1].[TransactionID].[All]" allUniqueName="[Transaction_Details_Dataset 1].[TransactionID].[All]" dimensionUniqueName="[Transaction_Details_Dataset 1]" displayFolder="" count="0" memberValueDatatype="20" unbalanced="0"/>
    <cacheHierarchy uniqueName="[Transaction_Details_Dataset 1].[Fee $]" caption="Fee $" attribute="1" defaultMemberUniqueName="[Transaction_Details_Dataset 1].[Fee $].[All]" allUniqueName="[Transaction_Details_Dataset 1].[Fee $].[All]" dimensionUniqueName="[Transaction_Details_Dataset 1]" displayFolder="" count="0" memberValueDatatype="5" unbalanced="0"/>
    <cacheHierarchy uniqueName="[Transaction_Details_Dataset 1].[PaymentMode]" caption="PaymentMode" attribute="1" defaultMemberUniqueName="[Transaction_Details_Dataset 1].[PaymentMode].[All]" allUniqueName="[Transaction_Details_Dataset 1].[PaymentMode].[All]" dimensionUniqueName="[Transaction_Details_Dataset 1]" displayFolder="" count="0" memberValueDatatype="130" unbalanced="0"/>
    <cacheHierarchy uniqueName="[Transaction_Details_Dataset 1].[Note]" caption="Note" attribute="1" defaultMemberUniqueName="[Transaction_Details_Dataset 1].[Note].[All]" allUniqueName="[Transaction_Details_Dataset 1].[Note].[All]" dimensionUniqueName="[Transaction_Details_Dataset 1]" displayFolder="" count="0" memberValueDatatype="130" unbalanced="0"/>
    <cacheHierarchy uniqueName="[Transaction_Details_Dataset 1].[AuthorizedBy]" caption="AuthorizedBy" attribute="1" defaultMemberUniqueName="[Transaction_Details_Dataset 1].[AuthorizedBy].[All]" allUniqueName="[Transaction_Details_Dataset 1].[AuthorizedBy].[All]" dimensionUniqueName="[Transaction_Details_Dataset 1]" displayFolder="" count="0" memberValueDatatype="130" unbalanced="0"/>
    <cacheHierarchy uniqueName="[Transaction_Details_Dataset 1].[Timestamp]" caption="Timestamp" attribute="1" time="1" defaultMemberUniqueName="[Transaction_Details_Dataset 1].[Timestamp].[All]" allUniqueName="[Transaction_Details_Dataset 1].[Timestamp].[All]" dimensionUniqueName="[Transaction_Details_Dataset 1]" displayFolder="" count="0" memberValueDatatype="7" unbalanced="0"/>
    <cacheHierarchy uniqueName="[Transactions_Dataset].[TransactionID]" caption="TransactionID" attribute="1" defaultMemberUniqueName="[Transactions_Dataset].[TransactionID].[All]" allUniqueName="[Transactions_Dataset].[TransactionID].[All]" dimensionUniqueName="[Transactions_Dataset]" displayFolder="" count="0" memberValueDatatype="20" unbalanced="0"/>
    <cacheHierarchy uniqueName="[Transactions_Dataset].[CustomerID]" caption="CustomerID" attribute="1" defaultMemberUniqueName="[Transactions_Dataset].[CustomerID].[All]" allUniqueName="[Transactions_Dataset].[CustomerID].[All]" dimensionUniqueName="[Transactions_Dataset]" displayFolder="" count="0" memberValueDatatype="20" unbalanced="0"/>
    <cacheHierarchy uniqueName="[Transactions_Dataset].[Date]" caption="Date" attribute="1" defaultMemberUniqueName="[Transactions_Dataset].[Date].[All]" allUniqueName="[Transactions_Dataset].[Date].[All]" dimensionUniqueName="[Transactions_Dataset]" displayFolder="" count="0" memberValueDatatype="130" unbalanced="0"/>
    <cacheHierarchy uniqueName="[Transactions_Dataset].[Amount]" caption="Amount" attribute="1" defaultMemberUniqueName="[Transactions_Dataset].[Amount].[All]" allUniqueName="[Transactions_Dataset].[Amount].[All]" dimensionUniqueName="[Transactions_Dataset]" displayFolder="" count="0" memberValueDatatype="5" unbalanced="0"/>
    <cacheHierarchy uniqueName="[Transactions_Dataset].[TransactionType]" caption="TransactionType" attribute="1" defaultMemberUniqueName="[Transactions_Dataset].[TransactionType].[All]" allUniqueName="[Transactions_Dataset].[TransactionType].[All]" dimensionUniqueName="[Transactions_Dataset]" displayFolder="" count="0" memberValueDatatype="130" unbalanced="0"/>
    <cacheHierarchy uniqueName="[Transactions_Dataset].[TransactionStatus]" caption="TransactionStatus" attribute="1" defaultMemberUniqueName="[Transactions_Dataset].[TransactionStatus].[All]" allUniqueName="[Transactions_Dataset].[TransactionStatus].[All]" dimensionUniqueName="[Transactions_Dataset]" displayFolder="" count="0" memberValueDatatype="130" unbalanced="0"/>
    <cacheHierarchy uniqueName="[Transactions_Dataset].[Currency]" caption="Currency" attribute="1" defaultMemberUniqueName="[Transactions_Dataset].[Currency].[All]" allUniqueName="[Transactions_Dataset].[Currency].[All]" dimensionUniqueName="[Transactions_Dataset]" displayFolder="" count="0" memberValueDatatype="130" unbalanced="0"/>
    <cacheHierarchy uniqueName="[Transactions_Dataset].[Location]" caption="Location" attribute="1" defaultMemberUniqueName="[Transactions_Dataset].[Location].[All]" allUniqueName="[Transactions_Dataset].[Location].[All]" dimensionUniqueName="[Transactions_Dataset]" displayFolder="" count="0" memberValueDatatype="130" unbalanced="0"/>
    <cacheHierarchy uniqueName="[Transactions_Dataset].[Device]" caption="Device" attribute="1" defaultMemberUniqueName="[Transactions_Dataset].[Device].[All]" allUniqueName="[Transactions_Dataset].[Device].[All]" dimensionUniqueName="[Transactions_Dataset]" displayFolder="" count="0" memberValueDatatype="130" unbalanced="0"/>
    <cacheHierarchy uniqueName="[Transactions_Dataset].[Reference Number]" caption="Reference Number" attribute="1" defaultMemberUniqueName="[Transactions_Dataset].[Reference Number].[All]" allUniqueName="[Transactions_Dataset].[Reference Number].[All]" dimensionUniqueName="[Transactions_Dataset]" displayFolder="" count="0" memberValueDatatype="130" unbalanced="0"/>
    <cacheHierarchy uniqueName="[Measures].[__XL_Count Customers_Dataset]" caption="__XL_Count Customers_Dataset" measure="1" displayFolder="" measureGroup="Customers_Dataset" count="0" hidden="1"/>
    <cacheHierarchy uniqueName="[Measures].[__XL_Count Transaction_Details_Dataset]" caption="__XL_Count Transaction_Details_Dataset" measure="1" displayFolder="" measureGroup="Transaction_Details_Dataset" count="0" hidden="1"/>
    <cacheHierarchy uniqueName="[Measures].[__XL_Count Transactions_Dataset]" caption="__XL_Count Transactions_Dataset" measure="1" displayFolder="" measureGroup="Transactions_Dataset" count="0" hidden="1"/>
    <cacheHierarchy uniqueName="[Measures].[__XL_Count Customers_Dataset 1]" caption="__XL_Count Customers_Dataset 1" measure="1" displayFolder="" measureGroup="Customers_Dataset 1" count="0" hidden="1"/>
    <cacheHierarchy uniqueName="[Measures].[__XL_Count Transaction_Details_Dataset 1]" caption="__XL_Count Transaction_Details_Dataset 1" measure="1" displayFolder="" measureGroup="Transaction_Details_Dataset 1" count="0" hidden="1"/>
    <cacheHierarchy uniqueName="[Measures].[__No measures defined]" caption="__No measures defined" measure="1" displayFolder="" count="0" hidden="1"/>
    <cacheHierarchy uniqueName="[Measures].[Count of TransactionStatus]" caption="Count of TransactionStatus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ransactionType]" caption="Count of TransactionType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Currency]" caption="Count of Currency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mount]" caption="Sum of Amount" measure="1" displayFolder="" measureGroup="Transactions_Datas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Account Type]" caption="Count of Account Type" measure="1" displayFolder="" measureGroup="Customers_Dataset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ymentMode]" caption="Count of PaymentMode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aymentMode 2]" caption="Count of PaymentMode 2" measure="1" displayFolder="" measureGroup="Transaction_Details_Dataset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Fee $]" caption="Sum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Fee $]" caption="Average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ransactionID]" caption="Sum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TransactionID]" caption="Count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6">
    <dimension name="Customers_Dataset" uniqueName="[Customers_Dataset]" caption="Customers_Dataset"/>
    <dimension name="Customers_Dataset 1" uniqueName="[Customers_Dataset 1]" caption="Customers_Dataset 1"/>
    <dimension measure="1" name="Measures" uniqueName="[Measures]" caption="Measures"/>
    <dimension name="Transaction_Details_Dataset" uniqueName="[Transaction_Details_Dataset]" caption="Transaction_Details_Dataset"/>
    <dimension name="Transaction_Details_Dataset 1" uniqueName="[Transaction_Details_Dataset 1]" caption="Transaction_Details_Dataset 1"/>
    <dimension name="Transactions_Dataset" uniqueName="[Transactions_Dataset]" caption="Transactions_Dataset"/>
  </dimensions>
  <measureGroups count="5">
    <measureGroup name="Customers_Dataset" caption="Customers_Dataset"/>
    <measureGroup name="Customers_Dataset 1" caption="Customers_Dataset 1"/>
    <measureGroup name="Transaction_Details_Dataset" caption="Transaction_Details_Dataset"/>
    <measureGroup name="Transaction_Details_Dataset 1" caption="Transaction_Details_Dataset 1"/>
    <measureGroup name="Transactions_Dataset" caption="Transactions_Dataset"/>
  </measureGroups>
  <maps count="11">
    <map measureGroup="0" dimension="0"/>
    <map measureGroup="0" dimension="1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0"/>
    <map measureGroup="4" dimension="1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MAN" refreshedDate="45395.544278819441" backgroundQuery="1" createdVersion="7" refreshedVersion="7" minRefreshableVersion="3" recordCount="0" supportSubquery="1" supportAdvancedDrill="1" xr:uid="{53A3E500-F6AF-4EAC-853E-7ABFE5E5F906}">
  <cacheSource type="external" connectionId="7"/>
  <cacheFields count="3">
    <cacheField name="[Transactions_Dataset].[TransactionType].[TransactionType]" caption="TransactionType" numFmtId="0" hierarchy="44" level="1">
      <sharedItems count="4">
        <s v="Deposit"/>
        <s v="Payment"/>
        <s v="Transfer"/>
        <s v="Withdrawal"/>
      </sharedItems>
    </cacheField>
    <cacheField name="[Measures].[Average of Fee $]" caption="Average of Fee $" numFmtId="0" hierarchy="64" level="32767"/>
    <cacheField name="[Measures].[Sum of Fee $]" caption="Sum of Fee $" numFmtId="0" hierarchy="63" level="32767"/>
  </cacheFields>
  <cacheHierarchies count="67">
    <cacheHierarchy uniqueName="[Customers_Dataset].[CustomerID]" caption="CustomerID" attribute="1" defaultMemberUniqueName="[Customers_Dataset].[CustomerID].[All]" allUniqueName="[Customers_Dataset].[CustomerID].[All]" dimensionUniqueName="[Customers_Dataset]" displayFolder="" count="0" memberValueDatatype="20" unbalanced="0"/>
    <cacheHierarchy uniqueName="[Customers_Dataset].[Name]" caption="Name" attribute="1" defaultMemberUniqueName="[Customers_Dataset].[Name].[All]" allUniqueName="[Customers_Dataset].[Name].[All]" dimensionUniqueName="[Customers_Dataset]" displayFolder="" count="0" memberValueDatatype="130" unbalanced="0"/>
    <cacheHierarchy uniqueName="[Customers_Dataset].[Age]" caption="Age" attribute="1" defaultMemberUniqueName="[Customers_Dataset].[Age].[All]" allUniqueName="[Customers_Dataset].[Age].[All]" dimensionUniqueName="[Customers_Dataset]" displayFolder="" count="0" memberValueDatatype="20" unbalanced="0"/>
    <cacheHierarchy uniqueName="[Customers_Dataset].[Gender]" caption="Gender" attribute="1" defaultMemberUniqueName="[Customers_Dataset].[Gender].[All]" allUniqueName="[Customers_Dataset].[Gender].[All]" dimensionUniqueName="[Customers_Dataset]" displayFolder="" count="0" memberValueDatatype="130" unbalanced="0"/>
    <cacheHierarchy uniqueName="[Customers_Dataset].[Email]" caption="Email" attribute="1" defaultMemberUniqueName="[Customers_Dataset].[Email].[All]" allUniqueName="[Customers_Dataset].[Email].[All]" dimensionUniqueName="[Customers_Dataset]" displayFolder="" count="0" memberValueDatatype="130" unbalanced="0"/>
    <cacheHierarchy uniqueName="[Customers_Dataset].[Address]" caption="Address" attribute="1" defaultMemberUniqueName="[Customers_Dataset].[Address].[All]" allUniqueName="[Customers_Dataset].[Address].[All]" dimensionUniqueName="[Customers_Dataset]" displayFolder="" count="0" memberValueDatatype="130" unbalanced="0"/>
    <cacheHierarchy uniqueName="[Customers_Dataset].[Phone Number]" caption="Phone Number" attribute="1" defaultMemberUniqueName="[Customers_Dataset].[Phone Number].[All]" allUniqueName="[Customers_Dataset].[Phone Number].[All]" dimensionUniqueName="[Customers_Dataset]" displayFolder="" count="0" memberValueDatatype="130" unbalanced="0"/>
    <cacheHierarchy uniqueName="[Customers_Dataset].[Account Type]" caption="Account Type" attribute="1" defaultMemberUniqueName="[Customers_Dataset].[Account Type].[All]" allUniqueName="[Customers_Dataset].[Account Type].[All]" dimensionUniqueName="[Customers_Dataset]" displayFolder="" count="0" memberValueDatatype="130" unbalanced="0"/>
    <cacheHierarchy uniqueName="[Customers_Dataset].[Account Balance]" caption="Account Balance" attribute="1" defaultMemberUniqueName="[Customers_Dataset].[Account Balance].[All]" allUniqueName="[Customers_Dataset].[Account Balance].[All]" dimensionUniqueName="[Customers_Dataset]" displayFolder="" count="0" memberValueDatatype="5" unbalanced="0"/>
    <cacheHierarchy uniqueName="[Customers_Dataset].[Joining Date]" caption="Joining Date" attribute="1" defaultMemberUniqueName="[Customers_Dataset].[Joining Date].[All]" allUniqueName="[Customers_Dataset].[Joining Date].[All]" dimensionUniqueName="[Customers_Dataset]" displayFolder="" count="0" memberValueDatatype="130" unbalanced="0"/>
    <cacheHierarchy uniqueName="[Customers_Dataset].[Country]" caption="Country" attribute="1" defaultMemberUniqueName="[Customers_Dataset].[Country].[All]" allUniqueName="[Customers_Dataset].[Country].[All]" dimensionUniqueName="[Customers_Dataset]" displayFolder="" count="0" memberValueDatatype="130" unbalanced="0"/>
    <cacheHierarchy uniqueName="[Customers_Dataset].[Region]" caption="Region" attribute="1" defaultMemberUniqueName="[Customers_Dataset].[Region].[All]" allUniqueName="[Customers_Dataset].[Region].[All]" dimensionUniqueName="[Customers_Dataset]" displayFolder="" count="0" memberValueDatatype="130" unbalanced="0"/>
    <cacheHierarchy uniqueName="[Customers_Dataset].[Column13]" caption="Column13" attribute="1" defaultMemberUniqueName="[Customers_Dataset].[Column13].[All]" allUniqueName="[Customers_Dataset].[Column13].[All]" dimensionUniqueName="[Customers_Dataset]" displayFolder="" count="0" memberValueDatatype="130" unbalanced="0"/>
    <cacheHierarchy uniqueName="[Customers_Dataset 1].[CustomerID]" caption="CustomerID" attribute="1" defaultMemberUniqueName="[Customers_Dataset 1].[CustomerID].[All]" allUniqueName="[Customers_Dataset 1].[CustomerID].[All]" dimensionUniqueName="[Customers_Dataset 1]" displayFolder="" count="0" memberValueDatatype="20" unbalanced="0"/>
    <cacheHierarchy uniqueName="[Customers_Dataset 1].[Name]" caption="Name" attribute="1" defaultMemberUniqueName="[Customers_Dataset 1].[Name].[All]" allUniqueName="[Customers_Dataset 1].[Name].[All]" dimensionUniqueName="[Customers_Dataset 1]" displayFolder="" count="0" memberValueDatatype="130" unbalanced="0"/>
    <cacheHierarchy uniqueName="[Customers_Dataset 1].[Age]" caption="Age" attribute="1" defaultMemberUniqueName="[Customers_Dataset 1].[Age].[All]" allUniqueName="[Customers_Dataset 1].[Age].[All]" dimensionUniqueName="[Customers_Dataset 1]" displayFolder="" count="0" memberValueDatatype="20" unbalanced="0"/>
    <cacheHierarchy uniqueName="[Customers_Dataset 1].[Gender]" caption="Gender" attribute="1" defaultMemberUniqueName="[Customers_Dataset 1].[Gender].[All]" allUniqueName="[Customers_Dataset 1].[Gender].[All]" dimensionUniqueName="[Customers_Dataset 1]" displayFolder="" count="0" memberValueDatatype="130" unbalanced="0"/>
    <cacheHierarchy uniqueName="[Customers_Dataset 1].[Email]" caption="Email" attribute="1" defaultMemberUniqueName="[Customers_Dataset 1].[Email].[All]" allUniqueName="[Customers_Dataset 1].[Email].[All]" dimensionUniqueName="[Customers_Dataset 1]" displayFolder="" count="0" memberValueDatatype="130" unbalanced="0"/>
    <cacheHierarchy uniqueName="[Customers_Dataset 1].[Address]" caption="Address" attribute="1" defaultMemberUniqueName="[Customers_Dataset 1].[Address].[All]" allUniqueName="[Customers_Dataset 1].[Address].[All]" dimensionUniqueName="[Customers_Dataset 1]" displayFolder="" count="0" memberValueDatatype="130" unbalanced="0"/>
    <cacheHierarchy uniqueName="[Customers_Dataset 1].[Phone Number]" caption="Phone Number" attribute="1" defaultMemberUniqueName="[Customers_Dataset 1].[Phone Number].[All]" allUniqueName="[Customers_Dataset 1].[Phone Number].[All]" dimensionUniqueName="[Customers_Dataset 1]" displayFolder="" count="0" memberValueDatatype="130" unbalanced="0"/>
    <cacheHierarchy uniqueName="[Customers_Dataset 1].[Account Type]" caption="Account Type" attribute="1" defaultMemberUniqueName="[Customers_Dataset 1].[Account Type].[All]" allUniqueName="[Customers_Dataset 1].[Account Type].[All]" dimensionUniqueName="[Customers_Dataset 1]" displayFolder="" count="0" memberValueDatatype="130" unbalanced="0"/>
    <cacheHierarchy uniqueName="[Customers_Dataset 1].[Account Balance]" caption="Account Balance" attribute="1" defaultMemberUniqueName="[Customers_Dataset 1].[Account Balance].[All]" allUniqueName="[Customers_Dataset 1].[Account Balance].[All]" dimensionUniqueName="[Customers_Dataset 1]" displayFolder="" count="0" memberValueDatatype="5" unbalanced="0"/>
    <cacheHierarchy uniqueName="[Customers_Dataset 1].[Joining Date]" caption="Joining Date" attribute="1" defaultMemberUniqueName="[Customers_Dataset 1].[Joining Date].[All]" allUniqueName="[Customers_Dataset 1].[Joining Date].[All]" dimensionUniqueName="[Customers_Dataset 1]" displayFolder="" count="0" memberValueDatatype="130" unbalanced="0"/>
    <cacheHierarchy uniqueName="[Customers_Dataset 1].[Country]" caption="Country" attribute="1" defaultMemberUniqueName="[Customers_Dataset 1].[Country].[All]" allUniqueName="[Customers_Dataset 1].[Country].[All]" dimensionUniqueName="[Customers_Dataset 1]" displayFolder="" count="0" memberValueDatatype="130" unbalanced="0"/>
    <cacheHierarchy uniqueName="[Customers_Dataset 1].[Region]" caption="Region" attribute="1" defaultMemberUniqueName="[Customers_Dataset 1].[Region].[All]" allUniqueName="[Customers_Dataset 1].[Region].[All]" dimensionUniqueName="[Customers_Dataset 1]" displayFolder="" count="0" memberValueDatatype="130" unbalanced="0"/>
    <cacheHierarchy uniqueName="[Customers_Dataset 1].[age group]" caption="age group" attribute="1" defaultMemberUniqueName="[Customers_Dataset 1].[age group].[All]" allUniqueName="[Customers_Dataset 1].[age group].[All]" dimensionUniqueName="[Customers_Dataset 1]" displayFolder="" count="0" memberValueDatatype="130" unbalanced="0"/>
    <cacheHierarchy uniqueName="[Transaction_Details_Dataset].[DetailID]" caption="DetailID" attribute="1" defaultMemberUniqueName="[Transaction_Details_Dataset].[DetailID].[All]" allUniqueName="[Transaction_Details_Dataset].[DetailID].[All]" dimensionUniqueName="[Transaction_Details_Dataset]" displayFolder="" count="0" memberValueDatatype="20" unbalanced="0"/>
    <cacheHierarchy uniqueName="[Transaction_Details_Dataset].[TransactionID]" caption="TransactionID" attribute="1" defaultMemberUniqueName="[Transaction_Details_Dataset].[TransactionID].[All]" allUniqueName="[Transaction_Details_Dataset].[TransactionID].[All]" dimensionUniqueName="[Transaction_Details_Dataset]" displayFolder="" count="0" memberValueDatatype="20" unbalanced="0"/>
    <cacheHierarchy uniqueName="[Transaction_Details_Dataset].[Fee $]" caption="Fee $" attribute="1" defaultMemberUniqueName="[Transaction_Details_Dataset].[Fee $].[All]" allUniqueName="[Transaction_Details_Dataset].[Fee $].[All]" dimensionUniqueName="[Transaction_Details_Dataset]" displayFolder="" count="0" memberValueDatatype="5" unbalanced="0"/>
    <cacheHierarchy uniqueName="[Transaction_Details_Dataset].[PaymentMode]" caption="PaymentMode" attribute="1" defaultMemberUniqueName="[Transaction_Details_Dataset].[PaymentMode].[All]" allUniqueName="[Transaction_Details_Dataset].[PaymentMode].[All]" dimensionUniqueName="[Transaction_Details_Dataset]" displayFolder="" count="0" memberValueDatatype="130" unbalanced="0"/>
    <cacheHierarchy uniqueName="[Transaction_Details_Dataset].[Note]" caption="Note" attribute="1" defaultMemberUniqueName="[Transaction_Details_Dataset].[Note].[All]" allUniqueName="[Transaction_Details_Dataset].[Note].[All]" dimensionUniqueName="[Transaction_Details_Dataset]" displayFolder="" count="0" memberValueDatatype="130" unbalanced="0"/>
    <cacheHierarchy uniqueName="[Transaction_Details_Dataset].[AuthorizedBy]" caption="AuthorizedBy" attribute="1" defaultMemberUniqueName="[Transaction_Details_Dataset].[AuthorizedBy].[All]" allUniqueName="[Transaction_Details_Dataset].[AuthorizedBy].[All]" dimensionUniqueName="[Transaction_Details_Dataset]" displayFolder="" count="0" memberValueDatatype="130" unbalanced="0"/>
    <cacheHierarchy uniqueName="[Transaction_Details_Dataset].[Timestamp]" caption="Timestamp" attribute="1" time="1" defaultMemberUniqueName="[Transaction_Details_Dataset].[Timestamp].[All]" allUniqueName="[Transaction_Details_Dataset].[Timestamp].[All]" dimensionUniqueName="[Transaction_Details_Dataset]" displayFolder="" count="0" memberValueDatatype="7" unbalanced="0"/>
    <cacheHierarchy uniqueName="[Transaction_Details_Dataset 1].[DetailID]" caption="DetailID" attribute="1" defaultMemberUniqueName="[Transaction_Details_Dataset 1].[DetailID].[All]" allUniqueName="[Transaction_Details_Dataset 1].[DetailID].[All]" dimensionUniqueName="[Transaction_Details_Dataset 1]" displayFolder="" count="0" memberValueDatatype="20" unbalanced="0"/>
    <cacheHierarchy uniqueName="[Transaction_Details_Dataset 1].[TransactionID]" caption="TransactionID" attribute="1" defaultMemberUniqueName="[Transaction_Details_Dataset 1].[TransactionID].[All]" allUniqueName="[Transaction_Details_Dataset 1].[TransactionID].[All]" dimensionUniqueName="[Transaction_Details_Dataset 1]" displayFolder="" count="0" memberValueDatatype="20" unbalanced="0"/>
    <cacheHierarchy uniqueName="[Transaction_Details_Dataset 1].[Fee $]" caption="Fee $" attribute="1" defaultMemberUniqueName="[Transaction_Details_Dataset 1].[Fee $].[All]" allUniqueName="[Transaction_Details_Dataset 1].[Fee $].[All]" dimensionUniqueName="[Transaction_Details_Dataset 1]" displayFolder="" count="0" memberValueDatatype="5" unbalanced="0"/>
    <cacheHierarchy uniqueName="[Transaction_Details_Dataset 1].[PaymentMode]" caption="PaymentMode" attribute="1" defaultMemberUniqueName="[Transaction_Details_Dataset 1].[PaymentMode].[All]" allUniqueName="[Transaction_Details_Dataset 1].[PaymentMode].[All]" dimensionUniqueName="[Transaction_Details_Dataset 1]" displayFolder="" count="0" memberValueDatatype="130" unbalanced="0"/>
    <cacheHierarchy uniqueName="[Transaction_Details_Dataset 1].[Note]" caption="Note" attribute="1" defaultMemberUniqueName="[Transaction_Details_Dataset 1].[Note].[All]" allUniqueName="[Transaction_Details_Dataset 1].[Note].[All]" dimensionUniqueName="[Transaction_Details_Dataset 1]" displayFolder="" count="0" memberValueDatatype="130" unbalanced="0"/>
    <cacheHierarchy uniqueName="[Transaction_Details_Dataset 1].[AuthorizedBy]" caption="AuthorizedBy" attribute="1" defaultMemberUniqueName="[Transaction_Details_Dataset 1].[AuthorizedBy].[All]" allUniqueName="[Transaction_Details_Dataset 1].[AuthorizedBy].[All]" dimensionUniqueName="[Transaction_Details_Dataset 1]" displayFolder="" count="0" memberValueDatatype="130" unbalanced="0"/>
    <cacheHierarchy uniqueName="[Transaction_Details_Dataset 1].[Timestamp]" caption="Timestamp" attribute="1" time="1" defaultMemberUniqueName="[Transaction_Details_Dataset 1].[Timestamp].[All]" allUniqueName="[Transaction_Details_Dataset 1].[Timestamp].[All]" dimensionUniqueName="[Transaction_Details_Dataset 1]" displayFolder="" count="0" memberValueDatatype="7" unbalanced="0"/>
    <cacheHierarchy uniqueName="[Transactions_Dataset].[TransactionID]" caption="TransactionID" attribute="1" defaultMemberUniqueName="[Transactions_Dataset].[TransactionID].[All]" allUniqueName="[Transactions_Dataset].[TransactionID].[All]" dimensionUniqueName="[Transactions_Dataset]" displayFolder="" count="0" memberValueDatatype="20" unbalanced="0"/>
    <cacheHierarchy uniqueName="[Transactions_Dataset].[CustomerID]" caption="CustomerID" attribute="1" defaultMemberUniqueName="[Transactions_Dataset].[CustomerID].[All]" allUniqueName="[Transactions_Dataset].[CustomerID].[All]" dimensionUniqueName="[Transactions_Dataset]" displayFolder="" count="0" memberValueDatatype="20" unbalanced="0"/>
    <cacheHierarchy uniqueName="[Transactions_Dataset].[Date]" caption="Date" attribute="1" defaultMemberUniqueName="[Transactions_Dataset].[Date].[All]" allUniqueName="[Transactions_Dataset].[Date].[All]" dimensionUniqueName="[Transactions_Dataset]" displayFolder="" count="0" memberValueDatatype="130" unbalanced="0"/>
    <cacheHierarchy uniqueName="[Transactions_Dataset].[Amount]" caption="Amount" attribute="1" defaultMemberUniqueName="[Transactions_Dataset].[Amount].[All]" allUniqueName="[Transactions_Dataset].[Amount].[All]" dimensionUniqueName="[Transactions_Dataset]" displayFolder="" count="0" memberValueDatatype="5" unbalanced="0"/>
    <cacheHierarchy uniqueName="[Transactions_Dataset].[TransactionType]" caption="TransactionType" attribute="1" defaultMemberUniqueName="[Transactions_Dataset].[TransactionType].[All]" allUniqueName="[Transactions_Dataset].[TransactionType].[All]" dimensionUniqueName="[Transactions_Dataset]" displayFolder="" count="2" memberValueDatatype="130" unbalanced="0">
      <fieldsUsage count="2">
        <fieldUsage x="-1"/>
        <fieldUsage x="0"/>
      </fieldsUsage>
    </cacheHierarchy>
    <cacheHierarchy uniqueName="[Transactions_Dataset].[TransactionStatus]" caption="TransactionStatus" attribute="1" defaultMemberUniqueName="[Transactions_Dataset].[TransactionStatus].[All]" allUniqueName="[Transactions_Dataset].[TransactionStatus].[All]" dimensionUniqueName="[Transactions_Dataset]" displayFolder="" count="0" memberValueDatatype="130" unbalanced="0"/>
    <cacheHierarchy uniqueName="[Transactions_Dataset].[Currency]" caption="Currency" attribute="1" defaultMemberUniqueName="[Transactions_Dataset].[Currency].[All]" allUniqueName="[Transactions_Dataset].[Currency].[All]" dimensionUniqueName="[Transactions_Dataset]" displayFolder="" count="0" memberValueDatatype="130" unbalanced="0"/>
    <cacheHierarchy uniqueName="[Transactions_Dataset].[Location]" caption="Location" attribute="1" defaultMemberUniqueName="[Transactions_Dataset].[Location].[All]" allUniqueName="[Transactions_Dataset].[Location].[All]" dimensionUniqueName="[Transactions_Dataset]" displayFolder="" count="0" memberValueDatatype="130" unbalanced="0"/>
    <cacheHierarchy uniqueName="[Transactions_Dataset].[Device]" caption="Device" attribute="1" defaultMemberUniqueName="[Transactions_Dataset].[Device].[All]" allUniqueName="[Transactions_Dataset].[Device].[All]" dimensionUniqueName="[Transactions_Dataset]" displayFolder="" count="0" memberValueDatatype="130" unbalanced="0"/>
    <cacheHierarchy uniqueName="[Transactions_Dataset].[Reference Number]" caption="Reference Number" attribute="1" defaultMemberUniqueName="[Transactions_Dataset].[Reference Number].[All]" allUniqueName="[Transactions_Dataset].[Reference Number].[All]" dimensionUniqueName="[Transactions_Dataset]" displayFolder="" count="0" memberValueDatatype="130" unbalanced="0"/>
    <cacheHierarchy uniqueName="[Measures].[__XL_Count Customers_Dataset]" caption="__XL_Count Customers_Dataset" measure="1" displayFolder="" measureGroup="Customers_Dataset" count="0" hidden="1"/>
    <cacheHierarchy uniqueName="[Measures].[__XL_Count Transaction_Details_Dataset]" caption="__XL_Count Transaction_Details_Dataset" measure="1" displayFolder="" measureGroup="Transaction_Details_Dataset" count="0" hidden="1"/>
    <cacheHierarchy uniqueName="[Measures].[__XL_Count Transactions_Dataset]" caption="__XL_Count Transactions_Dataset" measure="1" displayFolder="" measureGroup="Transactions_Dataset" count="0" hidden="1"/>
    <cacheHierarchy uniqueName="[Measures].[__XL_Count Customers_Dataset 1]" caption="__XL_Count Customers_Dataset 1" measure="1" displayFolder="" measureGroup="Customers_Dataset 1" count="0" hidden="1"/>
    <cacheHierarchy uniqueName="[Measures].[__XL_Count Transaction_Details_Dataset 1]" caption="__XL_Count Transaction_Details_Dataset 1" measure="1" displayFolder="" measureGroup="Transaction_Details_Dataset 1" count="0" hidden="1"/>
    <cacheHierarchy uniqueName="[Measures].[__No measures defined]" caption="__No measures defined" measure="1" displayFolder="" count="0" hidden="1"/>
    <cacheHierarchy uniqueName="[Measures].[Count of TransactionStatus]" caption="Count of TransactionStatus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ransactionType]" caption="Count of TransactionType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Currency]" caption="Count of Currency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mount]" caption="Sum of Amount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Account Type]" caption="Count of Account Type" measure="1" displayFolder="" measureGroup="Customers_Dataset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ymentMode]" caption="Count of PaymentMode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aymentMode 2]" caption="Count of PaymentMode 2" measure="1" displayFolder="" measureGroup="Transaction_Details_Dataset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Fee $]" caption="Sum of Fee $" measure="1" displayFolder="" measureGroup="Transaction_Details_Data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Fee $]" caption="Average of Fee $" measure="1" displayFolder="" measureGroup="Transaction_Detail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ransactionID]" caption="Sum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TransactionID]" caption="Count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6">
    <dimension name="Customers_Dataset" uniqueName="[Customers_Dataset]" caption="Customers_Dataset"/>
    <dimension name="Customers_Dataset 1" uniqueName="[Customers_Dataset 1]" caption="Customers_Dataset 1"/>
    <dimension measure="1" name="Measures" uniqueName="[Measures]" caption="Measures"/>
    <dimension name="Transaction_Details_Dataset" uniqueName="[Transaction_Details_Dataset]" caption="Transaction_Details_Dataset"/>
    <dimension name="Transaction_Details_Dataset 1" uniqueName="[Transaction_Details_Dataset 1]" caption="Transaction_Details_Dataset 1"/>
    <dimension name="Transactions_Dataset" uniqueName="[Transactions_Dataset]" caption="Transactions_Dataset"/>
  </dimensions>
  <measureGroups count="5">
    <measureGroup name="Customers_Dataset" caption="Customers_Dataset"/>
    <measureGroup name="Customers_Dataset 1" caption="Customers_Dataset 1"/>
    <measureGroup name="Transaction_Details_Dataset" caption="Transaction_Details_Dataset"/>
    <measureGroup name="Transaction_Details_Dataset 1" caption="Transaction_Details_Dataset 1"/>
    <measureGroup name="Transactions_Dataset" caption="Transactions_Dataset"/>
  </measureGroups>
  <maps count="11">
    <map measureGroup="0" dimension="0"/>
    <map measureGroup="0" dimension="1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0"/>
    <map measureGroup="4" dimension="1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MAN" refreshedDate="45395.554442592591" backgroundQuery="1" createdVersion="7" refreshedVersion="7" minRefreshableVersion="3" recordCount="0" supportSubquery="1" supportAdvancedDrill="1" xr:uid="{B23831FB-237F-4D0B-B718-F6268AF29382}">
  <cacheSource type="external" connectionId="7"/>
  <cacheFields count="3">
    <cacheField name="[Customers_Dataset 1].[CustomerID].[CustomerID]" caption="CustomerID" numFmtId="0" hierarchy="13" level="1">
      <sharedItems containsSemiMixedTypes="0" containsString="0" containsNumber="1" containsInteger="1" minValue="137" maxValue="1631" count="10">
        <n v="137"/>
        <n v="615"/>
        <n v="820"/>
        <n v="968"/>
        <n v="1192"/>
        <n v="1233"/>
        <n v="1466"/>
        <n v="1513"/>
        <n v="1590"/>
        <n v="1631"/>
      </sharedItems>
      <extLst>
        <ext xmlns:x15="http://schemas.microsoft.com/office/spreadsheetml/2010/11/main" uri="{4F2E5C28-24EA-4eb8-9CBF-B6C8F9C3D259}">
          <x15:cachedUniqueNames>
            <x15:cachedUniqueName index="0" name="[Customers_Dataset 1].[CustomerID].&amp;[137]"/>
            <x15:cachedUniqueName index="1" name="[Customers_Dataset 1].[CustomerID].&amp;[615]"/>
            <x15:cachedUniqueName index="2" name="[Customers_Dataset 1].[CustomerID].&amp;[820]"/>
            <x15:cachedUniqueName index="3" name="[Customers_Dataset 1].[CustomerID].&amp;[968]"/>
            <x15:cachedUniqueName index="4" name="[Customers_Dataset 1].[CustomerID].&amp;[1192]"/>
            <x15:cachedUniqueName index="5" name="[Customers_Dataset 1].[CustomerID].&amp;[1233]"/>
            <x15:cachedUniqueName index="6" name="[Customers_Dataset 1].[CustomerID].&amp;[1466]"/>
            <x15:cachedUniqueName index="7" name="[Customers_Dataset 1].[CustomerID].&amp;[1513]"/>
            <x15:cachedUniqueName index="8" name="[Customers_Dataset 1].[CustomerID].&amp;[1590]"/>
            <x15:cachedUniqueName index="9" name="[Customers_Dataset 1].[CustomerID].&amp;[1631]"/>
          </x15:cachedUniqueNames>
        </ext>
      </extLst>
    </cacheField>
    <cacheField name="[Measures].[Sum of Amount]" caption="Sum of Amount" numFmtId="0" hierarchy="59" level="32767"/>
    <cacheField name="[Customers_Dataset 1].[Account Type].[Account Type]" caption="Account Type" numFmtId="0" hierarchy="20" level="1">
      <sharedItems count="4">
        <s v="Savings"/>
        <s v="Joint"/>
        <s v="Retirement"/>
        <s v="Business"/>
      </sharedItems>
    </cacheField>
  </cacheFields>
  <cacheHierarchies count="67">
    <cacheHierarchy uniqueName="[Customers_Dataset].[CustomerID]" caption="CustomerID" attribute="1" defaultMemberUniqueName="[Customers_Dataset].[CustomerID].[All]" allUniqueName="[Customers_Dataset].[CustomerID].[All]" dimensionUniqueName="[Customers_Dataset]" displayFolder="" count="0" memberValueDatatype="20" unbalanced="0"/>
    <cacheHierarchy uniqueName="[Customers_Dataset].[Name]" caption="Name" attribute="1" defaultMemberUniqueName="[Customers_Dataset].[Name].[All]" allUniqueName="[Customers_Dataset].[Name].[All]" dimensionUniqueName="[Customers_Dataset]" displayFolder="" count="0" memberValueDatatype="130" unbalanced="0"/>
    <cacheHierarchy uniqueName="[Customers_Dataset].[Age]" caption="Age" attribute="1" defaultMemberUniqueName="[Customers_Dataset].[Age].[All]" allUniqueName="[Customers_Dataset].[Age].[All]" dimensionUniqueName="[Customers_Dataset]" displayFolder="" count="0" memberValueDatatype="20" unbalanced="0"/>
    <cacheHierarchy uniqueName="[Customers_Dataset].[Gender]" caption="Gender" attribute="1" defaultMemberUniqueName="[Customers_Dataset].[Gender].[All]" allUniqueName="[Customers_Dataset].[Gender].[All]" dimensionUniqueName="[Customers_Dataset]" displayFolder="" count="0" memberValueDatatype="130" unbalanced="0"/>
    <cacheHierarchy uniqueName="[Customers_Dataset].[Email]" caption="Email" attribute="1" defaultMemberUniqueName="[Customers_Dataset].[Email].[All]" allUniqueName="[Customers_Dataset].[Email].[All]" dimensionUniqueName="[Customers_Dataset]" displayFolder="" count="0" memberValueDatatype="130" unbalanced="0"/>
    <cacheHierarchy uniqueName="[Customers_Dataset].[Address]" caption="Address" attribute="1" defaultMemberUniqueName="[Customers_Dataset].[Address].[All]" allUniqueName="[Customers_Dataset].[Address].[All]" dimensionUniqueName="[Customers_Dataset]" displayFolder="" count="0" memberValueDatatype="130" unbalanced="0"/>
    <cacheHierarchy uniqueName="[Customers_Dataset].[Phone Number]" caption="Phone Number" attribute="1" defaultMemberUniqueName="[Customers_Dataset].[Phone Number].[All]" allUniqueName="[Customers_Dataset].[Phone Number].[All]" dimensionUniqueName="[Customers_Dataset]" displayFolder="" count="0" memberValueDatatype="130" unbalanced="0"/>
    <cacheHierarchy uniqueName="[Customers_Dataset].[Account Type]" caption="Account Type" attribute="1" defaultMemberUniqueName="[Customers_Dataset].[Account Type].[All]" allUniqueName="[Customers_Dataset].[Account Type].[All]" dimensionUniqueName="[Customers_Dataset]" displayFolder="" count="0" memberValueDatatype="130" unbalanced="0"/>
    <cacheHierarchy uniqueName="[Customers_Dataset].[Account Balance]" caption="Account Balance" attribute="1" defaultMemberUniqueName="[Customers_Dataset].[Account Balance].[All]" allUniqueName="[Customers_Dataset].[Account Balance].[All]" dimensionUniqueName="[Customers_Dataset]" displayFolder="" count="0" memberValueDatatype="5" unbalanced="0"/>
    <cacheHierarchy uniqueName="[Customers_Dataset].[Joining Date]" caption="Joining Date" attribute="1" defaultMemberUniqueName="[Customers_Dataset].[Joining Date].[All]" allUniqueName="[Customers_Dataset].[Joining Date].[All]" dimensionUniqueName="[Customers_Dataset]" displayFolder="" count="0" memberValueDatatype="130" unbalanced="0"/>
    <cacheHierarchy uniqueName="[Customers_Dataset].[Country]" caption="Country" attribute="1" defaultMemberUniqueName="[Customers_Dataset].[Country].[All]" allUniqueName="[Customers_Dataset].[Country].[All]" dimensionUniqueName="[Customers_Dataset]" displayFolder="" count="0" memberValueDatatype="130" unbalanced="0"/>
    <cacheHierarchy uniqueName="[Customers_Dataset].[Region]" caption="Region" attribute="1" defaultMemberUniqueName="[Customers_Dataset].[Region].[All]" allUniqueName="[Customers_Dataset].[Region].[All]" dimensionUniqueName="[Customers_Dataset]" displayFolder="" count="0" memberValueDatatype="130" unbalanced="0"/>
    <cacheHierarchy uniqueName="[Customers_Dataset].[Column13]" caption="Column13" attribute="1" defaultMemberUniqueName="[Customers_Dataset].[Column13].[All]" allUniqueName="[Customers_Dataset].[Column13].[All]" dimensionUniqueName="[Customers_Dataset]" displayFolder="" count="0" memberValueDatatype="130" unbalanced="0"/>
    <cacheHierarchy uniqueName="[Customers_Dataset 1].[CustomerID]" caption="CustomerID" attribute="1" defaultMemberUniqueName="[Customers_Dataset 1].[CustomerID].[All]" allUniqueName="[Customers_Dataset 1].[CustomerID].[All]" dimensionUniqueName="[Customers_Dataset 1]" displayFolder="" count="2" memberValueDatatype="20" unbalanced="0">
      <fieldsUsage count="2">
        <fieldUsage x="-1"/>
        <fieldUsage x="0"/>
      </fieldsUsage>
    </cacheHierarchy>
    <cacheHierarchy uniqueName="[Customers_Dataset 1].[Name]" caption="Name" attribute="1" defaultMemberUniqueName="[Customers_Dataset 1].[Name].[All]" allUniqueName="[Customers_Dataset 1].[Name].[All]" dimensionUniqueName="[Customers_Dataset 1]" displayFolder="" count="0" memberValueDatatype="130" unbalanced="0"/>
    <cacheHierarchy uniqueName="[Customers_Dataset 1].[Age]" caption="Age" attribute="1" defaultMemberUniqueName="[Customers_Dataset 1].[Age].[All]" allUniqueName="[Customers_Dataset 1].[Age].[All]" dimensionUniqueName="[Customers_Dataset 1]" displayFolder="" count="0" memberValueDatatype="20" unbalanced="0"/>
    <cacheHierarchy uniqueName="[Customers_Dataset 1].[Gender]" caption="Gender" attribute="1" defaultMemberUniqueName="[Customers_Dataset 1].[Gender].[All]" allUniqueName="[Customers_Dataset 1].[Gender].[All]" dimensionUniqueName="[Customers_Dataset 1]" displayFolder="" count="0" memberValueDatatype="130" unbalanced="0"/>
    <cacheHierarchy uniqueName="[Customers_Dataset 1].[Email]" caption="Email" attribute="1" defaultMemberUniqueName="[Customers_Dataset 1].[Email].[All]" allUniqueName="[Customers_Dataset 1].[Email].[All]" dimensionUniqueName="[Customers_Dataset 1]" displayFolder="" count="0" memberValueDatatype="130" unbalanced="0"/>
    <cacheHierarchy uniqueName="[Customers_Dataset 1].[Address]" caption="Address" attribute="1" defaultMemberUniqueName="[Customers_Dataset 1].[Address].[All]" allUniqueName="[Customers_Dataset 1].[Address].[All]" dimensionUniqueName="[Customers_Dataset 1]" displayFolder="" count="0" memberValueDatatype="130" unbalanced="0"/>
    <cacheHierarchy uniqueName="[Customers_Dataset 1].[Phone Number]" caption="Phone Number" attribute="1" defaultMemberUniqueName="[Customers_Dataset 1].[Phone Number].[All]" allUniqueName="[Customers_Dataset 1].[Phone Number].[All]" dimensionUniqueName="[Customers_Dataset 1]" displayFolder="" count="0" memberValueDatatype="130" unbalanced="0"/>
    <cacheHierarchy uniqueName="[Customers_Dataset 1].[Account Type]" caption="Account Type" attribute="1" defaultMemberUniqueName="[Customers_Dataset 1].[Account Type].[All]" allUniqueName="[Customers_Dataset 1].[Account Type].[All]" dimensionUniqueName="[Customers_Dataset 1]" displayFolder="" count="2" memberValueDatatype="130" unbalanced="0">
      <fieldsUsage count="2">
        <fieldUsage x="-1"/>
        <fieldUsage x="2"/>
      </fieldsUsage>
    </cacheHierarchy>
    <cacheHierarchy uniqueName="[Customers_Dataset 1].[Account Balance]" caption="Account Balance" attribute="1" defaultMemberUniqueName="[Customers_Dataset 1].[Account Balance].[All]" allUniqueName="[Customers_Dataset 1].[Account Balance].[All]" dimensionUniqueName="[Customers_Dataset 1]" displayFolder="" count="0" memberValueDatatype="5" unbalanced="0"/>
    <cacheHierarchy uniqueName="[Customers_Dataset 1].[Joining Date]" caption="Joining Date" attribute="1" defaultMemberUniqueName="[Customers_Dataset 1].[Joining Date].[All]" allUniqueName="[Customers_Dataset 1].[Joining Date].[All]" dimensionUniqueName="[Customers_Dataset 1]" displayFolder="" count="0" memberValueDatatype="130" unbalanced="0"/>
    <cacheHierarchy uniqueName="[Customers_Dataset 1].[Country]" caption="Country" attribute="1" defaultMemberUniqueName="[Customers_Dataset 1].[Country].[All]" allUniqueName="[Customers_Dataset 1].[Country].[All]" dimensionUniqueName="[Customers_Dataset 1]" displayFolder="" count="0" memberValueDatatype="130" unbalanced="0"/>
    <cacheHierarchy uniqueName="[Customers_Dataset 1].[Region]" caption="Region" attribute="1" defaultMemberUniqueName="[Customers_Dataset 1].[Region].[All]" allUniqueName="[Customers_Dataset 1].[Region].[All]" dimensionUniqueName="[Customers_Dataset 1]" displayFolder="" count="0" memberValueDatatype="130" unbalanced="0"/>
    <cacheHierarchy uniqueName="[Customers_Dataset 1].[age group]" caption="age group" attribute="1" defaultMemberUniqueName="[Customers_Dataset 1].[age group].[All]" allUniqueName="[Customers_Dataset 1].[age group].[All]" dimensionUniqueName="[Customers_Dataset 1]" displayFolder="" count="0" memberValueDatatype="130" unbalanced="0"/>
    <cacheHierarchy uniqueName="[Transaction_Details_Dataset].[DetailID]" caption="DetailID" attribute="1" defaultMemberUniqueName="[Transaction_Details_Dataset].[DetailID].[All]" allUniqueName="[Transaction_Details_Dataset].[DetailID].[All]" dimensionUniqueName="[Transaction_Details_Dataset]" displayFolder="" count="0" memberValueDatatype="20" unbalanced="0"/>
    <cacheHierarchy uniqueName="[Transaction_Details_Dataset].[TransactionID]" caption="TransactionID" attribute="1" defaultMemberUniqueName="[Transaction_Details_Dataset].[TransactionID].[All]" allUniqueName="[Transaction_Details_Dataset].[TransactionID].[All]" dimensionUniqueName="[Transaction_Details_Dataset]" displayFolder="" count="0" memberValueDatatype="20" unbalanced="0"/>
    <cacheHierarchy uniqueName="[Transaction_Details_Dataset].[Fee $]" caption="Fee $" attribute="1" defaultMemberUniqueName="[Transaction_Details_Dataset].[Fee $].[All]" allUniqueName="[Transaction_Details_Dataset].[Fee $].[All]" dimensionUniqueName="[Transaction_Details_Dataset]" displayFolder="" count="0" memberValueDatatype="5" unbalanced="0"/>
    <cacheHierarchy uniqueName="[Transaction_Details_Dataset].[PaymentMode]" caption="PaymentMode" attribute="1" defaultMemberUniqueName="[Transaction_Details_Dataset].[PaymentMode].[All]" allUniqueName="[Transaction_Details_Dataset].[PaymentMode].[All]" dimensionUniqueName="[Transaction_Details_Dataset]" displayFolder="" count="0" memberValueDatatype="130" unbalanced="0"/>
    <cacheHierarchy uniqueName="[Transaction_Details_Dataset].[Note]" caption="Note" attribute="1" defaultMemberUniqueName="[Transaction_Details_Dataset].[Note].[All]" allUniqueName="[Transaction_Details_Dataset].[Note].[All]" dimensionUniqueName="[Transaction_Details_Dataset]" displayFolder="" count="0" memberValueDatatype="130" unbalanced="0"/>
    <cacheHierarchy uniqueName="[Transaction_Details_Dataset].[AuthorizedBy]" caption="AuthorizedBy" attribute="1" defaultMemberUniqueName="[Transaction_Details_Dataset].[AuthorizedBy].[All]" allUniqueName="[Transaction_Details_Dataset].[AuthorizedBy].[All]" dimensionUniqueName="[Transaction_Details_Dataset]" displayFolder="" count="0" memberValueDatatype="130" unbalanced="0"/>
    <cacheHierarchy uniqueName="[Transaction_Details_Dataset].[Timestamp]" caption="Timestamp" attribute="1" time="1" defaultMemberUniqueName="[Transaction_Details_Dataset].[Timestamp].[All]" allUniqueName="[Transaction_Details_Dataset].[Timestamp].[All]" dimensionUniqueName="[Transaction_Details_Dataset]" displayFolder="" count="0" memberValueDatatype="7" unbalanced="0"/>
    <cacheHierarchy uniqueName="[Transaction_Details_Dataset 1].[DetailID]" caption="DetailID" attribute="1" defaultMemberUniqueName="[Transaction_Details_Dataset 1].[DetailID].[All]" allUniqueName="[Transaction_Details_Dataset 1].[DetailID].[All]" dimensionUniqueName="[Transaction_Details_Dataset 1]" displayFolder="" count="0" memberValueDatatype="20" unbalanced="0"/>
    <cacheHierarchy uniqueName="[Transaction_Details_Dataset 1].[TransactionID]" caption="TransactionID" attribute="1" defaultMemberUniqueName="[Transaction_Details_Dataset 1].[TransactionID].[All]" allUniqueName="[Transaction_Details_Dataset 1].[TransactionID].[All]" dimensionUniqueName="[Transaction_Details_Dataset 1]" displayFolder="" count="0" memberValueDatatype="20" unbalanced="0"/>
    <cacheHierarchy uniqueName="[Transaction_Details_Dataset 1].[Fee $]" caption="Fee $" attribute="1" defaultMemberUniqueName="[Transaction_Details_Dataset 1].[Fee $].[All]" allUniqueName="[Transaction_Details_Dataset 1].[Fee $].[All]" dimensionUniqueName="[Transaction_Details_Dataset 1]" displayFolder="" count="0" memberValueDatatype="5" unbalanced="0"/>
    <cacheHierarchy uniqueName="[Transaction_Details_Dataset 1].[PaymentMode]" caption="PaymentMode" attribute="1" defaultMemberUniqueName="[Transaction_Details_Dataset 1].[PaymentMode].[All]" allUniqueName="[Transaction_Details_Dataset 1].[PaymentMode].[All]" dimensionUniqueName="[Transaction_Details_Dataset 1]" displayFolder="" count="0" memberValueDatatype="130" unbalanced="0"/>
    <cacheHierarchy uniqueName="[Transaction_Details_Dataset 1].[Note]" caption="Note" attribute="1" defaultMemberUniqueName="[Transaction_Details_Dataset 1].[Note].[All]" allUniqueName="[Transaction_Details_Dataset 1].[Note].[All]" dimensionUniqueName="[Transaction_Details_Dataset 1]" displayFolder="" count="0" memberValueDatatype="130" unbalanced="0"/>
    <cacheHierarchy uniqueName="[Transaction_Details_Dataset 1].[AuthorizedBy]" caption="AuthorizedBy" attribute="1" defaultMemberUniqueName="[Transaction_Details_Dataset 1].[AuthorizedBy].[All]" allUniqueName="[Transaction_Details_Dataset 1].[AuthorizedBy].[All]" dimensionUniqueName="[Transaction_Details_Dataset 1]" displayFolder="" count="0" memberValueDatatype="130" unbalanced="0"/>
    <cacheHierarchy uniqueName="[Transaction_Details_Dataset 1].[Timestamp]" caption="Timestamp" attribute="1" time="1" defaultMemberUniqueName="[Transaction_Details_Dataset 1].[Timestamp].[All]" allUniqueName="[Transaction_Details_Dataset 1].[Timestamp].[All]" dimensionUniqueName="[Transaction_Details_Dataset 1]" displayFolder="" count="0" memberValueDatatype="7" unbalanced="0"/>
    <cacheHierarchy uniqueName="[Transactions_Dataset].[TransactionID]" caption="TransactionID" attribute="1" defaultMemberUniqueName="[Transactions_Dataset].[TransactionID].[All]" allUniqueName="[Transactions_Dataset].[TransactionID].[All]" dimensionUniqueName="[Transactions_Dataset]" displayFolder="" count="0" memberValueDatatype="20" unbalanced="0"/>
    <cacheHierarchy uniqueName="[Transactions_Dataset].[CustomerID]" caption="CustomerID" attribute="1" defaultMemberUniqueName="[Transactions_Dataset].[CustomerID].[All]" allUniqueName="[Transactions_Dataset].[CustomerID].[All]" dimensionUniqueName="[Transactions_Dataset]" displayFolder="" count="0" memberValueDatatype="20" unbalanced="0"/>
    <cacheHierarchy uniqueName="[Transactions_Dataset].[Date]" caption="Date" attribute="1" defaultMemberUniqueName="[Transactions_Dataset].[Date].[All]" allUniqueName="[Transactions_Dataset].[Date].[All]" dimensionUniqueName="[Transactions_Dataset]" displayFolder="" count="0" memberValueDatatype="130" unbalanced="0"/>
    <cacheHierarchy uniqueName="[Transactions_Dataset].[Amount]" caption="Amount" attribute="1" defaultMemberUniqueName="[Transactions_Dataset].[Amount].[All]" allUniqueName="[Transactions_Dataset].[Amount].[All]" dimensionUniqueName="[Transactions_Dataset]" displayFolder="" count="0" memberValueDatatype="5" unbalanced="0"/>
    <cacheHierarchy uniqueName="[Transactions_Dataset].[TransactionType]" caption="TransactionType" attribute="1" defaultMemberUniqueName="[Transactions_Dataset].[TransactionType].[All]" allUniqueName="[Transactions_Dataset].[TransactionType].[All]" dimensionUniqueName="[Transactions_Dataset]" displayFolder="" count="0" memberValueDatatype="130" unbalanced="0"/>
    <cacheHierarchy uniqueName="[Transactions_Dataset].[TransactionStatus]" caption="TransactionStatus" attribute="1" defaultMemberUniqueName="[Transactions_Dataset].[TransactionStatus].[All]" allUniqueName="[Transactions_Dataset].[TransactionStatus].[All]" dimensionUniqueName="[Transactions_Dataset]" displayFolder="" count="0" memberValueDatatype="130" unbalanced="0"/>
    <cacheHierarchy uniqueName="[Transactions_Dataset].[Currency]" caption="Currency" attribute="1" defaultMemberUniqueName="[Transactions_Dataset].[Currency].[All]" allUniqueName="[Transactions_Dataset].[Currency].[All]" dimensionUniqueName="[Transactions_Dataset]" displayFolder="" count="0" memberValueDatatype="130" unbalanced="0"/>
    <cacheHierarchy uniqueName="[Transactions_Dataset].[Location]" caption="Location" attribute="1" defaultMemberUniqueName="[Transactions_Dataset].[Location].[All]" allUniqueName="[Transactions_Dataset].[Location].[All]" dimensionUniqueName="[Transactions_Dataset]" displayFolder="" count="0" memberValueDatatype="130" unbalanced="0"/>
    <cacheHierarchy uniqueName="[Transactions_Dataset].[Device]" caption="Device" attribute="1" defaultMemberUniqueName="[Transactions_Dataset].[Device].[All]" allUniqueName="[Transactions_Dataset].[Device].[All]" dimensionUniqueName="[Transactions_Dataset]" displayFolder="" count="0" memberValueDatatype="130" unbalanced="0"/>
    <cacheHierarchy uniqueName="[Transactions_Dataset].[Reference Number]" caption="Reference Number" attribute="1" defaultMemberUniqueName="[Transactions_Dataset].[Reference Number].[All]" allUniqueName="[Transactions_Dataset].[Reference Number].[All]" dimensionUniqueName="[Transactions_Dataset]" displayFolder="" count="0" memberValueDatatype="130" unbalanced="0"/>
    <cacheHierarchy uniqueName="[Measures].[__XL_Count Customers_Dataset]" caption="__XL_Count Customers_Dataset" measure="1" displayFolder="" measureGroup="Customers_Dataset" count="0" hidden="1"/>
    <cacheHierarchy uniqueName="[Measures].[__XL_Count Transaction_Details_Dataset]" caption="__XL_Count Transaction_Details_Dataset" measure="1" displayFolder="" measureGroup="Transaction_Details_Dataset" count="0" hidden="1"/>
    <cacheHierarchy uniqueName="[Measures].[__XL_Count Transactions_Dataset]" caption="__XL_Count Transactions_Dataset" measure="1" displayFolder="" measureGroup="Transactions_Dataset" count="0" hidden="1"/>
    <cacheHierarchy uniqueName="[Measures].[__XL_Count Customers_Dataset 1]" caption="__XL_Count Customers_Dataset 1" measure="1" displayFolder="" measureGroup="Customers_Dataset 1" count="0" hidden="1"/>
    <cacheHierarchy uniqueName="[Measures].[__XL_Count Transaction_Details_Dataset 1]" caption="__XL_Count Transaction_Details_Dataset 1" measure="1" displayFolder="" measureGroup="Transaction_Details_Dataset 1" count="0" hidden="1"/>
    <cacheHierarchy uniqueName="[Measures].[__No measures defined]" caption="__No measures defined" measure="1" displayFolder="" count="0" hidden="1"/>
    <cacheHierarchy uniqueName="[Measures].[Count of TransactionStatus]" caption="Count of TransactionStatus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ransactionType]" caption="Count of TransactionType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Currency]" caption="Count of Currency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mount]" caption="Sum of Amount" measure="1" displayFolder="" measureGroup="Transaction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Account Type]" caption="Count of Account Type" measure="1" displayFolder="" measureGroup="Customers_Dataset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ymentMode]" caption="Count of PaymentMode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aymentMode 2]" caption="Count of PaymentMode 2" measure="1" displayFolder="" measureGroup="Transaction_Details_Dataset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Fee $]" caption="Sum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Fee $]" caption="Average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ransactionID]" caption="Sum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TransactionID]" caption="Count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6">
    <dimension name="Customers_Dataset" uniqueName="[Customers_Dataset]" caption="Customers_Dataset"/>
    <dimension name="Customers_Dataset 1" uniqueName="[Customers_Dataset 1]" caption="Customers_Dataset 1"/>
    <dimension measure="1" name="Measures" uniqueName="[Measures]" caption="Measures"/>
    <dimension name="Transaction_Details_Dataset" uniqueName="[Transaction_Details_Dataset]" caption="Transaction_Details_Dataset"/>
    <dimension name="Transaction_Details_Dataset 1" uniqueName="[Transaction_Details_Dataset 1]" caption="Transaction_Details_Dataset 1"/>
    <dimension name="Transactions_Dataset" uniqueName="[Transactions_Dataset]" caption="Transactions_Dataset"/>
  </dimensions>
  <measureGroups count="5">
    <measureGroup name="Customers_Dataset" caption="Customers_Dataset"/>
    <measureGroup name="Customers_Dataset 1" caption="Customers_Dataset 1"/>
    <measureGroup name="Transaction_Details_Dataset" caption="Transaction_Details_Dataset"/>
    <measureGroup name="Transaction_Details_Dataset 1" caption="Transaction_Details_Dataset 1"/>
    <measureGroup name="Transactions_Dataset" caption="Transactions_Dataset"/>
  </measureGroups>
  <maps count="11">
    <map measureGroup="0" dimension="0"/>
    <map measureGroup="0" dimension="1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0"/>
    <map measureGroup="4" dimension="1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RAMAN" refreshedDate="45395.557439930555" backgroundQuery="1" createdVersion="3" refreshedVersion="7" minRefreshableVersion="3" recordCount="0" tupleCache="1" supportSubquery="1" supportAdvancedDrill="1" xr:uid="{CF264B5D-2889-4498-8174-4176B81827B1}">
  <cacheSource type="external" connectionId="7"/>
  <cacheFields count="2">
    <cacheField name="[Measures].[MeasuresLevel]" caption="MeasuresLevel" numFmtId="0" hierarchy="26">
      <sharedItems count="2">
        <s v="[Measures].[Count of TransactionID]" c="Count of TransactionID"/>
        <s v="[Measures].[Sum of TransactionID]" c="Sum of TransactionID"/>
      </sharedItems>
    </cacheField>
    <cacheField name="[Transactions_Dataset].[TransactionStatus].[TransactionStatus]" caption="TransactionStatus" numFmtId="0" hierarchy="46" level="1">
      <sharedItems count="3">
        <s v="[Transactions_Dataset].[TransactionStatus].&amp;[Cancelled]" c="Cancelled"/>
        <s v="[Transactions_Dataset].[TransactionStatus].&amp;[Completed]" c="Completed"/>
        <s v="[Transactions_Dataset].[TransactionStatus].&amp;[Pending]" c="Pending"/>
      </sharedItems>
    </cacheField>
  </cacheFields>
  <cacheHierarchies count="68">
    <cacheHierarchy uniqueName="[Customers_Dataset].[CustomerID]" caption="CustomerID" attribute="1" defaultMemberUniqueName="[Customers_Dataset].[CustomerID].[All]" allUniqueName="[Customers_Dataset].[CustomerID].[All]" dimensionUniqueName="[Customers_Dataset]" displayFolder="" count="2" memberValueDatatype="20" unbalanced="0"/>
    <cacheHierarchy uniqueName="[Customers_Dataset].[Name]" caption="Name" attribute="1" defaultMemberUniqueName="[Customers_Dataset].[Name].[All]" allUniqueName="[Customers_Dataset].[Name].[All]" dimensionUniqueName="[Customers_Dataset]" displayFolder="" count="2" memberValueDatatype="130" unbalanced="0"/>
    <cacheHierarchy uniqueName="[Customers_Dataset].[Age]" caption="Age" attribute="1" defaultMemberUniqueName="[Customers_Dataset].[Age].[All]" allUniqueName="[Customers_Dataset].[Age].[All]" dimensionUniqueName="[Customers_Dataset]" displayFolder="" count="2" memberValueDatatype="20" unbalanced="0"/>
    <cacheHierarchy uniqueName="[Customers_Dataset].[Gender]" caption="Gender" attribute="1" defaultMemberUniqueName="[Customers_Dataset].[Gender].[All]" allUniqueName="[Customers_Dataset].[Gender].[All]" dimensionUniqueName="[Customers_Dataset]" displayFolder="" count="2" memberValueDatatype="130" unbalanced="0"/>
    <cacheHierarchy uniqueName="[Customers_Dataset].[Email]" caption="Email" attribute="1" defaultMemberUniqueName="[Customers_Dataset].[Email].[All]" allUniqueName="[Customers_Dataset].[Email].[All]" dimensionUniqueName="[Customers_Dataset]" displayFolder="" count="2" memberValueDatatype="130" unbalanced="0"/>
    <cacheHierarchy uniqueName="[Customers_Dataset].[Address]" caption="Address" attribute="1" defaultMemberUniqueName="[Customers_Dataset].[Address].[All]" allUniqueName="[Customers_Dataset].[Address].[All]" dimensionUniqueName="[Customers_Dataset]" displayFolder="" count="2" memberValueDatatype="130" unbalanced="0"/>
    <cacheHierarchy uniqueName="[Customers_Dataset].[Phone Number]" caption="Phone Number" attribute="1" defaultMemberUniqueName="[Customers_Dataset].[Phone Number].[All]" allUniqueName="[Customers_Dataset].[Phone Number].[All]" dimensionUniqueName="[Customers_Dataset]" displayFolder="" count="2" memberValueDatatype="130" unbalanced="0"/>
    <cacheHierarchy uniqueName="[Customers_Dataset].[Account Type]" caption="Account Type" attribute="1" defaultMemberUniqueName="[Customers_Dataset].[Account Type].[All]" allUniqueName="[Customers_Dataset].[Account Type].[All]" dimensionUniqueName="[Customers_Dataset]" displayFolder="" count="2" memberValueDatatype="130" unbalanced="0"/>
    <cacheHierarchy uniqueName="[Customers_Dataset].[Account Balance]" caption="Account Balance" attribute="1" defaultMemberUniqueName="[Customers_Dataset].[Account Balance].[All]" allUniqueName="[Customers_Dataset].[Account Balance].[All]" dimensionUniqueName="[Customers_Dataset]" displayFolder="" count="2" memberValueDatatype="5" unbalanced="0"/>
    <cacheHierarchy uniqueName="[Customers_Dataset].[Joining Date]" caption="Joining Date" attribute="1" defaultMemberUniqueName="[Customers_Dataset].[Joining Date].[All]" allUniqueName="[Customers_Dataset].[Joining Date].[All]" dimensionUniqueName="[Customers_Dataset]" displayFolder="" count="2" memberValueDatatype="130" unbalanced="0"/>
    <cacheHierarchy uniqueName="[Customers_Dataset].[Country]" caption="Country" attribute="1" defaultMemberUniqueName="[Customers_Dataset].[Country].[All]" allUniqueName="[Customers_Dataset].[Country].[All]" dimensionUniqueName="[Customers_Dataset]" displayFolder="" count="2" memberValueDatatype="130" unbalanced="0"/>
    <cacheHierarchy uniqueName="[Customers_Dataset].[Region]" caption="Region" attribute="1" defaultMemberUniqueName="[Customers_Dataset].[Region].[All]" allUniqueName="[Customers_Dataset].[Region].[All]" dimensionUniqueName="[Customers_Dataset]" displayFolder="" count="2" memberValueDatatype="130" unbalanced="0"/>
    <cacheHierarchy uniqueName="[Customers_Dataset].[Column13]" caption="Column13" attribute="1" defaultMemberUniqueName="[Customers_Dataset].[Column13].[All]" allUniqueName="[Customers_Dataset].[Column13].[All]" dimensionUniqueName="[Customers_Dataset]" displayFolder="" count="2" memberValueDatatype="130" unbalanced="0"/>
    <cacheHierarchy uniqueName="[Customers_Dataset 1].[CustomerID]" caption="CustomerID" attribute="1" defaultMemberUniqueName="[Customers_Dataset 1].[CustomerID].[All]" allUniqueName="[Customers_Dataset 1].[CustomerID].[All]" dimensionUniqueName="[Customers_Dataset 1]" displayFolder="" count="2" memberValueDatatype="20" unbalanced="0"/>
    <cacheHierarchy uniqueName="[Customers_Dataset 1].[Name]" caption="Name" attribute="1" defaultMemberUniqueName="[Customers_Dataset 1].[Name].[All]" allUniqueName="[Customers_Dataset 1].[Name].[All]" dimensionUniqueName="[Customers_Dataset 1]" displayFolder="" count="2" memberValueDatatype="130" unbalanced="0"/>
    <cacheHierarchy uniqueName="[Customers_Dataset 1].[Age]" caption="Age" attribute="1" defaultMemberUniqueName="[Customers_Dataset 1].[Age].[All]" allUniqueName="[Customers_Dataset 1].[Age].[All]" dimensionUniqueName="[Customers_Dataset 1]" displayFolder="" count="2" memberValueDatatype="20" unbalanced="0"/>
    <cacheHierarchy uniqueName="[Customers_Dataset 1].[Gender]" caption="Gender" attribute="1" defaultMemberUniqueName="[Customers_Dataset 1].[Gender].[All]" allUniqueName="[Customers_Dataset 1].[Gender].[All]" dimensionUniqueName="[Customers_Dataset 1]" displayFolder="" count="2" memberValueDatatype="130" unbalanced="0"/>
    <cacheHierarchy uniqueName="[Customers_Dataset 1].[Email]" caption="Email" attribute="1" defaultMemberUniqueName="[Customers_Dataset 1].[Email].[All]" allUniqueName="[Customers_Dataset 1].[Email].[All]" dimensionUniqueName="[Customers_Dataset 1]" displayFolder="" count="2" memberValueDatatype="130" unbalanced="0"/>
    <cacheHierarchy uniqueName="[Customers_Dataset 1].[Address]" caption="Address" attribute="1" defaultMemberUniqueName="[Customers_Dataset 1].[Address].[All]" allUniqueName="[Customers_Dataset 1].[Address].[All]" dimensionUniqueName="[Customers_Dataset 1]" displayFolder="" count="2" memberValueDatatype="130" unbalanced="0"/>
    <cacheHierarchy uniqueName="[Customers_Dataset 1].[Phone Number]" caption="Phone Number" attribute="1" defaultMemberUniqueName="[Customers_Dataset 1].[Phone Number].[All]" allUniqueName="[Customers_Dataset 1].[Phone Number].[All]" dimensionUniqueName="[Customers_Dataset 1]" displayFolder="" count="2" memberValueDatatype="130" unbalanced="0"/>
    <cacheHierarchy uniqueName="[Customers_Dataset 1].[Account Type]" caption="Account Type" attribute="1" defaultMemberUniqueName="[Customers_Dataset 1].[Account Type].[All]" allUniqueName="[Customers_Dataset 1].[Account Type].[All]" dimensionUniqueName="[Customers_Dataset 1]" displayFolder="" count="2" memberValueDatatype="130" unbalanced="0"/>
    <cacheHierarchy uniqueName="[Customers_Dataset 1].[Account Balance]" caption="Account Balance" attribute="1" defaultMemberUniqueName="[Customers_Dataset 1].[Account Balance].[All]" allUniqueName="[Customers_Dataset 1].[Account Balance].[All]" dimensionUniqueName="[Customers_Dataset 1]" displayFolder="" count="2" memberValueDatatype="5" unbalanced="0"/>
    <cacheHierarchy uniqueName="[Customers_Dataset 1].[Joining Date]" caption="Joining Date" attribute="1" defaultMemberUniqueName="[Customers_Dataset 1].[Joining Date].[All]" allUniqueName="[Customers_Dataset 1].[Joining Date].[All]" dimensionUniqueName="[Customers_Dataset 1]" displayFolder="" count="2" memberValueDatatype="130" unbalanced="0"/>
    <cacheHierarchy uniqueName="[Customers_Dataset 1].[Country]" caption="Country" attribute="1" defaultMemberUniqueName="[Customers_Dataset 1].[Country].[All]" allUniqueName="[Customers_Dataset 1].[Country].[All]" dimensionUniqueName="[Customers_Dataset 1]" displayFolder="" count="2" memberValueDatatype="130" unbalanced="0"/>
    <cacheHierarchy uniqueName="[Customers_Dataset 1].[Region]" caption="Region" attribute="1" defaultMemberUniqueName="[Customers_Dataset 1].[Region].[All]" allUniqueName="[Customers_Dataset 1].[Region].[All]" dimensionUniqueName="[Customers_Dataset 1]" displayFolder="" count="2" memberValueDatatype="130" unbalanced="0"/>
    <cacheHierarchy uniqueName="[Customers_Dataset 1].[age group]" caption="age group" attribute="1" defaultMemberUniqueName="[Customers_Dataset 1].[age group].[All]" allUniqueName="[Customers_Dataset 1].[age group].[All]" dimensionUniqueName="[Customers_Dataset 1]" displayFolder="" count="2" memberValueDatatype="13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0"/>
      </fieldsUsage>
    </cacheHierarchy>
    <cacheHierarchy uniqueName="[Transaction_Details_Dataset].[DetailID]" caption="DetailID" attribute="1" defaultMemberUniqueName="[Transaction_Details_Dataset].[DetailID].[All]" allUniqueName="[Transaction_Details_Dataset].[DetailID].[All]" dimensionUniqueName="[Transaction_Details_Dataset]" displayFolder="" count="2" memberValueDatatype="20" unbalanced="0"/>
    <cacheHierarchy uniqueName="[Transaction_Details_Dataset].[TransactionID]" caption="TransactionID" attribute="1" defaultMemberUniqueName="[Transaction_Details_Dataset].[TransactionID].[All]" allUniqueName="[Transaction_Details_Dataset].[TransactionID].[All]" dimensionUniqueName="[Transaction_Details_Dataset]" displayFolder="" count="2" memberValueDatatype="20" unbalanced="0"/>
    <cacheHierarchy uniqueName="[Transaction_Details_Dataset].[Fee $]" caption="Fee $" attribute="1" defaultMemberUniqueName="[Transaction_Details_Dataset].[Fee $].[All]" allUniqueName="[Transaction_Details_Dataset].[Fee $].[All]" dimensionUniqueName="[Transaction_Details_Dataset]" displayFolder="" count="2" memberValueDatatype="5" unbalanced="0"/>
    <cacheHierarchy uniqueName="[Transaction_Details_Dataset].[PaymentMode]" caption="PaymentMode" attribute="1" defaultMemberUniqueName="[Transaction_Details_Dataset].[PaymentMode].[All]" allUniqueName="[Transaction_Details_Dataset].[PaymentMode].[All]" dimensionUniqueName="[Transaction_Details_Dataset]" displayFolder="" count="2" memberValueDatatype="130" unbalanced="0"/>
    <cacheHierarchy uniqueName="[Transaction_Details_Dataset].[Note]" caption="Note" attribute="1" defaultMemberUniqueName="[Transaction_Details_Dataset].[Note].[All]" allUniqueName="[Transaction_Details_Dataset].[Note].[All]" dimensionUniqueName="[Transaction_Details_Dataset]" displayFolder="" count="2" memberValueDatatype="130" unbalanced="0"/>
    <cacheHierarchy uniqueName="[Transaction_Details_Dataset].[AuthorizedBy]" caption="AuthorizedBy" attribute="1" defaultMemberUniqueName="[Transaction_Details_Dataset].[AuthorizedBy].[All]" allUniqueName="[Transaction_Details_Dataset].[AuthorizedBy].[All]" dimensionUniqueName="[Transaction_Details_Dataset]" displayFolder="" count="2" memberValueDatatype="130" unbalanced="0"/>
    <cacheHierarchy uniqueName="[Transaction_Details_Dataset].[Timestamp]" caption="Timestamp" attribute="1" time="1" defaultMemberUniqueName="[Transaction_Details_Dataset].[Timestamp].[All]" allUniqueName="[Transaction_Details_Dataset].[Timestamp].[All]" dimensionUniqueName="[Transaction_Details_Dataset]" displayFolder="" count="2" memberValueDatatype="7" unbalanced="0"/>
    <cacheHierarchy uniqueName="[Transaction_Details_Dataset 1].[DetailID]" caption="DetailID" attribute="1" defaultMemberUniqueName="[Transaction_Details_Dataset 1].[DetailID].[All]" allUniqueName="[Transaction_Details_Dataset 1].[DetailID].[All]" dimensionUniqueName="[Transaction_Details_Dataset 1]" displayFolder="" count="2" memberValueDatatype="20" unbalanced="0"/>
    <cacheHierarchy uniqueName="[Transaction_Details_Dataset 1].[TransactionID]" caption="TransactionID" attribute="1" defaultMemberUniqueName="[Transaction_Details_Dataset 1].[TransactionID].[All]" allUniqueName="[Transaction_Details_Dataset 1].[TransactionID].[All]" dimensionUniqueName="[Transaction_Details_Dataset 1]" displayFolder="" count="2" memberValueDatatype="20" unbalanced="0"/>
    <cacheHierarchy uniqueName="[Transaction_Details_Dataset 1].[Fee $]" caption="Fee $" attribute="1" defaultMemberUniqueName="[Transaction_Details_Dataset 1].[Fee $].[All]" allUniqueName="[Transaction_Details_Dataset 1].[Fee $].[All]" dimensionUniqueName="[Transaction_Details_Dataset 1]" displayFolder="" count="2" memberValueDatatype="5" unbalanced="0"/>
    <cacheHierarchy uniqueName="[Transaction_Details_Dataset 1].[PaymentMode]" caption="PaymentMode" attribute="1" defaultMemberUniqueName="[Transaction_Details_Dataset 1].[PaymentMode].[All]" allUniqueName="[Transaction_Details_Dataset 1].[PaymentMode].[All]" dimensionUniqueName="[Transaction_Details_Dataset 1]" displayFolder="" count="2" memberValueDatatype="130" unbalanced="0"/>
    <cacheHierarchy uniqueName="[Transaction_Details_Dataset 1].[Note]" caption="Note" attribute="1" defaultMemberUniqueName="[Transaction_Details_Dataset 1].[Note].[All]" allUniqueName="[Transaction_Details_Dataset 1].[Note].[All]" dimensionUniqueName="[Transaction_Details_Dataset 1]" displayFolder="" count="2" memberValueDatatype="130" unbalanced="0"/>
    <cacheHierarchy uniqueName="[Transaction_Details_Dataset 1].[AuthorizedBy]" caption="AuthorizedBy" attribute="1" defaultMemberUniqueName="[Transaction_Details_Dataset 1].[AuthorizedBy].[All]" allUniqueName="[Transaction_Details_Dataset 1].[AuthorizedBy].[All]" dimensionUniqueName="[Transaction_Details_Dataset 1]" displayFolder="" count="2" memberValueDatatype="130" unbalanced="0"/>
    <cacheHierarchy uniqueName="[Transaction_Details_Dataset 1].[Timestamp]" caption="Timestamp" attribute="1" time="1" defaultMemberUniqueName="[Transaction_Details_Dataset 1].[Timestamp].[All]" allUniqueName="[Transaction_Details_Dataset 1].[Timestamp].[All]" dimensionUniqueName="[Transaction_Details_Dataset 1]" displayFolder="" count="2" memberValueDatatype="7" unbalanced="0"/>
    <cacheHierarchy uniqueName="[Transactions_Dataset].[TransactionID]" caption="TransactionID" attribute="1" defaultMemberUniqueName="[Transactions_Dataset].[TransactionID].[All]" allUniqueName="[Transactions_Dataset].[TransactionID].[All]" dimensionUniqueName="[Transactions_Dataset]" displayFolder="" count="2" memberValueDatatype="20" unbalanced="0"/>
    <cacheHierarchy uniqueName="[Transactions_Dataset].[CustomerID]" caption="CustomerID" attribute="1" defaultMemberUniqueName="[Transactions_Dataset].[CustomerID].[All]" allUniqueName="[Transactions_Dataset].[CustomerID].[All]" dimensionUniqueName="[Transactions_Dataset]" displayFolder="" count="2" memberValueDatatype="20" unbalanced="0"/>
    <cacheHierarchy uniqueName="[Transactions_Dataset].[Date]" caption="Date" attribute="1" defaultMemberUniqueName="[Transactions_Dataset].[Date].[All]" allUniqueName="[Transactions_Dataset].[Date].[All]" dimensionUniqueName="[Transactions_Dataset]" displayFolder="" count="2" memberValueDatatype="130" unbalanced="0"/>
    <cacheHierarchy uniqueName="[Transactions_Dataset].[Amount]" caption="Amount" attribute="1" defaultMemberUniqueName="[Transactions_Dataset].[Amount].[All]" allUniqueName="[Transactions_Dataset].[Amount].[All]" dimensionUniqueName="[Transactions_Dataset]" displayFolder="" count="2" memberValueDatatype="5" unbalanced="0"/>
    <cacheHierarchy uniqueName="[Transactions_Dataset].[TransactionType]" caption="TransactionType" attribute="1" defaultMemberUniqueName="[Transactions_Dataset].[TransactionType].[All]" allUniqueName="[Transactions_Dataset].[TransactionType].[All]" dimensionUniqueName="[Transactions_Dataset]" displayFolder="" count="2" memberValueDatatype="130" unbalanced="0"/>
    <cacheHierarchy uniqueName="[Transactions_Dataset].[TransactionStatus]" caption="TransactionStatus" attribute="1" defaultMemberUniqueName="[Transactions_Dataset].[TransactionStatus].[All]" allUniqueName="[Transactions_Dataset].[TransactionStatus].[All]" allCaption="All" dimensionUniqueName="[Transactions_Dataset]" displayFolder="" count="2" memberValueDatatype="130" unbalanced="0">
      <fieldsUsage count="2">
        <fieldUsage x="-1"/>
        <fieldUsage x="1"/>
      </fieldsUsage>
    </cacheHierarchy>
    <cacheHierarchy uniqueName="[Transactions_Dataset].[Currency]" caption="Currency" attribute="1" defaultMemberUniqueName="[Transactions_Dataset].[Currency].[All]" allUniqueName="[Transactions_Dataset].[Currency].[All]" dimensionUniqueName="[Transactions_Dataset]" displayFolder="" count="2" memberValueDatatype="130" unbalanced="0"/>
    <cacheHierarchy uniqueName="[Transactions_Dataset].[Location]" caption="Location" attribute="1" defaultMemberUniqueName="[Transactions_Dataset].[Location].[All]" allUniqueName="[Transactions_Dataset].[Location].[All]" dimensionUniqueName="[Transactions_Dataset]" displayFolder="" count="2" memberValueDatatype="130" unbalanced="0"/>
    <cacheHierarchy uniqueName="[Transactions_Dataset].[Device]" caption="Device" attribute="1" defaultMemberUniqueName="[Transactions_Dataset].[Device].[All]" allUniqueName="[Transactions_Dataset].[Device].[All]" dimensionUniqueName="[Transactions_Dataset]" displayFolder="" count="2" memberValueDatatype="130" unbalanced="0"/>
    <cacheHierarchy uniqueName="[Transactions_Dataset].[Reference Number]" caption="Reference Number" attribute="1" defaultMemberUniqueName="[Transactions_Dataset].[Reference Number].[All]" allUniqueName="[Transactions_Dataset].[Reference Number].[All]" dimensionUniqueName="[Transactions_Dataset]" displayFolder="" count="2" memberValueDatatype="130" unbalanced="0"/>
    <cacheHierarchy uniqueName="[Measures].[__XL_Count Customers_Dataset]" caption="__XL_Count Customers_Dataset" measure="1" displayFolder="" measureGroup="Customers_Dataset" count="0" hidden="1"/>
    <cacheHierarchy uniqueName="[Measures].[__XL_Count Transaction_Details_Dataset]" caption="__XL_Count Transaction_Details_Dataset" measure="1" displayFolder="" measureGroup="Transaction_Details_Dataset" count="0" hidden="1"/>
    <cacheHierarchy uniqueName="[Measures].[__XL_Count Transactions_Dataset]" caption="__XL_Count Transactions_Dataset" measure="1" displayFolder="" measureGroup="Transactions_Dataset" count="0" hidden="1"/>
    <cacheHierarchy uniqueName="[Measures].[__XL_Count Customers_Dataset 1]" caption="__XL_Count Customers_Dataset 1" measure="1" displayFolder="" measureGroup="Customers_Dataset 1" count="0" hidden="1"/>
    <cacheHierarchy uniqueName="[Measures].[__XL_Count Transaction_Details_Dataset 1]" caption="__XL_Count Transaction_Details_Dataset 1" measure="1" displayFolder="" measureGroup="Transaction_Details_Dataset 1" count="0" hidden="1"/>
    <cacheHierarchy uniqueName="[Measures].[__No measures defined]" caption="__No measures defined" measure="1" displayFolder="" count="0" hidden="1"/>
    <cacheHierarchy uniqueName="[Measures].[Count of TransactionStatus]" caption="Count of TransactionStatus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TransactionType]" caption="Count of TransactionType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Currency]" caption="Count of Currency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mount]" caption="Sum of Amount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Account Type]" caption="Count of Account Type" measure="1" displayFolder="" measureGroup="Customers_Dataset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PaymentMode]" caption="Count of PaymentMode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PaymentMode 2]" caption="Count of PaymentMode 2" measure="1" displayFolder="" measureGroup="Transaction_Details_Dataset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Fee $]" caption="Sum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Fee $]" caption="Average of Fee $" measure="1" displayFolder="" measureGroup="Transaction_Details_Datase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TransactionID]" caption="Sum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TransactionID]" caption="Count of TransactionID" measure="1" displayFolder="" measureGroup="Transactions_Dataset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</cacheHierarchies>
  <kpis count="0"/>
  <tupleCache>
    <entries count="8">
      <n v="2000">
        <tpls c="2">
          <tpl fld="0" item="0"/>
          <tpl hier="46" item="4294967295"/>
        </tpls>
      </n>
      <n v="696">
        <tpls c="2">
          <tpl fld="0" item="0"/>
          <tpl fld="1" item="2"/>
        </tpls>
      </n>
      <n v="656">
        <tpls c="2">
          <tpl fld="0" item="0"/>
          <tpl fld="1" item="1"/>
        </tpls>
      </n>
      <n v="648">
        <tpls c="2">
          <tpl fld="0" item="0"/>
          <tpl fld="1" item="0"/>
        </tpls>
      </n>
      <n v="663143">
        <tpls c="2">
          <tpl fld="0" item="1"/>
          <tpl fld="1" item="0"/>
        </tpls>
      </n>
      <n v="666467">
        <tpls c="2">
          <tpl fld="0" item="1"/>
          <tpl fld="1" item="1"/>
        </tpls>
      </n>
      <n v="671390">
        <tpls c="2">
          <tpl fld="0" item="1"/>
          <tpl fld="1" item="2"/>
        </tpls>
      </n>
      <n v="2001000">
        <tpls c="2">
          <tpl fld="0" item="1"/>
          <tpl hier="46" item="4294967295"/>
        </tpls>
      </n>
    </entries>
    <queryCache count="6">
      <query mdx="[Measures].[Count of TransactionID]">
        <tpls c="1">
          <tpl fld="0" item="0"/>
        </tpls>
      </query>
      <query mdx="[Transactions_Dataset].[TransactionStatus].&amp;[Cancelled]">
        <tpls c="1">
          <tpl fld="1" item="0"/>
        </tpls>
      </query>
      <query mdx="[Transactions_Dataset].[TransactionStatus].&amp;[Completed]">
        <tpls c="1">
          <tpl fld="1" item="1"/>
        </tpls>
      </query>
      <query mdx="[Transactions_Dataset].[TransactionStatus].&amp;[Pending]">
        <tpls c="1">
          <tpl fld="1" item="2"/>
        </tpls>
      </query>
      <query mdx="[Transactions_Dataset].[TransactionStatus].[All]">
        <tpls c="1">
          <tpl hier="46" item="4294967295"/>
        </tpls>
      </query>
      <query mdx="[Measures].[Sum of TransactionID]">
        <tpls c="1">
          <tpl fld="0" item="1"/>
        </tpls>
      </query>
    </queryCache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x v="0"/>
    <s v="Joel Peters MD"/>
    <n v="66"/>
    <s v="Male"/>
    <s v="reginabarnes@hotmail.com"/>
    <s v="99631 Montgomery Viaduct Watkinshaven, WY 63111"/>
    <s v="(346)278-423368808"/>
    <x v="0"/>
    <n v="21241.47"/>
    <s v="07/05/2020"/>
    <s v="UK"/>
    <s v="North"/>
    <s v="senior"/>
    <x v="0"/>
  </r>
  <r>
    <x v="1"/>
    <s v="Lisa Lee"/>
    <n v="64"/>
    <s v="Male"/>
    <s v="kbaker@ruiz-cook.com"/>
    <s v="0094 Martinez Lodge Suite 220 Lake Thomasport, MI 64382"/>
    <s v="001-113-892-4991"/>
    <x v="0"/>
    <n v="36649.800000000003"/>
    <s v="27-02-2023"/>
    <s v="Australia"/>
    <s v="East"/>
    <s v="senior"/>
    <x v="1"/>
  </r>
  <r>
    <x v="2"/>
    <s v="Edward Morse"/>
    <n v="54"/>
    <s v="Male"/>
    <s v="andrew05@watson-aguilar.com"/>
    <s v="6083 Corey Harbor New Jason, NV 58594"/>
    <s v="(372)067-9285"/>
    <x v="0"/>
    <n v="37937"/>
    <s v="15-05-2019"/>
    <s v="Japan"/>
    <s v="East"/>
    <s v="senior"/>
    <x v="2"/>
  </r>
  <r>
    <x v="3"/>
    <s v="Danielle Henson"/>
    <n v="23"/>
    <s v="Male"/>
    <s v="daydebbie@thornton-gardner.com"/>
    <s v="Unit 1197 Bo 5518 DPO AE 99039"/>
    <s v="239.016.3528595"/>
    <x v="0"/>
    <n v="23991.51"/>
    <s v="26-12-2015"/>
    <s v="UK"/>
    <s v="East"/>
    <s v="young"/>
    <x v="3"/>
  </r>
  <r>
    <x v="4"/>
    <s v="Douglas Ochoa"/>
    <n v="76"/>
    <s v="Male"/>
    <s v="aleandrayoung@black.biz"/>
    <s v="USNS Lynn FPO AE 42291"/>
    <s v="129.682.166149204"/>
    <x v="0"/>
    <n v="19574.990000000002"/>
    <s v="24-03-2018"/>
    <s v="Canada"/>
    <s v="South"/>
    <s v="senior"/>
    <x v="4"/>
  </r>
  <r>
    <x v="5"/>
    <s v="Sean Murphy"/>
    <n v="71"/>
    <s v="Male"/>
    <s v="oconnellruben@gmail.com"/>
    <s v="USNS Mitchell FPO AA 79191"/>
    <s v="+1-403-430-556263577"/>
    <x v="0"/>
    <n v="2781.06"/>
    <s v="18-04-2019"/>
    <s v="India"/>
    <s v="North"/>
    <s v="senior"/>
    <x v="5"/>
  </r>
  <r>
    <x v="6"/>
    <s v="Tyler Jackson"/>
    <n v="32"/>
    <s v="Male"/>
    <s v="michaeldavis@yahoo.com"/>
    <s v="37309 Campbell Village Port Marcus, MO 66927"/>
    <s v="(674)607-8081"/>
    <x v="0"/>
    <n v="24047.85"/>
    <s v="06/08/2023"/>
    <s v="USA"/>
    <s v="North"/>
    <s v="adult"/>
    <x v="6"/>
  </r>
  <r>
    <x v="7"/>
    <s v="Brooke Parrish"/>
    <n v="26"/>
    <s v="Male"/>
    <s v="plee@hotmail.com"/>
    <s v="PSC 3411, Bo 6985 APO AE 39515"/>
    <s v="+1-657-616-3840519"/>
    <x v="0"/>
    <n v="25268.27"/>
    <s v="11/11/2018"/>
    <s v="Canada"/>
    <s v="East"/>
    <s v="young"/>
    <x v="7"/>
  </r>
  <r>
    <x v="8"/>
    <s v="Linda Garcia"/>
    <n v="42"/>
    <s v="Male"/>
    <s v="cturner@lambert.com"/>
    <s v="4464 Brendan Crossroad Lake Lindsayview, NH 90708"/>
    <s v="(391)650-302767676"/>
    <x v="0"/>
    <n v="9922.08"/>
    <s v="20-08-2016"/>
    <s v="Germany"/>
    <s v="North"/>
    <s v="adult"/>
    <x v="8"/>
  </r>
  <r>
    <x v="9"/>
    <s v="Christine Alvarez PhD"/>
    <n v="62"/>
    <s v="Male"/>
    <s v="idunn@yahoo.com"/>
    <s v="885 Catherine Shore Suite 488 Andrewberg, ND 22423"/>
    <s v="(196)069-89057340"/>
    <x v="0"/>
    <n v="15125.52"/>
    <s v="05/03/2019"/>
    <s v="India"/>
    <s v="East"/>
    <s v="senior"/>
    <x v="9"/>
  </r>
  <r>
    <x v="10"/>
    <s v="Aaron Hernandez"/>
    <n v="62"/>
    <s v="Male"/>
    <s v="lkhan@flynn-aleander.com"/>
    <s v="93601 Matthews Plains Christianmouth, IN 89134"/>
    <s v="213-418-53946465"/>
    <x v="0"/>
    <n v="43660.74"/>
    <s v="11/11/2018"/>
    <s v="India"/>
    <s v="West"/>
    <s v="senior"/>
    <x v="7"/>
  </r>
  <r>
    <x v="11"/>
    <s v="Scott Evans"/>
    <n v="57"/>
    <s v="Male"/>
    <s v="pwalters@hotmail.com"/>
    <s v="62167 Rhodes Coves Suite 764 Hallport, AK 54375"/>
    <s v="(994)535-1511414"/>
    <x v="0"/>
    <n v="29391.39"/>
    <s v="01/05/2023"/>
    <s v="Japan"/>
    <s v="North"/>
    <s v="senior"/>
    <x v="10"/>
  </r>
  <r>
    <x v="12"/>
    <s v="Trevor Bray"/>
    <n v="53"/>
    <s v="Male"/>
    <s v="wendysantiago@russell.com"/>
    <s v="8474 Shelby Lodge Suite 892 North Tyler, MN 40328"/>
    <s v="(875)289-625191679"/>
    <x v="0"/>
    <n v="36431.68"/>
    <s v="01/02/2021"/>
    <s v="Japan"/>
    <s v="South"/>
    <s v="senior"/>
    <x v="11"/>
  </r>
  <r>
    <x v="13"/>
    <s v="James Moreno"/>
    <n v="34"/>
    <s v="Male"/>
    <s v="qhernandez@johnson-douglas.biz"/>
    <s v="802 Christopher Ford Natashatown, MI 07347"/>
    <s v="473-982-28936691"/>
    <x v="0"/>
    <n v="8306.34"/>
    <s v="02/09/2020"/>
    <s v="Australia"/>
    <s v="North"/>
    <s v="adult"/>
    <x v="12"/>
  </r>
  <r>
    <x v="14"/>
    <s v="Michelle Lyons"/>
    <n v="72"/>
    <s v="Male"/>
    <s v="ubrown@olsen.com"/>
    <s v="13792 Erica Highway Apt. 674 Lake Caitlinville, MA 63390"/>
    <s v="498-662-3108"/>
    <x v="0"/>
    <n v="37819.199999999997"/>
    <s v="09/05/2018"/>
    <s v="USA"/>
    <s v="West"/>
    <s v="senior"/>
    <x v="13"/>
  </r>
  <r>
    <x v="15"/>
    <s v="Natalie Holland"/>
    <n v="71"/>
    <s v="Male"/>
    <s v="samuelcombs@yahoo.com"/>
    <s v="656 Keller Center Suite 667 Lake Wesleybury, MA 22848"/>
    <s v="-5747"/>
    <x v="0"/>
    <n v="42325.440000000002"/>
    <s v="10/02/2016"/>
    <s v="USA"/>
    <s v="West"/>
    <s v="senior"/>
    <x v="14"/>
  </r>
  <r>
    <x v="16"/>
    <s v="Jill Cook"/>
    <n v="49"/>
    <s v="Male"/>
    <s v="gmedina@rosales.biz"/>
    <s v="Unit 8121 Bo 3913 DPO AE 89107"/>
    <s v="944-774-461939167"/>
    <x v="0"/>
    <n v="21437.18"/>
    <s v="22-07-2018"/>
    <s v="India"/>
    <s v="South"/>
    <s v="adult"/>
    <x v="15"/>
  </r>
  <r>
    <x v="17"/>
    <s v="Heather Rhodes"/>
    <n v="40"/>
    <s v="Male"/>
    <s v="leahlin@thomas.biz"/>
    <s v="67457 Mcdonald Inlet Suite 536 Stewartland, MS 09905"/>
    <s v="063.468.38305933"/>
    <x v="0"/>
    <n v="29331.78"/>
    <s v="24-11-2023"/>
    <s v="Canada"/>
    <s v="East"/>
    <s v="adult"/>
    <x v="16"/>
  </r>
  <r>
    <x v="18"/>
    <s v="Jennifer Brown"/>
    <n v="32"/>
    <s v="Male"/>
    <s v="roberttaylor@yahoo.com"/>
    <s v="82286 Huff Radial Apt. 690 New William, MA 46365"/>
    <s v="577.764.0791352"/>
    <x v="0"/>
    <n v="45277.43"/>
    <s v="06/09/2015"/>
    <s v="India"/>
    <s v="South"/>
    <s v="adult"/>
    <x v="17"/>
  </r>
  <r>
    <x v="19"/>
    <s v="Lauren Gill"/>
    <n v="60"/>
    <s v="Male"/>
    <s v="susan50@yahoo.com"/>
    <s v="8501 Jones Path Apt. 877 Lake Andrewport, SD 93577"/>
    <s v="411.041.9490239"/>
    <x v="0"/>
    <n v="24655.11"/>
    <s v="17-06-2023"/>
    <s v="France"/>
    <s v="East"/>
    <s v="senior"/>
    <x v="18"/>
  </r>
  <r>
    <x v="20"/>
    <s v="Natalie Palmer"/>
    <n v="48"/>
    <s v="Male"/>
    <s v="riddlenicole@yahoo.com"/>
    <s v="PSC 4865, Bo 3253 APO AA 74496"/>
    <s v="001-680-278-984504713"/>
    <x v="0"/>
    <n v="37806.720000000001"/>
    <s v="14-04-2016"/>
    <s v="Canada"/>
    <s v="North"/>
    <s v="adult"/>
    <x v="19"/>
  </r>
  <r>
    <x v="21"/>
    <s v="Cindy Turner"/>
    <n v="32"/>
    <s v="Male"/>
    <s v="robertslauren@yahoo.com"/>
    <s v="291 Perez Estate Christopherbury, IA 93972"/>
    <s v="(115)469-7547107"/>
    <x v="0"/>
    <n v="5236.2299999999996"/>
    <s v="19-07-2014"/>
    <s v="India"/>
    <s v="South"/>
    <s v="adult"/>
    <x v="20"/>
  </r>
  <r>
    <x v="22"/>
    <s v="Richard Vazquez"/>
    <n v="72"/>
    <s v="Male"/>
    <s v="whitemaria@yahoo.com"/>
    <s v="509 John Turnpike North Aliciaton, RI 97885"/>
    <s v="+1-739-792-458417077"/>
    <x v="0"/>
    <n v="31089.29"/>
    <s v="01/07/2017"/>
    <s v="Australia"/>
    <s v="South"/>
    <s v="senior"/>
    <x v="21"/>
  </r>
  <r>
    <x v="23"/>
    <s v="Katelyn Spencer"/>
    <n v="80"/>
    <s v="Male"/>
    <s v="gonzalezdaniel@gmail.com"/>
    <s v="8958 Tyler Mountain Port Elizabeth, TN 81643"/>
    <s v="599-702-221493910"/>
    <x v="0"/>
    <n v="7001.57"/>
    <s v="05/07/2022"/>
    <s v="Germany"/>
    <s v="North"/>
    <s v="senior"/>
    <x v="22"/>
  </r>
  <r>
    <x v="24"/>
    <s v="Olivia Heath"/>
    <n v="70"/>
    <s v="Male"/>
    <s v="douglas96@webster-arellano.com"/>
    <s v="035 Krueger Squares Apt. 448 Mcgeeland, NM 83347"/>
    <s v="564-111-0360"/>
    <x v="0"/>
    <n v="28408.48"/>
    <s v="31-07-2019"/>
    <s v="Japan"/>
    <s v="East"/>
    <s v="senior"/>
    <x v="23"/>
  </r>
  <r>
    <x v="25"/>
    <s v="Catherine Vega"/>
    <n v="28"/>
    <s v="Male"/>
    <s v="audreyconway@henderson-smith.com"/>
    <s v="884 Sheri Pine East Misty, WV 23978"/>
    <s v="6159036475"/>
    <x v="0"/>
    <n v="21050.67"/>
    <s v="11/08/2014"/>
    <s v="Germany"/>
    <s v="South"/>
    <s v="young"/>
    <x v="24"/>
  </r>
  <r>
    <x v="26"/>
    <s v="Manuel Co"/>
    <n v="57"/>
    <s v="Male"/>
    <s v="obarrera@blake-huffman.com"/>
    <s v="39268 Aleander Turnpike Davidtown, OK 00874"/>
    <s v="+1-916-319-8426232"/>
    <x v="0"/>
    <n v="4130.8900000000003"/>
    <s v="22-09-2017"/>
    <s v="UK"/>
    <s v="South"/>
    <s v="senior"/>
    <x v="25"/>
  </r>
  <r>
    <x v="27"/>
    <s v="Jill Cooper"/>
    <n v="48"/>
    <s v="Male"/>
    <s v="josephlynch@hotmail.com"/>
    <s v="1892 Troy Forges Curtisfort, MS 86389"/>
    <s v="-7032"/>
    <x v="0"/>
    <n v="18526.87"/>
    <s v="19-04-2021"/>
    <s v="Canada"/>
    <s v="South"/>
    <s v="adult"/>
    <x v="26"/>
  </r>
  <r>
    <x v="28"/>
    <s v="Michael Flores"/>
    <n v="25"/>
    <s v="Male"/>
    <s v="james02@hotmail.com"/>
    <s v="8614 Thomas Rapids Apt. 654 New Calebville, ME 02607"/>
    <s v="825-306-0608"/>
    <x v="0"/>
    <n v="41261.18"/>
    <s v="12/04/2017"/>
    <s v="Australia"/>
    <s v="West"/>
    <s v="young"/>
    <x v="27"/>
  </r>
  <r>
    <x v="29"/>
    <s v="Richard Ramsey"/>
    <n v="56"/>
    <s v="Male"/>
    <s v="sanderssteven@yahoo.com"/>
    <s v="78171 Madeline Village Snowside, MT 33737"/>
    <s v="8935645166"/>
    <x v="0"/>
    <n v="43534.55"/>
    <s v="31-05-2023"/>
    <s v="Germany"/>
    <s v="East"/>
    <s v="senior"/>
    <x v="28"/>
  </r>
  <r>
    <x v="30"/>
    <s v="Sherri Baird"/>
    <n v="54"/>
    <s v="Male"/>
    <s v="christopher00@davis.com"/>
    <s v="97259 Cook Ridges Montgomeryland, IL 96908"/>
    <s v="(411)768-99633677"/>
    <x v="0"/>
    <n v="19351.16"/>
    <s v="19-02-2015"/>
    <s v="France"/>
    <s v="East"/>
    <s v="senior"/>
    <x v="29"/>
  </r>
  <r>
    <x v="31"/>
    <s v="Jose Williams"/>
    <n v="77"/>
    <s v="Male"/>
    <s v="whudson@cortez-hill.com"/>
    <s v="24201 Nicholas Harbors Patrickville, CT 77045"/>
    <s v="001-653-124-63758424"/>
    <x v="0"/>
    <n v="5796.92"/>
    <s v="23-01-2021"/>
    <s v="Canada"/>
    <s v="East"/>
    <s v="senior"/>
    <x v="30"/>
  </r>
  <r>
    <x v="32"/>
    <s v="Paul Moon"/>
    <n v="69"/>
    <s v="Male"/>
    <s v="rebeccajacobson@jones.net"/>
    <s v="9245 Jessica Passage Billychester, OK 67337"/>
    <s v="-4595"/>
    <x v="0"/>
    <n v="14500.8"/>
    <s v="23-05-2022"/>
    <s v="Japan"/>
    <s v="West"/>
    <s v="senior"/>
    <x v="31"/>
  </r>
  <r>
    <x v="33"/>
    <s v="Benjamin Hayes"/>
    <n v="21"/>
    <s v="Male"/>
    <s v="cbenjamin@gmail.com"/>
    <s v="546 Green Bypass Kathrynton, VA 91721"/>
    <s v="+1-516-686-7599039"/>
    <x v="0"/>
    <n v="35271.339999999997"/>
    <s v="23-02-2014"/>
    <s v="USA"/>
    <s v="South"/>
    <s v="young"/>
    <x v="32"/>
  </r>
  <r>
    <x v="34"/>
    <s v="Christy Moore"/>
    <n v="57"/>
    <s v="Male"/>
    <s v="raymond24@johnson.com"/>
    <s v="32212 Foley Throughway Apt. 115 Patrickland, KS 88915"/>
    <s v="001-872-865-2019"/>
    <x v="0"/>
    <n v="42815.839999999997"/>
    <s v="04/12/2015"/>
    <s v="France"/>
    <s v="West"/>
    <s v="senior"/>
    <x v="33"/>
  </r>
  <r>
    <x v="35"/>
    <s v="Rebecca Acosta"/>
    <n v="18"/>
    <s v="Male"/>
    <s v="vedwards@yahoo.com"/>
    <s v="027 Philip Etension Apt. 266 Ryanberg, DC 96178"/>
    <s v="354-699-9210486"/>
    <x v="0"/>
    <n v="38854.480000000003"/>
    <s v="13-07-2015"/>
    <s v="USA"/>
    <s v="West"/>
    <s v="teen"/>
    <x v="34"/>
  </r>
  <r>
    <x v="36"/>
    <s v="Natalie Harris"/>
    <n v="55"/>
    <s v="Male"/>
    <s v="daisyholmes@cook-hobbs.net"/>
    <s v="050 Deborah Overpass East Adam, RI 92741"/>
    <s v="645-937-5624409"/>
    <x v="0"/>
    <n v="1938.5"/>
    <s v="01/09/2023"/>
    <s v="Germany"/>
    <s v="North"/>
    <s v="senior"/>
    <x v="35"/>
  </r>
  <r>
    <x v="37"/>
    <s v="Cassie Goodwin"/>
    <n v="80"/>
    <s v="Male"/>
    <s v="bruce07@hotmail.com"/>
    <s v="2624 Philip Harbors Connorhaven, MT 48855"/>
    <s v="492.782.6942"/>
    <x v="0"/>
    <n v="18634.63"/>
    <s v="20-09-2019"/>
    <s v="Australia"/>
    <s v="West"/>
    <s v="senior"/>
    <x v="36"/>
  </r>
  <r>
    <x v="38"/>
    <s v="Mary Chen DDS"/>
    <n v="70"/>
    <s v="Male"/>
    <s v="johnsonjack@cortez.com"/>
    <s v="81388 Alvarez Port Lake Brittanymouth, HI 30780"/>
    <s v="4781254508"/>
    <x v="0"/>
    <n v="43528.11"/>
    <s v="25-07-2019"/>
    <s v="India"/>
    <s v="East"/>
    <s v="senior"/>
    <x v="37"/>
  </r>
  <r>
    <x v="39"/>
    <s v="Kyle White"/>
    <n v="51"/>
    <s v="Male"/>
    <s v="joelthompson@yahoo.com"/>
    <s v="6733 Lawrence Wall Suite 819 Brownmouth, HI 94148"/>
    <s v="895054190"/>
    <x v="0"/>
    <n v="44988.27"/>
    <s v="22-08-2021"/>
    <s v="UK"/>
    <s v="East"/>
    <s v="senior"/>
    <x v="38"/>
  </r>
  <r>
    <x v="40"/>
    <s v="Joseph Cooper"/>
    <n v="24"/>
    <s v="Male"/>
    <s v="velasquezjeffery@hotmail.com"/>
    <s v="PSC 6304, Bo 2221 APO AE 50281"/>
    <s v="+1-862-645-258507170"/>
    <x v="0"/>
    <n v="47956.19"/>
    <s v="26-05-2016"/>
    <s v="Canada"/>
    <s v="East"/>
    <s v="young"/>
    <x v="39"/>
  </r>
  <r>
    <x v="41"/>
    <s v="Danielle Martin"/>
    <n v="40"/>
    <s v="Male"/>
    <s v="ramosanna@yahoo.com"/>
    <s v="4267 Linda Viaduct Amandaberg, GA 88565"/>
    <s v="895.048.0046904"/>
    <x v="0"/>
    <n v="5731.33"/>
    <s v="23-07-2019"/>
    <s v="Japan"/>
    <s v="South"/>
    <s v="adult"/>
    <x v="40"/>
  </r>
  <r>
    <x v="42"/>
    <s v="Darryl Lawrence DDS"/>
    <n v="54"/>
    <s v="Male"/>
    <s v="tpeterson@yahoo.com"/>
    <s v="661 Rachel Grove South Andrew, CT 28403"/>
    <s v="769-919-0000"/>
    <x v="0"/>
    <n v="42008.17"/>
    <s v="08/10/2014"/>
    <s v="Australia"/>
    <s v="South"/>
    <s v="senior"/>
    <x v="41"/>
  </r>
  <r>
    <x v="43"/>
    <s v="Curtis Randolph"/>
    <n v="21"/>
    <s v="Male"/>
    <s v="ballanthony@johns.com"/>
    <s v="24608 Susan Mountain Rogersstad, VT 83325"/>
    <s v="-685"/>
    <x v="0"/>
    <n v="22271.67"/>
    <s v="05/09/2016"/>
    <s v="USA"/>
    <s v="North"/>
    <s v="young"/>
    <x v="42"/>
  </r>
  <r>
    <x v="44"/>
    <s v="Valerie Kelly"/>
    <n v="46"/>
    <s v="Male"/>
    <s v="ronald48@lopez.com"/>
    <s v="787 Acevedo Knoll East Elizabethshire, VT 22136"/>
    <s v="556.273.911514231"/>
    <x v="0"/>
    <n v="8593.19"/>
    <s v="15-02-2016"/>
    <s v="USA"/>
    <s v="South"/>
    <s v="adult"/>
    <x v="43"/>
  </r>
  <r>
    <x v="45"/>
    <s v="Regina Cunningham"/>
    <n v="65"/>
    <s v="Male"/>
    <s v="lee26@alvarez-morris.com"/>
    <s v="6821 Barrett Hollow Apt. 521 East Thomasmouth, MO 04238"/>
    <s v="(506)306-882767513"/>
    <x v="0"/>
    <n v="46420.08"/>
    <s v="15-06-2019"/>
    <s v="Germany"/>
    <s v="East"/>
    <s v="senior"/>
    <x v="44"/>
  </r>
  <r>
    <x v="46"/>
    <s v="Catherine Miller"/>
    <n v="34"/>
    <s v="Male"/>
    <s v="lisa61@mcdonald-rivera.biz"/>
    <s v="0401 Donna Springs Lake Kristin, NJ 94312"/>
    <s v="497-869-8829804"/>
    <x v="0"/>
    <n v="26813.08"/>
    <s v="06/02/2017"/>
    <s v="Canada"/>
    <s v="South"/>
    <s v="adult"/>
    <x v="45"/>
  </r>
  <r>
    <x v="47"/>
    <s v="Aimee Richard"/>
    <n v="45"/>
    <s v="Male"/>
    <s v="nkim@young.com"/>
    <s v="7828 Lewis Mountain Apt. 614 Port Dwayne, MS 51190"/>
    <s v="+1-498-516-19357518"/>
    <x v="0"/>
    <n v="26658.880000000001"/>
    <s v="15-09-2021"/>
    <s v="Canada"/>
    <s v="West"/>
    <s v="adult"/>
    <x v="46"/>
  </r>
  <r>
    <x v="48"/>
    <s v="Melissa Sloan"/>
    <n v="67"/>
    <s v="Male"/>
    <s v="aarongriffin@yahoo.com"/>
    <s v="07015 Andrew Parkways Suite 780 Port Cynthiamouth, UT 29913"/>
    <s v="402.945.8462"/>
    <x v="0"/>
    <n v="12140.76"/>
    <s v="03/03/2018"/>
    <s v="France"/>
    <s v="North"/>
    <s v="senior"/>
    <x v="47"/>
  </r>
  <r>
    <x v="49"/>
    <s v="Linda Coffey"/>
    <n v="18"/>
    <s v="Male"/>
    <s v="owilliams@yahoo.com"/>
    <s v="38905 Joshua Parks West Jennifer, WA 02844"/>
    <s v="+1-665-965-10491124"/>
    <x v="0"/>
    <n v="2246.56"/>
    <s v="20-06-2020"/>
    <s v="India"/>
    <s v="West"/>
    <s v="teen"/>
    <x v="48"/>
  </r>
  <r>
    <x v="50"/>
    <s v="Teresa Peters"/>
    <n v="18"/>
    <s v="Male"/>
    <s v="thompsonandrea@gmail.com"/>
    <s v="Unit 1081 Bo 0871 DPO AE 09036"/>
    <s v="766-557-8427"/>
    <x v="0"/>
    <n v="12175.17"/>
    <s v="12/07/2021"/>
    <s v="India"/>
    <s v="North"/>
    <s v="teen"/>
    <x v="49"/>
  </r>
  <r>
    <x v="51"/>
    <s v="Jonathan Yang"/>
    <n v="70"/>
    <s v="Male"/>
    <s v="zimmermansarah@gmail.com"/>
    <s v="9880 Adams Track Port Robert, IN 67304"/>
    <s v="3606075209"/>
    <x v="0"/>
    <n v="41316.03"/>
    <s v="04/03/2023"/>
    <s v="UK"/>
    <s v="South"/>
    <s v="senior"/>
    <x v="50"/>
  </r>
  <r>
    <x v="52"/>
    <s v="Amy Dion"/>
    <n v="79"/>
    <s v="Male"/>
    <s v="david79@yahoo.com"/>
    <s v="6565 Mays Plains Apt. 076 East Maria, RI 24321"/>
    <s v="+1-715-351-1229518"/>
    <x v="0"/>
    <n v="14514.07"/>
    <s v="25-03-2015"/>
    <s v="USA"/>
    <s v="East"/>
    <s v="senior"/>
    <x v="51"/>
  </r>
  <r>
    <x v="53"/>
    <s v="Jessica Patterson"/>
    <n v="42"/>
    <s v="Male"/>
    <s v="adams@gmail.com"/>
    <s v="9106 Sarah Highway New Chloe, T 79261"/>
    <s v="(501)278-07749270"/>
    <x v="0"/>
    <n v="22228.67"/>
    <s v="10/03/2019"/>
    <s v="UK"/>
    <s v="North"/>
    <s v="adult"/>
    <x v="52"/>
  </r>
  <r>
    <x v="54"/>
    <s v="Gwendolyn Herrera"/>
    <n v="74"/>
    <s v="Male"/>
    <s v="calvin15@hotmail.com"/>
    <s v="4291 Mark Island North Abigailside, MO 77011"/>
    <s v="127.880.2782983"/>
    <x v="0"/>
    <n v="42299.02"/>
    <s v="21-06-2017"/>
    <s v="Canada"/>
    <s v="North"/>
    <s v="senior"/>
    <x v="53"/>
  </r>
  <r>
    <x v="55"/>
    <s v="Wayne Acosta"/>
    <n v="40"/>
    <s v="Male"/>
    <s v="cbates@yahoo.com"/>
    <s v="2651 Cynthia Ports Apt. 948 New Kathrynton, RI 79542"/>
    <s v="(168)943-170616526"/>
    <x v="0"/>
    <n v="44070.39"/>
    <s v="05/02/2021"/>
    <s v="UK"/>
    <s v="West"/>
    <s v="adult"/>
    <x v="54"/>
  </r>
  <r>
    <x v="56"/>
    <s v="Allison Co MD"/>
    <n v="30"/>
    <s v="Male"/>
    <s v="washingtonamy@gmail.com"/>
    <s v="1387 Gutierrez Gardens South Briannafort, OK 92611"/>
    <s v="-2997"/>
    <x v="0"/>
    <n v="7111.47"/>
    <s v="09/07/2020"/>
    <s v="USA"/>
    <s v="West"/>
    <s v="young"/>
    <x v="55"/>
  </r>
  <r>
    <x v="57"/>
    <s v="Joseph Williams"/>
    <n v="39"/>
    <s v="Male"/>
    <s v="huntkimberly@short-khan.com"/>
    <s v="56696 Amy Drive Cassandraborough, IA 95500"/>
    <s v="+1-866-671-555196152"/>
    <x v="0"/>
    <n v="22947.21"/>
    <s v="28-06-2015"/>
    <s v="Japan"/>
    <s v="South"/>
    <s v="adult"/>
    <x v="56"/>
  </r>
  <r>
    <x v="58"/>
    <s v="James Elliott"/>
    <n v="76"/>
    <s v="Male"/>
    <s v="travisjones@yahoo.com"/>
    <s v="51928 Regina Oval Port Taraport, MD 96692"/>
    <s v="(205)080-32153321"/>
    <x v="0"/>
    <n v="46902.71"/>
    <s v="11/09/2017"/>
    <s v="Japan"/>
    <s v="South"/>
    <s v="senior"/>
    <x v="57"/>
  </r>
  <r>
    <x v="59"/>
    <s v="Shawn Harrison"/>
    <n v="37"/>
    <s v="Male"/>
    <s v="jeffreymurphy@boyle.com"/>
    <s v="86717 James Fork Suite 300 Lake Hannah, LA 49136"/>
    <s v="+1-343-526-098841678"/>
    <x v="0"/>
    <n v="25952.73"/>
    <s v="23-03-2015"/>
    <s v="Canada"/>
    <s v="East"/>
    <s v="adult"/>
    <x v="58"/>
  </r>
  <r>
    <x v="60"/>
    <s v="Stacie Williams"/>
    <n v="54"/>
    <s v="Male"/>
    <s v="maldonadomonica@turner-young.com"/>
    <s v="19622 Castillo Throughway Jacobchester, GA 41124"/>
    <s v="239.189.7484"/>
    <x v="0"/>
    <n v="12518.92"/>
    <s v="30-07-2018"/>
    <s v="India"/>
    <s v="North"/>
    <s v="senior"/>
    <x v="59"/>
  </r>
  <r>
    <x v="61"/>
    <s v="Emily Snyder"/>
    <n v="68"/>
    <s v="Male"/>
    <s v="fspencer@gmail.com"/>
    <s v="98597 Hoffman Rue Apt. 746 North Amberborough, AK 77338"/>
    <s v="543.166.3700789"/>
    <x v="0"/>
    <n v="4397.2299999999996"/>
    <s v="14-04-2017"/>
    <s v="Australia"/>
    <s v="North"/>
    <s v="senior"/>
    <x v="60"/>
  </r>
  <r>
    <x v="62"/>
    <s v="Christopher Graham"/>
    <n v="75"/>
    <s v="Male"/>
    <s v="jessicahernandez@martinez.com"/>
    <s v="86416 Larson Vista Apt. 684 Lake Thomasmouth, NH 37099"/>
    <s v="066-411-33901962"/>
    <x v="0"/>
    <n v="27890.69"/>
    <s v="04/02/2023"/>
    <s v="USA"/>
    <s v="North"/>
    <s v="senior"/>
    <x v="61"/>
  </r>
  <r>
    <x v="63"/>
    <s v="Thomas Reilly"/>
    <n v="47"/>
    <s v="Male"/>
    <s v="donald37@tucker.com"/>
    <s v="03519 Stevens Land Suite 742 West Scottborough, VA 77756"/>
    <s v="001-333-571-6386195"/>
    <x v="0"/>
    <n v="5842.08"/>
    <s v="27-07-2021"/>
    <s v="USA"/>
    <s v="West"/>
    <s v="adult"/>
    <x v="62"/>
  </r>
  <r>
    <x v="64"/>
    <s v="Bonnie Wagner"/>
    <n v="71"/>
    <s v="Male"/>
    <s v="bdyer@gmail.com"/>
    <s v="PSC 4899, Bo 9419 APO AE 68058"/>
    <s v="+1-605-835-125816024"/>
    <x v="0"/>
    <n v="11247.6"/>
    <s v="20-04-2018"/>
    <s v="Japan"/>
    <s v="East"/>
    <s v="senior"/>
    <x v="63"/>
  </r>
  <r>
    <x v="65"/>
    <s v="Amanda Garcia"/>
    <n v="44"/>
    <s v="Male"/>
    <s v="vrobinson@wright-woodard.com"/>
    <s v="7851 Maria Parkways Apt. 667 Port Stephaniefort, HI 14481"/>
    <s v="582-259-8840"/>
    <x v="0"/>
    <n v="10893.88"/>
    <s v="25-08-2019"/>
    <s v="Germany"/>
    <s v="South"/>
    <s v="adult"/>
    <x v="64"/>
  </r>
  <r>
    <x v="66"/>
    <s v="Kayla Nguyen"/>
    <n v="77"/>
    <s v="Male"/>
    <s v="bhenderson@singh-robinson.com"/>
    <s v="488 David Oval Benjaminborough, RI 34719"/>
    <s v="366.566.4453512"/>
    <x v="0"/>
    <n v="42589.79"/>
    <s v="22-11-2021"/>
    <s v="India"/>
    <s v="North"/>
    <s v="senior"/>
    <x v="65"/>
  </r>
  <r>
    <x v="67"/>
    <s v="Melanie Perry"/>
    <n v="48"/>
    <s v="Male"/>
    <s v="fredericklopez@hotmail.com"/>
    <s v="USCGC Sosa FPO AP 84418"/>
    <s v="001-355-310-1875"/>
    <x v="0"/>
    <n v="44630.12"/>
    <s v="28-12-2022"/>
    <s v="Australia"/>
    <s v="East"/>
    <s v="adult"/>
    <x v="66"/>
  </r>
  <r>
    <x v="68"/>
    <s v="Jennifer Gibson"/>
    <n v="22"/>
    <s v="Male"/>
    <s v="morgan56@martinez.com"/>
    <s v="119 Hannah Valley Suite 670 Myersshire, GA 21984"/>
    <s v="063.262.47587187"/>
    <x v="0"/>
    <n v="24535.98"/>
    <s v="16-11-2022"/>
    <s v="France"/>
    <s v="South"/>
    <s v="young"/>
    <x v="67"/>
  </r>
  <r>
    <x v="69"/>
    <s v="Carly Barnes"/>
    <n v="70"/>
    <s v="Male"/>
    <s v="millercrystal@gmail.com"/>
    <s v="2516 Jennifer Mountain Apt. 187 Weaverberg, MO 43156"/>
    <s v="3043898004"/>
    <x v="0"/>
    <n v="24804"/>
    <s v="09/09/2020"/>
    <s v="Australia"/>
    <s v="East"/>
    <s v="senior"/>
    <x v="68"/>
  </r>
  <r>
    <x v="70"/>
    <s v="Cynthia Mcdaniel"/>
    <n v="73"/>
    <s v="Male"/>
    <s v="tina79@roberts.com"/>
    <s v="13923 Haley Stravenue Apt. 956 Smithtown, NV 81659"/>
    <s v="(425)901-1090"/>
    <x v="0"/>
    <n v="42573.8"/>
    <s v="29-06-2021"/>
    <s v="Canada"/>
    <s v="East"/>
    <s v="senior"/>
    <x v="69"/>
  </r>
  <r>
    <x v="71"/>
    <s v="Larry Garner"/>
    <n v="30"/>
    <s v="Male"/>
    <s v="farrelllisa@gmail.com"/>
    <s v="01544 Catherine Viaduct Birdfurt, GA 78939"/>
    <s v="(566)012-2719"/>
    <x v="0"/>
    <n v="31961.65"/>
    <s v="10/01/2021"/>
    <s v="Germany"/>
    <s v="North"/>
    <s v="young"/>
    <x v="70"/>
  </r>
  <r>
    <x v="72"/>
    <s v="Terry Rodriguez"/>
    <n v="46"/>
    <s v="Male"/>
    <s v="abonilla@leach.com"/>
    <s v="8303 Peter Ville Andreabury, WA 17323"/>
    <s v="725-518-50992946"/>
    <x v="0"/>
    <n v="21453.38"/>
    <s v="24-08-2020"/>
    <s v="UK"/>
    <s v="South"/>
    <s v="adult"/>
    <x v="71"/>
  </r>
  <r>
    <x v="73"/>
    <s v="Anthony Johnson"/>
    <n v="75"/>
    <s v="Male"/>
    <s v="robert29@ramirez.com"/>
    <s v="4358 Hampton Course New Maryport, CA 88917"/>
    <s v="(808)816-9643715"/>
    <x v="0"/>
    <n v="41322.67"/>
    <s v="17-07-2018"/>
    <s v="Japan"/>
    <s v="South"/>
    <s v="senior"/>
    <x v="72"/>
  </r>
  <r>
    <x v="74"/>
    <s v="Kelly Stewart"/>
    <n v="36"/>
    <s v="Male"/>
    <s v="jasminesullivan@gmail.com"/>
    <s v="5776 Caitlin Brooks Suite 747 Nunezstad, VA 77131"/>
    <s v="(742)795-41866801"/>
    <x v="0"/>
    <n v="47980.14"/>
    <s v="09/02/2019"/>
    <s v="Japan"/>
    <s v="South"/>
    <s v="adult"/>
    <x v="73"/>
  </r>
  <r>
    <x v="75"/>
    <s v="Ashlee Fuller"/>
    <n v="47"/>
    <s v="Male"/>
    <s v="mccormickdonna@wolf-smith.com"/>
    <s v="PSC 2105, Bo 1258 APO AA 39255"/>
    <s v="+1-254-553-387219619"/>
    <x v="0"/>
    <n v="8222.56"/>
    <s v="05/12/2018"/>
    <s v="USA"/>
    <s v="West"/>
    <s v="adult"/>
    <x v="74"/>
  </r>
  <r>
    <x v="76"/>
    <s v="Mr. Darren Davis"/>
    <n v="75"/>
    <s v="Male"/>
    <s v="josephsanchez@yahoo.com"/>
    <s v="PSC 0850, Bo 6206 APO AP 40350"/>
    <s v="001-682-840-8758"/>
    <x v="0"/>
    <n v="20179.88"/>
    <s v="29-09-2022"/>
    <s v="USA"/>
    <s v="East"/>
    <s v="senior"/>
    <x v="75"/>
  </r>
  <r>
    <x v="77"/>
    <s v="Jennifer Burns"/>
    <n v="39"/>
    <s v="Male"/>
    <s v="gfrench@gmail.com"/>
    <s v="3644 Robert Parkways Apt. 403 Mooreborough, WA 64054"/>
    <s v="(218)554-7544"/>
    <x v="0"/>
    <n v="42967.61"/>
    <s v="19-08-2022"/>
    <s v="France"/>
    <s v="South"/>
    <s v="adult"/>
    <x v="76"/>
  </r>
  <r>
    <x v="78"/>
    <s v="Bradley Perez"/>
    <n v="57"/>
    <s v="Male"/>
    <s v="stacy93@figueroa-strickland.com"/>
    <s v="4599 Christopher Square Suite 352 South Cynthia, NC 71972"/>
    <s v="855343992"/>
    <x v="0"/>
    <n v="21086.16"/>
    <s v="29-04-2016"/>
    <s v="UK"/>
    <s v="West"/>
    <s v="senior"/>
    <x v="77"/>
  </r>
  <r>
    <x v="79"/>
    <s v="Melissa Le"/>
    <n v="28"/>
    <s v="Male"/>
    <s v="sclark@anderson.biz"/>
    <s v="553 Smith Pike Apt. 882 Georgebury, NC 66736"/>
    <s v="414.268.4031"/>
    <x v="0"/>
    <n v="37212.47"/>
    <s v="21-10-2015"/>
    <s v="UK"/>
    <s v="East"/>
    <s v="young"/>
    <x v="78"/>
  </r>
  <r>
    <x v="80"/>
    <s v="Ryan Taylor"/>
    <n v="19"/>
    <s v="Male"/>
    <s v="levylinda@hotmail.com"/>
    <s v="500 Ramos Ramp Apt. 732 South Jenniferburgh, CT 92352"/>
    <s v="(968)464-96574956"/>
    <x v="0"/>
    <n v="49407.27"/>
    <s v="17-01-2020"/>
    <s v="UK"/>
    <s v="East"/>
    <s v="teen"/>
    <x v="79"/>
  </r>
  <r>
    <x v="81"/>
    <s v="Patricia Walker"/>
    <n v="44"/>
    <s v="Male"/>
    <s v="aleander80@hotmail.com"/>
    <s v="90428 Emily Epressway Apt. 994 Johnport, HI 37104"/>
    <s v="491.374.5538"/>
    <x v="0"/>
    <n v="31339.31"/>
    <s v="31-01-2022"/>
    <s v="Australia"/>
    <s v="South"/>
    <s v="adult"/>
    <x v="80"/>
  </r>
  <r>
    <x v="82"/>
    <s v="Robert Ross"/>
    <n v="71"/>
    <s v="Male"/>
    <s v="gregggarcia@jones.com"/>
    <s v="391 Harmon Court Suite 482 Callahanview, NH 87751"/>
    <s v="001-357-160-9708064"/>
    <x v="0"/>
    <n v="23069.18"/>
    <s v="13-01-2015"/>
    <s v="India"/>
    <s v="North"/>
    <s v="senior"/>
    <x v="81"/>
  </r>
  <r>
    <x v="83"/>
    <s v="Timothy Anderson"/>
    <n v="69"/>
    <s v="Male"/>
    <s v="jamesewing@lee-richmond.org"/>
    <s v="073 Patricia Motorway Suite 253 North Regina, AR 15964"/>
    <s v="001-347-829-15121345"/>
    <x v="0"/>
    <n v="36772.76"/>
    <s v="13-09-2016"/>
    <s v="USA"/>
    <s v="North"/>
    <s v="senior"/>
    <x v="82"/>
  </r>
  <r>
    <x v="84"/>
    <s v="Phillip Peterson"/>
    <n v="70"/>
    <s v="Male"/>
    <s v="michellemartinez@moon.com"/>
    <s v="909 Juarez Circle Apt. 396 Charlesview, TN 24613"/>
    <s v="(385)007-00601733"/>
    <x v="0"/>
    <n v="41472.6"/>
    <s v="13-11-2022"/>
    <s v="UK"/>
    <s v="West"/>
    <s v="senior"/>
    <x v="83"/>
  </r>
  <r>
    <x v="85"/>
    <s v="John Reed"/>
    <n v="36"/>
    <s v="Male"/>
    <s v="mmccormick@gmail.com"/>
    <s v="09157 Moore Throughway East Josephville, PA 66647"/>
    <s v="793.674.6971"/>
    <x v="0"/>
    <n v="28009.88"/>
    <s v="22-10-2020"/>
    <s v="Germany"/>
    <s v="East"/>
    <s v="adult"/>
    <x v="84"/>
  </r>
  <r>
    <x v="86"/>
    <s v="John Martinez"/>
    <n v="40"/>
    <s v="Male"/>
    <s v="heather13@andrews-melton.biz"/>
    <s v="53913 Jacqueline Shoal Suite 641 East Carrieberg, MD 35067"/>
    <s v="-6125"/>
    <x v="0"/>
    <n v="2671.48"/>
    <s v="01/12/2015"/>
    <s v="Japan"/>
    <s v="South"/>
    <s v="adult"/>
    <x v="85"/>
  </r>
  <r>
    <x v="87"/>
    <s v="Valerie Santos"/>
    <n v="51"/>
    <s v="Male"/>
    <s v="joseruiz@cain-cunningham.biz"/>
    <s v="959 Robert Mews Lake Emily, NM 59966"/>
    <s v="001-259-336-3517910"/>
    <x v="0"/>
    <n v="24234.02"/>
    <s v="19-07-2021"/>
    <s v="Germany"/>
    <s v="North"/>
    <s v="senior"/>
    <x v="86"/>
  </r>
  <r>
    <x v="88"/>
    <s v="Lisa Smith"/>
    <n v="58"/>
    <s v="Male"/>
    <s v="dsteele@nichols.info"/>
    <s v="Unit 1802 Bo 0976 DPO AA 31203"/>
    <s v="300.010.513950005"/>
    <x v="0"/>
    <n v="48455.5"/>
    <s v="27-08-2018"/>
    <s v="France"/>
    <s v="West"/>
    <s v="senior"/>
    <x v="87"/>
  </r>
  <r>
    <x v="89"/>
    <s v="Mr. Christian Joyce"/>
    <n v="57"/>
    <s v="Male"/>
    <s v="jeffrey56@lang.com"/>
    <s v="7966 Meredith Brooks Apt. 831 Annmouth, PA 23601"/>
    <s v="001-789-319-55823643"/>
    <x v="0"/>
    <n v="41485.300000000003"/>
    <s v="29-10-2015"/>
    <s v="Australia"/>
    <s v="West"/>
    <s v="senior"/>
    <x v="88"/>
  </r>
  <r>
    <x v="90"/>
    <s v="Nicole Anderson"/>
    <n v="47"/>
    <s v="Male"/>
    <s v="cgonzales@hotmail.com"/>
    <s v="12339 Gonzalez Camp Suite 361 East Sarah, KY 01272"/>
    <s v="7595708568"/>
    <x v="0"/>
    <n v="37457.65"/>
    <s v="11/01/2021"/>
    <s v="India"/>
    <s v="South"/>
    <s v="adult"/>
    <x v="89"/>
  </r>
  <r>
    <x v="91"/>
    <s v="Joanna Jones"/>
    <n v="34"/>
    <s v="Male"/>
    <s v="brian91@yahoo.com"/>
    <s v="Unit 6681 Bo 1109 DPO AP 97314"/>
    <s v="(739)475-8177"/>
    <x v="0"/>
    <n v="32187.200000000001"/>
    <s v="04/10/2020"/>
    <s v="Japan"/>
    <s v="East"/>
    <s v="adult"/>
    <x v="90"/>
  </r>
  <r>
    <x v="92"/>
    <s v="Ryan Hughes"/>
    <n v="78"/>
    <s v="Male"/>
    <s v="molly30@gmail.com"/>
    <s v="445 Richardson Lock Apt. 167 Port Gabrielview, AR 02100"/>
    <s v="001-911-817-282108334"/>
    <x v="0"/>
    <n v="21381.26"/>
    <s v="23-06-2020"/>
    <s v="Canada"/>
    <s v="North"/>
    <s v="senior"/>
    <x v="91"/>
  </r>
  <r>
    <x v="93"/>
    <s v="Brenda Logan"/>
    <n v="65"/>
    <s v="Male"/>
    <s v="kjohnston@hotmail.com"/>
    <s v="530 Cardenas Centers North Dylan, MO 26194"/>
    <s v="(416)038-46792944"/>
    <x v="0"/>
    <n v="49696.04"/>
    <s v="29-04-2017"/>
    <s v="France"/>
    <s v="South"/>
    <s v="senior"/>
    <x v="92"/>
  </r>
  <r>
    <x v="94"/>
    <s v="Heather Lopez"/>
    <n v="43"/>
    <s v="Male"/>
    <s v="phillipsparks@browning-mayer.net"/>
    <s v="USNS Duke FPO AP 07294"/>
    <s v="667-794-2821275"/>
    <x v="0"/>
    <n v="20822.830000000002"/>
    <s v="25-01-2019"/>
    <s v="Canada"/>
    <s v="South"/>
    <s v="adult"/>
    <x v="93"/>
  </r>
  <r>
    <x v="95"/>
    <s v="Keith Salazar"/>
    <n v="66"/>
    <s v="Male"/>
    <s v="tgarcia@jones.com"/>
    <s v="96102 Joy Prairie Suite 871 West Amy, OH 31833"/>
    <s v="+1-374-369-41425885"/>
    <x v="0"/>
    <n v="32547.84"/>
    <s v="07/10/2023"/>
    <s v="France"/>
    <s v="North"/>
    <s v="senior"/>
    <x v="94"/>
  </r>
  <r>
    <x v="96"/>
    <s v="Tammy Williams"/>
    <n v="27"/>
    <s v="Male"/>
    <s v="nhartman@warner.org"/>
    <s v="9277 Hodges Pine Apt. 136 Zacharyfort, MN 47653"/>
    <s v="+1-081-425-43017141"/>
    <x v="0"/>
    <n v="17661.72"/>
    <s v="07/12/2015"/>
    <s v="USA"/>
    <s v="North"/>
    <s v="young"/>
    <x v="95"/>
  </r>
  <r>
    <x v="97"/>
    <s v="Ronald Evans"/>
    <n v="62"/>
    <s v="Male"/>
    <s v="barry73@rodriguez.com"/>
    <s v="Unit 0312 Bo 7045 DPO AA 70863"/>
    <s v="296-151-88168917"/>
    <x v="0"/>
    <n v="46302.28"/>
    <s v="19-04-2016"/>
    <s v="Japan"/>
    <s v="North"/>
    <s v="senior"/>
    <x v="96"/>
  </r>
  <r>
    <x v="98"/>
    <s v="Leah Rocha"/>
    <n v="49"/>
    <s v="Male"/>
    <s v="brian53@ferguson.com"/>
    <s v="51718 Barry Landing Apt. 955 Port Amy, NE 62253"/>
    <s v="-3504"/>
    <x v="0"/>
    <n v="25307.919999999998"/>
    <s v="07/08/2016"/>
    <s v="France"/>
    <s v="North"/>
    <s v="adult"/>
    <x v="97"/>
  </r>
  <r>
    <x v="99"/>
    <s v="Wanda Johnson"/>
    <n v="76"/>
    <s v="Male"/>
    <s v="susan13@grant.com"/>
    <s v="9633 Devin Cove Leonardville, AR 34816"/>
    <s v="(479)359-8328"/>
    <x v="0"/>
    <n v="34731.82"/>
    <s v="03/04/2022"/>
    <s v="France"/>
    <s v="East"/>
    <s v="senior"/>
    <x v="98"/>
  </r>
  <r>
    <x v="100"/>
    <s v="Christopher Cruz"/>
    <n v="74"/>
    <s v="Male"/>
    <s v="acevedomolly@gmail.com"/>
    <s v="74214 Carrie Plaza Allenbury, CT 76248"/>
    <s v="(888)187-8470"/>
    <x v="0"/>
    <n v="47315.33"/>
    <s v="12/08/2018"/>
    <s v="Japan"/>
    <s v="West"/>
    <s v="senior"/>
    <x v="99"/>
  </r>
  <r>
    <x v="101"/>
    <s v="Darren Boyd"/>
    <n v="40"/>
    <s v="Male"/>
    <s v="megannguyen@hotmail.com"/>
    <s v="8424 Beasley Avenue New Katiechester, MS 37176"/>
    <s v="588-985-2997461"/>
    <x v="0"/>
    <n v="34463.019999999997"/>
    <s v="15-11-2015"/>
    <s v="UK"/>
    <s v="North"/>
    <s v="adult"/>
    <x v="100"/>
  </r>
  <r>
    <x v="102"/>
    <s v="Lisa Larson"/>
    <n v="36"/>
    <s v="Male"/>
    <s v="rdecker@gordon-richardson.org"/>
    <s v="549 Melissa Estate East Terryburgh, VA 44682"/>
    <s v="(503)561-58471494"/>
    <x v="0"/>
    <n v="819.51"/>
    <s v="26-02-2018"/>
    <s v="Japan"/>
    <s v="West"/>
    <s v="adult"/>
    <x v="101"/>
  </r>
  <r>
    <x v="103"/>
    <s v="Nathan Harvey"/>
    <n v="21"/>
    <s v="Male"/>
    <s v="dmanning@harmon.net"/>
    <s v="67636 Jessica Unions Suite 808 Kimton, NY 76753"/>
    <s v="+1-170-630-52781667"/>
    <x v="0"/>
    <n v="37375.410000000003"/>
    <s v="10/01/2014"/>
    <s v="USA"/>
    <s v="South"/>
    <s v="young"/>
    <x v="102"/>
  </r>
  <r>
    <x v="104"/>
    <s v="Michael Winters"/>
    <n v="77"/>
    <s v="Male"/>
    <s v="ybarrera@gmail.com"/>
    <s v="9299 Laura Trafficway Millerville, CT 16117"/>
    <s v="(740)836-9052119"/>
    <x v="0"/>
    <n v="24869.3"/>
    <s v="25-11-2019"/>
    <s v="Germany"/>
    <s v="North"/>
    <s v="senior"/>
    <x v="103"/>
  </r>
  <r>
    <x v="105"/>
    <s v="Maurice Peterson"/>
    <n v="45"/>
    <s v="Male"/>
    <s v="pierceshelia@gmail.com"/>
    <s v="81049 Michael Harbors Suite 490 Lake Brooke, LA 37418"/>
    <s v="(709)550-92326555"/>
    <x v="0"/>
    <n v="41720.78"/>
    <s v="10/12/2023"/>
    <s v="USA"/>
    <s v="West"/>
    <s v="adult"/>
    <x v="104"/>
  </r>
  <r>
    <x v="106"/>
    <s v="Amy Estrada"/>
    <n v="31"/>
    <s v="Male"/>
    <s v="michelle28@yahoo.com"/>
    <s v="1697 Parsons Falls Suite 390 West Steven, LA 12199"/>
    <s v="372-944-5607"/>
    <x v="0"/>
    <n v="24041.119999999999"/>
    <s v="29-10-2014"/>
    <s v="Germany"/>
    <s v="South"/>
    <s v="adult"/>
    <x v="105"/>
  </r>
  <r>
    <x v="107"/>
    <s v="Sandra Greene"/>
    <n v="77"/>
    <s v="Male"/>
    <s v="angelarodriguez@hotmail.com"/>
    <s v="4985 Smith Branch Apt. 309 Hallshire, MD 28067"/>
    <s v="(959)484-645957486"/>
    <x v="0"/>
    <n v="36764.86"/>
    <s v="22-05-2022"/>
    <s v="Japan"/>
    <s v="North"/>
    <s v="senior"/>
    <x v="106"/>
  </r>
  <r>
    <x v="108"/>
    <s v="James Williams MD"/>
    <n v="22"/>
    <s v="Male"/>
    <s v="julie17@yahoo.com"/>
    <s v="64945 Andersen Circle South Joshuaberg, IL 38206"/>
    <s v="+1-619-764-662054298"/>
    <x v="0"/>
    <n v="15209.29"/>
    <s v="11/06/2021"/>
    <s v="UK"/>
    <s v="South"/>
    <s v="young"/>
    <x v="107"/>
  </r>
  <r>
    <x v="109"/>
    <s v="Erin Mccall"/>
    <n v="49"/>
    <s v="Male"/>
    <s v="hgarrett@yahoo.com"/>
    <s v="705 Golden Vista West Juliaborough, NV 73020"/>
    <s v="2845716669"/>
    <x v="0"/>
    <n v="41787.910000000003"/>
    <s v="01/01/2022"/>
    <s v="USA"/>
    <s v="West"/>
    <s v="adult"/>
    <x v="108"/>
  </r>
  <r>
    <x v="110"/>
    <s v="Ashley Norton"/>
    <n v="49"/>
    <s v="Male"/>
    <s v="charlesmoore@gmail.com"/>
    <s v="04637 Angela Points Apt. 687 Craigburgh, WY 18493"/>
    <s v="+1-875-588-6519820"/>
    <x v="0"/>
    <n v="2063.23"/>
    <s v="09/01/2023"/>
    <s v="Australia"/>
    <s v="West"/>
    <s v="adult"/>
    <x v="109"/>
  </r>
  <r>
    <x v="111"/>
    <s v="Andre Peterson"/>
    <n v="35"/>
    <s v="Male"/>
    <s v="rnelson@gmail.com"/>
    <s v="76959 Mario Bridge Hallton, IA 81428"/>
    <s v="195.256.92457245"/>
    <x v="0"/>
    <n v="38668.089999999997"/>
    <s v="15-06-2017"/>
    <s v="UK"/>
    <s v="North"/>
    <s v="adult"/>
    <x v="110"/>
  </r>
  <r>
    <x v="112"/>
    <s v="Tracy Mitchell"/>
    <n v="54"/>
    <s v="Male"/>
    <s v="richard69@hatfield.com"/>
    <s v="986 Regina Turnpike Suite 154 Michaelborough, IL 60041"/>
    <s v="069-899-836164077"/>
    <x v="0"/>
    <n v="47109.59"/>
    <s v="26-02-2023"/>
    <s v="France"/>
    <s v="East"/>
    <s v="senior"/>
    <x v="111"/>
  </r>
  <r>
    <x v="113"/>
    <s v="Sandra Sims"/>
    <n v="68"/>
    <s v="Male"/>
    <s v="bryancarrillo@jones.net"/>
    <s v="51677 Lori Summit Suite 197 North Joshuamouth, AZ 16778"/>
    <s v="(842)541-2492"/>
    <x v="0"/>
    <n v="42845.440000000002"/>
    <s v="08/10/2019"/>
    <s v="Australia"/>
    <s v="East"/>
    <s v="senior"/>
    <x v="112"/>
  </r>
  <r>
    <x v="114"/>
    <s v="Jane Barnes"/>
    <n v="27"/>
    <s v="Male"/>
    <s v="rosedenise@henderson.net"/>
    <s v="USCGC Dalton FPO AA 63445"/>
    <s v="(569)468-091567310"/>
    <x v="0"/>
    <n v="6709.18"/>
    <s v="17-11-2016"/>
    <s v="France"/>
    <s v="South"/>
    <s v="young"/>
    <x v="113"/>
  </r>
  <r>
    <x v="115"/>
    <s v="Jillian Daniel"/>
    <n v="34"/>
    <s v="Male"/>
    <s v="ellis@gmail.com"/>
    <s v="USS Mclean FPO AA 16002"/>
    <s v="+1-353-130-3054142"/>
    <x v="0"/>
    <n v="19838.689999999999"/>
    <s v="20-01-2016"/>
    <s v="UK"/>
    <s v="North"/>
    <s v="adult"/>
    <x v="114"/>
  </r>
  <r>
    <x v="116"/>
    <s v="Kimberly Martinez"/>
    <n v="67"/>
    <s v="Male"/>
    <s v="morenojason@edwards-rowland.com"/>
    <s v="63757 Gaines Creek North Thomas, AK 12623"/>
    <s v="7929749386"/>
    <x v="0"/>
    <n v="30135.13"/>
    <s v="05/08/2020"/>
    <s v="Germany"/>
    <s v="North"/>
    <s v="senior"/>
    <x v="115"/>
  </r>
  <r>
    <x v="117"/>
    <s v="Bradley Lee"/>
    <n v="57"/>
    <s v="Male"/>
    <s v="cynthia94@huff.biz"/>
    <s v="USNV Jenkins FPO AP 58158"/>
    <s v="015-379-6746"/>
    <x v="0"/>
    <n v="47250.07"/>
    <s v="19-01-2022"/>
    <s v="India"/>
    <s v="West"/>
    <s v="senior"/>
    <x v="116"/>
  </r>
  <r>
    <x v="118"/>
    <s v="Brenda Perez"/>
    <n v="36"/>
    <s v="Male"/>
    <s v="wgutierrez@hotmail.com"/>
    <s v="2402 James Radial Apt. 768 Jamesmouth, ID 73803"/>
    <s v="+1-518-924-4031481"/>
    <x v="0"/>
    <n v="19085.439999999999"/>
    <s v="07/06/2016"/>
    <s v="USA"/>
    <s v="West"/>
    <s v="adult"/>
    <x v="117"/>
  </r>
  <r>
    <x v="119"/>
    <s v="Martha Campbell"/>
    <n v="80"/>
    <s v="Male"/>
    <s v="wrivera@brown.com"/>
    <s v="Unit 1791 Bo 0708 DPO AP 44057"/>
    <s v="137-906-1351"/>
    <x v="0"/>
    <n v="34162.85"/>
    <s v="17-12-2020"/>
    <s v="Australia"/>
    <s v="South"/>
    <s v="senior"/>
    <x v="118"/>
  </r>
  <r>
    <x v="120"/>
    <s v="Brenda Chambers"/>
    <n v="59"/>
    <s v="Male"/>
    <s v="kimberly68@hotmail.com"/>
    <s v="549 Edwards Roads Suite 711 West Brenda, KY 26591"/>
    <s v="732-047-6169"/>
    <x v="0"/>
    <n v="890.42"/>
    <s v="18-05-2015"/>
    <s v="India"/>
    <s v="South"/>
    <s v="senior"/>
    <x v="119"/>
  </r>
  <r>
    <x v="121"/>
    <s v="Colleen Hamilton"/>
    <n v="61"/>
    <s v="Male"/>
    <s v="cynthia93@brooks.com"/>
    <s v="9629 Dawn Ferry Suite 019 Hansonmouth, AR 82728"/>
    <s v="758-269-4884"/>
    <x v="0"/>
    <n v="20857.57"/>
    <s v="28-05-2022"/>
    <s v="Australia"/>
    <s v="East"/>
    <s v="senior"/>
    <x v="120"/>
  </r>
  <r>
    <x v="122"/>
    <s v="Robert Park"/>
    <n v="45"/>
    <s v="Male"/>
    <s v="cturner@sullivan.com"/>
    <s v="23187 Stephanie View Suite 847 Cochester, AR 34135"/>
    <s v="276.315.5262"/>
    <x v="0"/>
    <n v="13971.28"/>
    <s v="21-11-2021"/>
    <s v="India"/>
    <s v="West"/>
    <s v="adult"/>
    <x v="121"/>
  </r>
  <r>
    <x v="123"/>
    <s v="Veronica Stephens"/>
    <n v="78"/>
    <s v="Male"/>
    <s v="rebecca95@hotmail.com"/>
    <s v="4458 Justin Radial Suite 953 New Hannahhaven, AZ 89044"/>
    <s v="001-922-614-740766345"/>
    <x v="0"/>
    <n v="34715.300000000003"/>
    <s v="25-01-2018"/>
    <s v="Germany"/>
    <s v="East"/>
    <s v="senior"/>
    <x v="122"/>
  </r>
  <r>
    <x v="124"/>
    <s v="Theresa Cummings"/>
    <n v="33"/>
    <s v="Male"/>
    <s v="fletchersteven@gmail.com"/>
    <s v="3184 Moore Lakes Suite 781 Medinahaven, RI 91698"/>
    <s v="-5309"/>
    <x v="0"/>
    <n v="16851.560000000001"/>
    <s v="27-10-2022"/>
    <s v="India"/>
    <s v="East"/>
    <s v="adult"/>
    <x v="123"/>
  </r>
  <r>
    <x v="125"/>
    <s v="Elizabeth Leonard"/>
    <n v="60"/>
    <s v="Male"/>
    <s v="blackholly@hendricks.com"/>
    <s v="072 Obrien Estates Westside, HI 61533"/>
    <s v="001-813-480-2831"/>
    <x v="0"/>
    <n v="17858.48"/>
    <s v="02/02/2016"/>
    <s v="Japan"/>
    <s v="South"/>
    <s v="senior"/>
    <x v="124"/>
  </r>
  <r>
    <x v="126"/>
    <s v="Daniel Curtis"/>
    <n v="21"/>
    <s v="Male"/>
    <s v="omiller@brown.com"/>
    <s v="9105 Kimberly Roads Suite 431 Saratown, WI 48629"/>
    <s v="(359)201-15895188"/>
    <x v="0"/>
    <n v="20579.68"/>
    <s v="03/04/2022"/>
    <s v="Canada"/>
    <s v="North"/>
    <s v="young"/>
    <x v="98"/>
  </r>
  <r>
    <x v="127"/>
    <s v="Seth Johnson"/>
    <n v="64"/>
    <s v="Male"/>
    <s v="hilljeffrey@mosley-carrillo.info"/>
    <s v="2115 Brennan Curve Thomasville, MS 52156"/>
    <s v="806-746-2615"/>
    <x v="0"/>
    <n v="17161.310000000001"/>
    <s v="06/06/2023"/>
    <s v="Japan"/>
    <s v="East"/>
    <s v="senior"/>
    <x v="125"/>
  </r>
  <r>
    <x v="128"/>
    <s v="David Baldwin"/>
    <n v="34"/>
    <s v="Male"/>
    <s v="christopher29@conrad-miller.com"/>
    <s v="922 Rodgers Loaf Apt. 098 Spencermouth, DE 73535"/>
    <s v="001-160-043-36221273"/>
    <x v="0"/>
    <n v="23251.5"/>
    <s v="12/04/2014"/>
    <s v="Australia"/>
    <s v="South"/>
    <s v="adult"/>
    <x v="126"/>
  </r>
  <r>
    <x v="129"/>
    <s v="Phillip Nelson"/>
    <n v="31"/>
    <s v="Male"/>
    <s v="lisa78@wood.com"/>
    <s v="7590 Kelly Creek Suite 851 Wandaview, SD 65955"/>
    <s v="001-884-757-009376953"/>
    <x v="0"/>
    <n v="29838.16"/>
    <s v="05/08/2016"/>
    <s v="India"/>
    <s v="South"/>
    <s v="adult"/>
    <x v="127"/>
  </r>
  <r>
    <x v="130"/>
    <s v="Jared Perez"/>
    <n v="51"/>
    <s v="Male"/>
    <s v="michellefuller@gmail.com"/>
    <s v="6888 Hunter Ramp Timothyberg, MN 98691"/>
    <s v="193.211.207410675"/>
    <x v="0"/>
    <n v="37789.089999999997"/>
    <s v="28-02-2022"/>
    <s v="Japan"/>
    <s v="South"/>
    <s v="senior"/>
    <x v="128"/>
  </r>
  <r>
    <x v="131"/>
    <s v="John Anderson"/>
    <n v="36"/>
    <s v="Male"/>
    <s v="walkeraleandria@harris.com"/>
    <s v="465 Jennifer Parkways Apt. 640 Hawkinsberg, LA 22506"/>
    <s v="546.239.2202"/>
    <x v="0"/>
    <n v="45051.46"/>
    <s v="22-09-2014"/>
    <s v="Canada"/>
    <s v="East"/>
    <s v="adult"/>
    <x v="129"/>
  </r>
  <r>
    <x v="132"/>
    <s v="Michael Williams"/>
    <n v="42"/>
    <s v="Male"/>
    <s v="donna93@yahoo.com"/>
    <s v="456 Parker Mountain Apt. 437 Thomaschester, NM 35467"/>
    <s v="001-656-420-96145498"/>
    <x v="0"/>
    <n v="27535.78"/>
    <s v="03/10/2021"/>
    <s v="Australia"/>
    <s v="East"/>
    <s v="adult"/>
    <x v="130"/>
  </r>
  <r>
    <x v="133"/>
    <s v="Michael Smith"/>
    <n v="36"/>
    <s v="Male"/>
    <s v="bradley47@hotmail.com"/>
    <s v="864 Phillip Points Suarezport, NJ 84165"/>
    <s v="(711)491-5570"/>
    <x v="0"/>
    <n v="30244.55"/>
    <s v="25-12-2021"/>
    <s v="Germany"/>
    <s v="East"/>
    <s v="adult"/>
    <x v="131"/>
  </r>
  <r>
    <x v="134"/>
    <s v="Rebecca Foster"/>
    <n v="31"/>
    <s v="Male"/>
    <s v="jordanbrett@guerra.org"/>
    <s v="PSC 8499, Bo 3267 APO AE 93321"/>
    <s v="+1-197-192-547545124"/>
    <x v="0"/>
    <n v="3214.48"/>
    <s v="21-04-2020"/>
    <s v="Australia"/>
    <s v="North"/>
    <s v="adult"/>
    <x v="132"/>
  </r>
  <r>
    <x v="135"/>
    <s v="Cameron Rice"/>
    <n v="58"/>
    <s v="Male"/>
    <s v="nathan46@gmail.com"/>
    <s v="1360 Jeremy Ways North Thomas, RI 73075"/>
    <s v="335-539-6706179"/>
    <x v="0"/>
    <n v="7028.26"/>
    <s v="03/11/2014"/>
    <s v="Germany"/>
    <s v="South"/>
    <s v="senior"/>
    <x v="133"/>
  </r>
  <r>
    <x v="136"/>
    <s v="Ashlee Sharp"/>
    <n v="27"/>
    <s v="Male"/>
    <s v="jacksonzachary@hotmail.com"/>
    <s v="11862 Janice Spur Apt. 098 Lake Mindytown, WY 30076"/>
    <s v="787.656.504377665"/>
    <x v="0"/>
    <n v="35084.26"/>
    <s v="13-07-2022"/>
    <s v="Canada"/>
    <s v="North"/>
    <s v="young"/>
    <x v="134"/>
  </r>
  <r>
    <x v="137"/>
    <s v="Linda Thomas"/>
    <n v="47"/>
    <s v="Male"/>
    <s v="karenramsey@hotmail.com"/>
    <s v="061 Jones Ports North Sydney, HI 38911"/>
    <s v="332.277.808677670"/>
    <x v="0"/>
    <n v="6114.05"/>
    <s v="14-02-2023"/>
    <s v="Australia"/>
    <s v="West"/>
    <s v="adult"/>
    <x v="135"/>
  </r>
  <r>
    <x v="138"/>
    <s v="Kaylee Howell"/>
    <n v="31"/>
    <s v="Male"/>
    <s v="medinatimothy@gmail.com"/>
    <s v="86941 Stanley Keys Apt. 429 Wyattchester, FL 49485"/>
    <s v="443-922-9014"/>
    <x v="0"/>
    <n v="21352.66"/>
    <s v="15-09-2014"/>
    <s v="India"/>
    <s v="North"/>
    <s v="adult"/>
    <x v="136"/>
  </r>
  <r>
    <x v="139"/>
    <s v="Sara Richards"/>
    <n v="40"/>
    <s v="Male"/>
    <s v="pvargas@ortega-co.com"/>
    <s v="00167 Maureen Club New Brandonhaven, KS 01347"/>
    <s v="228-189-7895116"/>
    <x v="0"/>
    <n v="18578.990000000002"/>
    <s v="12/05/2018"/>
    <s v="Germany"/>
    <s v="North"/>
    <s v="adult"/>
    <x v="137"/>
  </r>
  <r>
    <x v="140"/>
    <s v="Bryce Thomas"/>
    <n v="67"/>
    <s v="Male"/>
    <s v="jane09@parker.com"/>
    <s v="4527 Karl Mission Apt. 756 Lake Richard, MS 69024"/>
    <s v="001-923-263-7006"/>
    <x v="0"/>
    <n v="10429.25"/>
    <s v="26-11-2017"/>
    <s v="USA"/>
    <s v="East"/>
    <s v="senior"/>
    <x v="138"/>
  </r>
  <r>
    <x v="141"/>
    <s v="Andre Edwards"/>
    <n v="70"/>
    <s v="Male"/>
    <s v="whitekristen@rivera.com"/>
    <s v="05822 Jackson Mission Apt. 970 North Crystalmouth, NM 14680"/>
    <s v="737.871.9398041"/>
    <x v="0"/>
    <n v="38343.26"/>
    <s v="02/09/2015"/>
    <s v="UK"/>
    <s v="North"/>
    <s v="senior"/>
    <x v="139"/>
  </r>
  <r>
    <x v="142"/>
    <s v="Patrick Hooper"/>
    <n v="30"/>
    <s v="Male"/>
    <s v="adam52@hotmail.com"/>
    <s v="363 Vazquez Streets Georgeside, GA 94115"/>
    <s v="(111)194-176010316"/>
    <x v="0"/>
    <n v="25646.91"/>
    <s v="02/02/2014"/>
    <s v="France"/>
    <s v="North"/>
    <s v="young"/>
    <x v="140"/>
  </r>
  <r>
    <x v="143"/>
    <s v="Joshua Sullivan"/>
    <n v="35"/>
    <s v="Male"/>
    <s v="sampsonangela@hotmail.com"/>
    <s v="495 Melanie Estate East Teresa, MN 82527"/>
    <s v="+1-200-446-53364192"/>
    <x v="0"/>
    <n v="4584.32"/>
    <s v="20-06-2022"/>
    <s v="Australia"/>
    <s v="East"/>
    <s v="adult"/>
    <x v="141"/>
  </r>
  <r>
    <x v="144"/>
    <s v="Kelsey Evans"/>
    <n v="32"/>
    <s v="Male"/>
    <s v="rebecca95@gonzalez.com"/>
    <s v="7230 Chavez Forges West Bill, NV 22262"/>
    <s v="909.796.9810"/>
    <x v="0"/>
    <n v="20459.080000000002"/>
    <s v="24-11-2021"/>
    <s v="France"/>
    <s v="West"/>
    <s v="adult"/>
    <x v="142"/>
  </r>
  <r>
    <x v="145"/>
    <s v="Jennifer Barr"/>
    <n v="69"/>
    <s v="Male"/>
    <s v="michelle77@preston.com"/>
    <s v="8172 Brooks Loaf Apt. 852 Melissaburgh, OR 87107"/>
    <s v="001-948-685-64826166"/>
    <x v="0"/>
    <n v="9381.82"/>
    <s v="05/08/2014"/>
    <s v="Japan"/>
    <s v="West"/>
    <s v="senior"/>
    <x v="143"/>
  </r>
  <r>
    <x v="146"/>
    <s v="Jennifer Manning"/>
    <n v="47"/>
    <s v="Male"/>
    <s v="erica00@yahoo.com"/>
    <s v="633 Amber Ford Suite 440 West Michele, NC 48454"/>
    <s v="(347)034-6010"/>
    <x v="1"/>
    <n v="29232.3"/>
    <s v="14-03-2015"/>
    <s v="Germany"/>
    <s v="South"/>
    <s v="adult"/>
    <x v="144"/>
  </r>
  <r>
    <x v="147"/>
    <s v="Erik Wagner"/>
    <n v="60"/>
    <s v="Male"/>
    <s v="ucrawford@hotmail.com"/>
    <s v="09082 Flores Throughway Howellchester, CO 96310"/>
    <s v="(312)184-4476"/>
    <x v="1"/>
    <n v="35370.92"/>
    <s v="20-06-2015"/>
    <s v="France"/>
    <s v="North"/>
    <s v="senior"/>
    <x v="145"/>
  </r>
  <r>
    <x v="148"/>
    <s v="Sandra Rose"/>
    <n v="72"/>
    <s v="Male"/>
    <s v="schmidt@juarez.org"/>
    <s v="70863 Rachel Vista Lake Laura, MD 23190"/>
    <s v="031.535.66822963"/>
    <x v="1"/>
    <n v="47912.39"/>
    <s v="20-12-2022"/>
    <s v="Germany"/>
    <s v="South"/>
    <s v="senior"/>
    <x v="146"/>
  </r>
  <r>
    <x v="149"/>
    <s v="Barry Turner"/>
    <n v="41"/>
    <s v="Male"/>
    <s v="jasontrujillo@gmail.com"/>
    <s v="07543 Kyle Pass Apt. 144 Port Matthew, DE 74371"/>
    <s v="368-729-6793"/>
    <x v="1"/>
    <n v="23234.32"/>
    <s v="15-12-2015"/>
    <s v="Australia"/>
    <s v="East"/>
    <s v="adult"/>
    <x v="147"/>
  </r>
  <r>
    <x v="150"/>
    <s v="David Hubbard"/>
    <n v="24"/>
    <s v="Male"/>
    <s v="rhodesjacob@hotmail.com"/>
    <s v="879 Brittany Plain Kristophershire, ND 99691"/>
    <s v="114-616-62960866"/>
    <x v="1"/>
    <n v="41931.050000000003"/>
    <s v="13-10-2023"/>
    <s v="Japan"/>
    <s v="West"/>
    <s v="young"/>
    <x v="148"/>
  </r>
  <r>
    <x v="151"/>
    <s v="Barry Warren"/>
    <n v="59"/>
    <s v="Male"/>
    <s v="michaelmoore@gmail.com"/>
    <s v="6290 Sarah Run Perezburgh, AL 95415"/>
    <s v="305.693.774651194"/>
    <x v="1"/>
    <n v="26017.65"/>
    <s v="10/01/2023"/>
    <s v="France"/>
    <s v="South"/>
    <s v="senior"/>
    <x v="149"/>
  </r>
  <r>
    <x v="152"/>
    <s v="Julian Patton"/>
    <n v="74"/>
    <s v="Male"/>
    <s v="oayala@hotmail.com"/>
    <s v="5551 Ritter Drive Suite 831 East Pamela, MA 77680"/>
    <s v="895-034-92764983"/>
    <x v="1"/>
    <n v="18945.36"/>
    <s v="19-02-2021"/>
    <s v="France"/>
    <s v="South"/>
    <s v="senior"/>
    <x v="150"/>
  </r>
  <r>
    <x v="153"/>
    <s v="Megan Frost"/>
    <n v="38"/>
    <s v="Male"/>
    <s v="joyhaynes@gmail.com"/>
    <s v="6147 Larry Port Suite 347 North Autumnview, VT 87407"/>
    <s v="446.846.22624495"/>
    <x v="1"/>
    <n v="28559.16"/>
    <s v="07/01/2017"/>
    <s v="Japan"/>
    <s v="South"/>
    <s v="adult"/>
    <x v="151"/>
  </r>
  <r>
    <x v="154"/>
    <s v="Kiara Young"/>
    <n v="55"/>
    <s v="Male"/>
    <s v="timothymoyer@hotmail.com"/>
    <s v="469 Brad Fords Apt. 824 Mcphersonmouth, OK 53544"/>
    <s v="-7212"/>
    <x v="1"/>
    <n v="17478.32"/>
    <s v="21-12-2022"/>
    <s v="India"/>
    <s v="North"/>
    <s v="senior"/>
    <x v="152"/>
  </r>
  <r>
    <x v="155"/>
    <s v="Douglas Curtis"/>
    <n v="33"/>
    <s v="Male"/>
    <s v="bnelson@yahoo.com"/>
    <s v="PSC 3861, Bo 8509 APO AA 03277"/>
    <s v="711-461-2038"/>
    <x v="1"/>
    <n v="20382.25"/>
    <s v="24-03-2014"/>
    <s v="USA"/>
    <s v="South"/>
    <s v="adult"/>
    <x v="153"/>
  </r>
  <r>
    <x v="156"/>
    <s v="Sarah Walker"/>
    <n v="30"/>
    <s v="Male"/>
    <s v="vdavenport@gmail.com"/>
    <s v="807 Daniel Key Suite 969 Matthewton, MT 91279"/>
    <s v="-10466"/>
    <x v="1"/>
    <n v="47278.34"/>
    <s v="25-10-2022"/>
    <s v="Australia"/>
    <s v="East"/>
    <s v="young"/>
    <x v="154"/>
  </r>
  <r>
    <x v="157"/>
    <s v="John Farley"/>
    <n v="32"/>
    <s v="Male"/>
    <s v="carrolledward@berry.biz"/>
    <s v="USNS Gonzalez FPO AA 04567"/>
    <s v="-5942"/>
    <x v="1"/>
    <n v="40862.839999999997"/>
    <s v="08/06/2015"/>
    <s v="India"/>
    <s v="East"/>
    <s v="adult"/>
    <x v="155"/>
  </r>
  <r>
    <x v="158"/>
    <s v="Catherine Campbell"/>
    <n v="23"/>
    <s v="Male"/>
    <s v="zsmith@arellano-stout.info"/>
    <s v="USS Morrison FPO AE 63728"/>
    <s v="286.927.40603089"/>
    <x v="1"/>
    <n v="42332.52"/>
    <s v="04/07/2021"/>
    <s v="India"/>
    <s v="East"/>
    <s v="young"/>
    <x v="156"/>
  </r>
  <r>
    <x v="159"/>
    <s v="Beth Torres"/>
    <n v="59"/>
    <s v="Male"/>
    <s v="richard81@anderson.com"/>
    <s v="682 Carlos Parkways Michellemouth, FL 07747"/>
    <s v="001-148-963-8811304"/>
    <x v="1"/>
    <n v="15955.29"/>
    <s v="07/08/2016"/>
    <s v="USA"/>
    <s v="North"/>
    <s v="senior"/>
    <x v="97"/>
  </r>
  <r>
    <x v="160"/>
    <s v="Franklin Morris"/>
    <n v="47"/>
    <s v="Male"/>
    <s v="stephen06@gmail.com"/>
    <s v="965 Welch Plaza Wardchester, SD 26182"/>
    <s v="(184)920-06400326"/>
    <x v="1"/>
    <n v="4804.49"/>
    <s v="12/08/2019"/>
    <s v="India"/>
    <s v="South"/>
    <s v="adult"/>
    <x v="157"/>
  </r>
  <r>
    <x v="161"/>
    <s v="Jessica Cortez"/>
    <n v="65"/>
    <s v="Male"/>
    <s v="robinhall@dunn.biz"/>
    <s v="7015 Brandon Canyon Apt. 735 North Connie, SC 39063"/>
    <s v="(605)482-3507"/>
    <x v="1"/>
    <n v="43853.13"/>
    <s v="12/08/2015"/>
    <s v="France"/>
    <s v="West"/>
    <s v="senior"/>
    <x v="158"/>
  </r>
  <r>
    <x v="162"/>
    <s v="Charles Clark"/>
    <n v="36"/>
    <s v="Male"/>
    <s v="harrischristian@yahoo.com"/>
    <s v="181 Stewart Motorway South Bonnieview, NH 71747"/>
    <s v="001-531-936-25372555"/>
    <x v="1"/>
    <n v="32372.06"/>
    <s v="09/01/2019"/>
    <s v="UK"/>
    <s v="South"/>
    <s v="adult"/>
    <x v="159"/>
  </r>
  <r>
    <x v="163"/>
    <s v="Theresa Hurst"/>
    <n v="75"/>
    <s v="Male"/>
    <s v="ehernandez@hotmail.com"/>
    <s v="90985 Hodge Mountain New Dawn, SD 79135"/>
    <s v="(299)374-9281"/>
    <x v="1"/>
    <n v="32952.42"/>
    <s v="02/05/2020"/>
    <s v="India"/>
    <s v="North"/>
    <s v="senior"/>
    <x v="160"/>
  </r>
  <r>
    <x v="164"/>
    <s v="Nathan Lang"/>
    <n v="49"/>
    <s v="Male"/>
    <s v="sarah98@yahoo.com"/>
    <s v="8137 Lopez Turnpike Estradatown, IN 23481"/>
    <s v="792-595-285991958"/>
    <x v="1"/>
    <n v="26561.45"/>
    <s v="11/07/2018"/>
    <s v="Australia"/>
    <s v="South"/>
    <s v="adult"/>
    <x v="161"/>
  </r>
  <r>
    <x v="165"/>
    <s v="Adriana Smith"/>
    <n v="78"/>
    <s v="Male"/>
    <s v="kylesanchez@york-huang.biz"/>
    <s v="794 Cohen Rapid Apt. 404 North Joshua, KS 35892"/>
    <s v="(769)508-68701913"/>
    <x v="1"/>
    <n v="3459.25"/>
    <s v="18-03-2016"/>
    <s v="France"/>
    <s v="North"/>
    <s v="senior"/>
    <x v="162"/>
  </r>
  <r>
    <x v="166"/>
    <s v="Neil Phillips"/>
    <n v="24"/>
    <s v="Male"/>
    <s v="rfisher@blanchard.info"/>
    <s v="484 Cook Underpass Suite 649 Deborahberg, NE 18509"/>
    <s v="+1-743-886-360864599"/>
    <x v="1"/>
    <n v="39656.199999999997"/>
    <s v="16-01-2017"/>
    <s v="Australia"/>
    <s v="West"/>
    <s v="young"/>
    <x v="163"/>
  </r>
  <r>
    <x v="167"/>
    <s v="Anna Clarke"/>
    <n v="27"/>
    <s v="Male"/>
    <s v="crystal86@smith.info"/>
    <s v="8337 Jeffrey Tunnel New Stacybury, MD 17475"/>
    <s v="(222)898-519168687"/>
    <x v="1"/>
    <n v="11333.77"/>
    <s v="11/04/2021"/>
    <s v="Japan"/>
    <s v="South"/>
    <s v="young"/>
    <x v="164"/>
  </r>
  <r>
    <x v="168"/>
    <s v="Ale Williams"/>
    <n v="47"/>
    <s v="Male"/>
    <s v="craig37@holden.net"/>
    <s v="8016 Eduardo Lock Lake Sarah, NM 27019"/>
    <s v="+1-168-264-1019941"/>
    <x v="1"/>
    <n v="38803.14"/>
    <s v="22-07-2019"/>
    <s v="India"/>
    <s v="East"/>
    <s v="adult"/>
    <x v="165"/>
  </r>
  <r>
    <x v="169"/>
    <s v="Amanda Perez"/>
    <n v="79"/>
    <s v="Male"/>
    <s v="walkeralejandra@george-walker.org"/>
    <s v="667 Powers Villages Apt. 830 South Crystalchester, NV 38395"/>
    <s v="281.554.4935"/>
    <x v="1"/>
    <n v="47349.68"/>
    <s v="01/03/2020"/>
    <s v="France"/>
    <s v="West"/>
    <s v="senior"/>
    <x v="166"/>
  </r>
  <r>
    <x v="170"/>
    <s v="Ryan Briggs"/>
    <n v="19"/>
    <s v="Male"/>
    <s v="mfranco@cooper-cooke.biz"/>
    <s v="70758 Miller Motorway East Kevin, NV 91667"/>
    <s v="080-475-196513414"/>
    <x v="1"/>
    <n v="7867.14"/>
    <s v="21-03-2016"/>
    <s v="Canada"/>
    <s v="North"/>
    <s v="teen"/>
    <x v="167"/>
  </r>
  <r>
    <x v="171"/>
    <s v="Holly Lee"/>
    <n v="31"/>
    <s v="Male"/>
    <s v="robertosmall@yahoo.com"/>
    <s v="18254 Daniel Grove Suite 117 Port Cynthiafurt, WI 25264"/>
    <s v="(475)184-76256093"/>
    <x v="1"/>
    <n v="19998.96"/>
    <s v="04/06/2023"/>
    <s v="Canada"/>
    <s v="North"/>
    <s v="adult"/>
    <x v="168"/>
  </r>
  <r>
    <x v="172"/>
    <s v="Matthew Brown"/>
    <n v="66"/>
    <s v="Male"/>
    <s v="michaelrusso@morales.info"/>
    <s v="648 Heather Corner South Anna, ND 42478"/>
    <s v="(588)316-5448473"/>
    <x v="1"/>
    <n v="27140.52"/>
    <s v="04/12/2020"/>
    <s v="Japan"/>
    <s v="North"/>
    <s v="senior"/>
    <x v="169"/>
  </r>
  <r>
    <x v="173"/>
    <s v="Monica Salazar"/>
    <n v="74"/>
    <s v="Male"/>
    <s v="tjones@bates.com"/>
    <s v="37416 Laurie Stravenue Apt. 788 Mcknightland, NM 19968"/>
    <s v="255.942.1976"/>
    <x v="1"/>
    <n v="24934.33"/>
    <s v="13-05-2022"/>
    <s v="USA"/>
    <s v="South"/>
    <s v="senior"/>
    <x v="170"/>
  </r>
  <r>
    <x v="174"/>
    <s v="Tim Nguyen"/>
    <n v="78"/>
    <s v="Male"/>
    <s v="marshtimothy@hotmail.com"/>
    <s v="957 Wendy Stream Harrisfort, KS 09605"/>
    <s v="938.006.349899992"/>
    <x v="1"/>
    <n v="6144.07"/>
    <s v="25-05-2018"/>
    <s v="India"/>
    <s v="South"/>
    <s v="senior"/>
    <x v="171"/>
  </r>
  <r>
    <x v="175"/>
    <s v="Sabrina Ramirez"/>
    <n v="53"/>
    <s v="Male"/>
    <s v="dominiqueroth@morrison.org"/>
    <s v="513 Robin Forge Suite 140 East Michael, NY 54658"/>
    <s v="659.858.90386634"/>
    <x v="1"/>
    <n v="46904.75"/>
    <s v="10/05/2014"/>
    <s v="Japan"/>
    <s v="North"/>
    <s v="senior"/>
    <x v="172"/>
  </r>
  <r>
    <x v="176"/>
    <s v="Gloria Schmidt"/>
    <n v="65"/>
    <s v="Male"/>
    <s v="keithbrown@smith.com"/>
    <s v="770 Olivia Rest Apt. 696 Lake Joseph, SC 88886"/>
    <s v="256.218.476432128"/>
    <x v="1"/>
    <n v="28688.84"/>
    <s v="08/07/2019"/>
    <s v="UK"/>
    <s v="South"/>
    <s v="senior"/>
    <x v="173"/>
  </r>
  <r>
    <x v="177"/>
    <s v="Jeremy Benson"/>
    <n v="23"/>
    <s v="Male"/>
    <s v="jennifer88@collins.com"/>
    <s v="6107 Michelle Glens Apt. 839 Nguyenbury, SD 57662"/>
    <s v="144.751.376218752"/>
    <x v="1"/>
    <n v="26576.799999999999"/>
    <s v="25-07-2020"/>
    <s v="UK"/>
    <s v="South"/>
    <s v="young"/>
    <x v="174"/>
  </r>
  <r>
    <x v="178"/>
    <s v="James Thomas"/>
    <n v="32"/>
    <s v="Male"/>
    <s v="luis12@washington-martinez.com"/>
    <s v="0932 Carlson Islands Apt. 284 West Melissamouth, FL 88103"/>
    <s v="7056946609"/>
    <x v="1"/>
    <n v="7637.35"/>
    <s v="06/10/2021"/>
    <s v="France"/>
    <s v="South"/>
    <s v="adult"/>
    <x v="175"/>
  </r>
  <r>
    <x v="179"/>
    <s v="Michele Duran"/>
    <n v="32"/>
    <s v="Male"/>
    <s v="daisyseton@jones-ray.com"/>
    <s v="7788 Payne Inlet Robinton, SC 55287"/>
    <s v="512.178.4616042"/>
    <x v="1"/>
    <n v="40980.93"/>
    <s v="12/11/2015"/>
    <s v="Canada"/>
    <s v="South"/>
    <s v="adult"/>
    <x v="176"/>
  </r>
  <r>
    <x v="180"/>
    <s v="Taylor Brown"/>
    <n v="73"/>
    <s v="Male"/>
    <s v="martinbrian@gibson-davis.org"/>
    <s v="15274 Young Junction Bakerfurt, HI 60751"/>
    <s v="344.550.31692048"/>
    <x v="1"/>
    <n v="3281.55"/>
    <s v="26-06-2017"/>
    <s v="Japan"/>
    <s v="South"/>
    <s v="senior"/>
    <x v="177"/>
  </r>
  <r>
    <x v="181"/>
    <s v="Katherine Andrews"/>
    <n v="44"/>
    <s v="Male"/>
    <s v="amandamunoz@white.org"/>
    <s v="906 Amanda View Suite 480 Ramirezmouth, MT 15022"/>
    <s v="241.175.2571"/>
    <x v="1"/>
    <n v="48702.9"/>
    <s v="28-09-2017"/>
    <s v="Japan"/>
    <s v="East"/>
    <s v="adult"/>
    <x v="178"/>
  </r>
  <r>
    <x v="182"/>
    <s v="Corey Alvarado"/>
    <n v="72"/>
    <s v="Male"/>
    <s v="rosariorita@williams-porter.com"/>
    <s v="USNV Hardy FPO AP 08765"/>
    <s v="(203)827-7300"/>
    <x v="1"/>
    <n v="43336.78"/>
    <s v="04/07/2017"/>
    <s v="France"/>
    <s v="East"/>
    <s v="senior"/>
    <x v="179"/>
  </r>
  <r>
    <x v="183"/>
    <s v="Nathan Rios"/>
    <n v="63"/>
    <s v="Male"/>
    <s v="dawnshepard@hotmail.com"/>
    <s v="833 Martin Drive Suite 176 Johnsonport, WY 16162"/>
    <s v="001-694-934-9076"/>
    <x v="1"/>
    <n v="45385.7"/>
    <s v="19-06-2016"/>
    <s v="Canada"/>
    <s v="East"/>
    <s v="senior"/>
    <x v="180"/>
  </r>
  <r>
    <x v="184"/>
    <s v="Taylor Moore"/>
    <n v="19"/>
    <s v="Male"/>
    <s v="zevans@yahoo.com"/>
    <s v="670 Morse Lodge Apt. 612 Stephenborough, UT 19426"/>
    <s v="838.814.0876"/>
    <x v="1"/>
    <n v="671.34"/>
    <s v="15-02-2018"/>
    <s v="India"/>
    <s v="West"/>
    <s v="teen"/>
    <x v="181"/>
  </r>
  <r>
    <x v="185"/>
    <s v="Mr. Kyle Goodwin"/>
    <n v="27"/>
    <s v="Male"/>
    <s v="henry74@yahoo.com"/>
    <s v="0112 Maynard Cliffs North Tylerchester, MN 70767"/>
    <s v="(922)869-4215892"/>
    <x v="1"/>
    <n v="7135.96"/>
    <s v="22-07-2022"/>
    <s v="France"/>
    <s v="North"/>
    <s v="young"/>
    <x v="182"/>
  </r>
  <r>
    <x v="186"/>
    <s v="Joseph Bradley"/>
    <n v="32"/>
    <s v="Male"/>
    <s v="avilanathaniel@chandler.com"/>
    <s v="16179 Reid Lodge Suite 914 Mooreport, CA 02640"/>
    <s v="001-581-757-6477671"/>
    <x v="1"/>
    <n v="7041.96"/>
    <s v="09/04/2023"/>
    <s v="USA"/>
    <s v="East"/>
    <s v="adult"/>
    <x v="183"/>
  </r>
  <r>
    <x v="187"/>
    <s v="Russell Lambert"/>
    <n v="45"/>
    <s v="Male"/>
    <s v="douglas83@yahoo.com"/>
    <s v="375 David Point Suite 984 Lopezfort, MD 78493"/>
    <s v="1257573670"/>
    <x v="1"/>
    <n v="1472.87"/>
    <s v="16-10-2014"/>
    <s v="USA"/>
    <s v="South"/>
    <s v="adult"/>
    <x v="184"/>
  </r>
  <r>
    <x v="188"/>
    <s v="Ale Nunez"/>
    <n v="43"/>
    <s v="Male"/>
    <s v="brendatrujillo@rasmussen.com"/>
    <s v="66199 Joel Bridge Smallport, CA 10406"/>
    <s v="6400821592"/>
    <x v="1"/>
    <n v="33567.839999999997"/>
    <s v="21-06-2015"/>
    <s v="India"/>
    <s v="North"/>
    <s v="adult"/>
    <x v="185"/>
  </r>
  <r>
    <x v="189"/>
    <s v="Benjamin Ayers"/>
    <n v="79"/>
    <s v="Male"/>
    <s v="caldwellpeter@hotmail.com"/>
    <s v="14633 Christopher Roads Lake Williambury, TN 58176"/>
    <s v="458-301-37656738"/>
    <x v="1"/>
    <n v="3986.37"/>
    <s v="09/02/2018"/>
    <s v="UK"/>
    <s v="South"/>
    <s v="senior"/>
    <x v="186"/>
  </r>
  <r>
    <x v="190"/>
    <s v="Matthew English"/>
    <n v="72"/>
    <s v="Male"/>
    <s v="angelaosborne@hotmail.com"/>
    <s v="PSC 0993, Bo 0874 APO AP 49519"/>
    <s v="+1-149-875-0260471"/>
    <x v="1"/>
    <n v="21797.87"/>
    <s v="14-11-2023"/>
    <s v="Japan"/>
    <s v="East"/>
    <s v="senior"/>
    <x v="187"/>
  </r>
  <r>
    <x v="191"/>
    <s v="Brittney Hutchinson"/>
    <n v="76"/>
    <s v="Male"/>
    <s v="pittmanerik@archer.com"/>
    <s v="17678 Christopher Burg New Craig, MT 59806"/>
    <s v="(443)500-8003"/>
    <x v="1"/>
    <n v="11783.75"/>
    <s v="03/08/2015"/>
    <s v="UK"/>
    <s v="East"/>
    <s v="senior"/>
    <x v="188"/>
  </r>
  <r>
    <x v="192"/>
    <s v="Antonio Owen"/>
    <n v="51"/>
    <s v="Male"/>
    <s v="gnelson@yahoo.com"/>
    <s v="56074 Ashley Knolls Suite 060 Robertsburgh, MI 61995"/>
    <s v="451.696.69824886"/>
    <x v="1"/>
    <n v="10553.24"/>
    <s v="31-05-2014"/>
    <s v="Canada"/>
    <s v="South"/>
    <s v="senior"/>
    <x v="189"/>
  </r>
  <r>
    <x v="193"/>
    <s v="Sabrina Grimes"/>
    <n v="30"/>
    <s v="Male"/>
    <s v="pcantrell@williams-jennings.com"/>
    <s v="USNV Nguyen FPO AP 28944"/>
    <s v="(930)222-2706"/>
    <x v="1"/>
    <n v="36227.019999999997"/>
    <s v="05/10/2017"/>
    <s v="UK"/>
    <s v="South"/>
    <s v="young"/>
    <x v="190"/>
  </r>
  <r>
    <x v="194"/>
    <s v="Bradley Long"/>
    <n v="34"/>
    <s v="Male"/>
    <s v="riverabradley@hotmail.com"/>
    <s v="996 Harold Branch East Austin, AK 35386"/>
    <s v="001-958-059-4619381"/>
    <x v="1"/>
    <n v="7938.15"/>
    <s v="23-01-2024"/>
    <s v="Australia"/>
    <s v="South"/>
    <s v="adult"/>
    <x v="191"/>
  </r>
  <r>
    <x v="195"/>
    <s v="Norman Leonard"/>
    <n v="58"/>
    <s v="Male"/>
    <s v="sherri49@roth-evans.com"/>
    <s v="320 Ruiz Wells Hartmanland, IA 79804"/>
    <s v="2835781233"/>
    <x v="1"/>
    <n v="33225.96"/>
    <s v="04/06/2019"/>
    <s v="USA"/>
    <s v="North"/>
    <s v="senior"/>
    <x v="192"/>
  </r>
  <r>
    <x v="196"/>
    <s v="Andrea Miller"/>
    <n v="64"/>
    <s v="Male"/>
    <s v="troy40@wilson-george.biz"/>
    <s v="9501 John Orchard Port Scott, DE 87678"/>
    <s v="844-162-774965541"/>
    <x v="1"/>
    <n v="41949.43"/>
    <s v="25-07-2020"/>
    <s v="USA"/>
    <s v="North"/>
    <s v="senior"/>
    <x v="174"/>
  </r>
  <r>
    <x v="197"/>
    <s v="Paula Shepard"/>
    <n v="50"/>
    <s v="Male"/>
    <s v="johnnygay@yahoo.com"/>
    <s v="846 Philip Pass Suite 172 Tinaville, GA 68004"/>
    <s v="896-374-152011080"/>
    <x v="1"/>
    <n v="1994.92"/>
    <s v="06/11/2014"/>
    <s v="UK"/>
    <s v="North"/>
    <s v="adult"/>
    <x v="193"/>
  </r>
  <r>
    <x v="198"/>
    <s v="Claire White"/>
    <n v="20"/>
    <s v="Male"/>
    <s v="farrell@yahoo.com"/>
    <s v="7986 Rhonda Inlet Wilsonstad, NC 76663"/>
    <s v="(691)759-848725206"/>
    <x v="1"/>
    <n v="29979.88"/>
    <s v="21-09-2022"/>
    <s v="USA"/>
    <s v="West"/>
    <s v="young"/>
    <x v="194"/>
  </r>
  <r>
    <x v="199"/>
    <s v="Joshua Martinez"/>
    <n v="70"/>
    <s v="Male"/>
    <s v="terrihowell@richmond.com"/>
    <s v="214 Cooke Wall Apt. 219 Lake Jeffrey, GA 31473"/>
    <s v="566-609-6678"/>
    <x v="1"/>
    <n v="16006.68"/>
    <s v="24-02-2016"/>
    <s v="India"/>
    <s v="East"/>
    <s v="senior"/>
    <x v="195"/>
  </r>
  <r>
    <x v="200"/>
    <s v="Anne Cervantes"/>
    <n v="27"/>
    <s v="Male"/>
    <s v="omcdaniel@yahoo.com"/>
    <s v="6276 Joshua Unions Apt. 876 Duncanville, FL 22001"/>
    <s v="176.960.739324774"/>
    <x v="1"/>
    <n v="49920.83"/>
    <s v="03/09/2019"/>
    <s v="Canada"/>
    <s v="South"/>
    <s v="young"/>
    <x v="196"/>
  </r>
  <r>
    <x v="201"/>
    <s v="Donna Glenn"/>
    <n v="31"/>
    <s v="Male"/>
    <s v="michaelmorgan@hotmail.com"/>
    <s v="672 Caroline Ridges Suite 829 South Stephanie, IN 85073"/>
    <s v="(762)532-2156"/>
    <x v="1"/>
    <n v="16356.95"/>
    <s v="18-05-2023"/>
    <s v="Japan"/>
    <s v="North"/>
    <s v="adult"/>
    <x v="197"/>
  </r>
  <r>
    <x v="202"/>
    <s v="Andrew Young"/>
    <n v="26"/>
    <s v="Male"/>
    <s v="jordan73@holmes.org"/>
    <s v="PSC 8839, Bo 3900 APO AE 34421"/>
    <s v="(867)162-1075"/>
    <x v="1"/>
    <n v="40387.35"/>
    <s v="10/08/2016"/>
    <s v="USA"/>
    <s v="North"/>
    <s v="young"/>
    <x v="198"/>
  </r>
  <r>
    <x v="203"/>
    <s v="Denise Silva"/>
    <n v="42"/>
    <s v="Male"/>
    <s v="rhernandez@hotmail.com"/>
    <s v="140 Morrow Summit Frankview, LA 70362"/>
    <s v="-3883"/>
    <x v="1"/>
    <n v="47356.18"/>
    <s v="07/08/2018"/>
    <s v="Japan"/>
    <s v="West"/>
    <s v="adult"/>
    <x v="199"/>
  </r>
  <r>
    <x v="204"/>
    <s v="Todd Robinson"/>
    <n v="67"/>
    <s v="Male"/>
    <s v="joseph60@taylor.com"/>
    <s v="6744 Wong Ridges Port Markfort, PA 84532"/>
    <s v="892-321-3489473"/>
    <x v="1"/>
    <n v="1725.8"/>
    <s v="27-01-2018"/>
    <s v="Japan"/>
    <s v="East"/>
    <s v="senior"/>
    <x v="200"/>
  </r>
  <r>
    <x v="205"/>
    <s v="Matthew Brewer"/>
    <n v="52"/>
    <s v="Male"/>
    <s v="chad07@valencia-anderson.org"/>
    <s v="9531 Gomez Bypass North Bryan, KS 64096"/>
    <s v="023.317.339644390"/>
    <x v="1"/>
    <n v="24505.24"/>
    <s v="14-07-2023"/>
    <s v="India"/>
    <s v="North"/>
    <s v="senior"/>
    <x v="201"/>
  </r>
  <r>
    <x v="206"/>
    <s v="Nichole Jones"/>
    <n v="56"/>
    <s v="Male"/>
    <s v="rogersjacqueline@watts.com"/>
    <s v="9052 Robertson Fort Apt. 858 Leonhaven, PA 96347"/>
    <s v="001-809-500-559141326"/>
    <x v="1"/>
    <n v="35863.54"/>
    <s v="01/09/2017"/>
    <s v="USA"/>
    <s v="East"/>
    <s v="senior"/>
    <x v="202"/>
  </r>
  <r>
    <x v="207"/>
    <s v="Jacob Burke"/>
    <n v="67"/>
    <s v="Male"/>
    <s v="tiffany73@hotmail.com"/>
    <s v="570 Heather Union Lawsonfurt, VA 36842"/>
    <s v="974-289-0604"/>
    <x v="1"/>
    <n v="16854.740000000002"/>
    <s v="26-10-2015"/>
    <s v="Japan"/>
    <s v="South"/>
    <s v="senior"/>
    <x v="203"/>
  </r>
  <r>
    <x v="208"/>
    <s v="Roy Watts"/>
    <n v="45"/>
    <s v="Male"/>
    <s v="jennifer75@jones.com"/>
    <s v="62051 Kathryn Ways Christinemouth, WA 98744"/>
    <s v="001-630-499-75016128"/>
    <x v="1"/>
    <n v="6582.67"/>
    <s v="05/02/2016"/>
    <s v="USA"/>
    <s v="West"/>
    <s v="adult"/>
    <x v="204"/>
  </r>
  <r>
    <x v="209"/>
    <s v="Zachary Rodriguez"/>
    <n v="31"/>
    <s v="Male"/>
    <s v="shirleyroberts@young.net"/>
    <s v="31148 Alicia Rest Suite 674 South Jenniferton, WY 81122"/>
    <s v="986-012-7020"/>
    <x v="1"/>
    <n v="40622.81"/>
    <s v="15-10-2014"/>
    <s v="Canada"/>
    <s v="South"/>
    <s v="adult"/>
    <x v="205"/>
  </r>
  <r>
    <x v="210"/>
    <s v="Mrs. Lori Higgins"/>
    <n v="34"/>
    <s v="Male"/>
    <s v="merritterika@yahoo.com"/>
    <s v="PSC 3362, Bo 1515 APO AP 41175"/>
    <s v="735.117.1683"/>
    <x v="1"/>
    <n v="26274.74"/>
    <s v="21-06-2016"/>
    <s v="USA"/>
    <s v="East"/>
    <s v="adult"/>
    <x v="206"/>
  </r>
  <r>
    <x v="211"/>
    <s v="Jonathan Smith"/>
    <n v="47"/>
    <s v="Male"/>
    <s v="greenanthony@gmail.com"/>
    <s v="1888 Jeremy Spurs North Kelly, MS 54516"/>
    <s v="649-731-6453"/>
    <x v="1"/>
    <n v="30508.83"/>
    <s v="05/01/2019"/>
    <s v="India"/>
    <s v="West"/>
    <s v="adult"/>
    <x v="207"/>
  </r>
  <r>
    <x v="212"/>
    <s v="Peter Scott"/>
    <n v="20"/>
    <s v="Male"/>
    <s v="christina87@gmail.com"/>
    <s v="PSC 4148, Bo 9123 APO AA 29379"/>
    <s v="-6821"/>
    <x v="1"/>
    <n v="26070.93"/>
    <s v="24-07-2016"/>
    <s v="Canada"/>
    <s v="North"/>
    <s v="young"/>
    <x v="208"/>
  </r>
  <r>
    <x v="213"/>
    <s v="Amy Jones"/>
    <n v="76"/>
    <s v="Male"/>
    <s v="gregorytraci@yahoo.com"/>
    <s v="5146 Meghan Falls New Kimberly, HI 84055"/>
    <s v="859-586-300788239"/>
    <x v="1"/>
    <n v="7516.04"/>
    <s v="20-03-2016"/>
    <s v="Canada"/>
    <s v="West"/>
    <s v="senior"/>
    <x v="209"/>
  </r>
  <r>
    <x v="214"/>
    <s v="Lisa Lowe"/>
    <n v="72"/>
    <s v="Male"/>
    <s v="ashley83@golden.com"/>
    <s v="0071 Cruz Vista Suite 652 New Tracyville, MD 47471"/>
    <s v="(541)573-9914"/>
    <x v="1"/>
    <n v="9738.66"/>
    <s v="07/10/2014"/>
    <s v="Australia"/>
    <s v="West"/>
    <s v="senior"/>
    <x v="210"/>
  </r>
  <r>
    <x v="215"/>
    <s v="Gloria Frank"/>
    <n v="70"/>
    <s v="Male"/>
    <s v="lhayden@martin.com"/>
    <s v="48195 Nathan Club Johnsonfurt, NM 62770"/>
    <s v="807.008.1007479"/>
    <x v="1"/>
    <n v="47712.04"/>
    <s v="01/09/2024"/>
    <s v="Germany"/>
    <s v="South"/>
    <s v="senior"/>
    <x v="211"/>
  </r>
  <r>
    <x v="216"/>
    <s v="Kim Espinoza"/>
    <n v="50"/>
    <s v="Male"/>
    <s v="salazarrussell@gilbert.com"/>
    <s v="83799 Carter Key Watersshire, IA 61591"/>
    <s v="+1-253-176-4239472"/>
    <x v="1"/>
    <n v="18107.62"/>
    <s v="16-07-2014"/>
    <s v="UK"/>
    <s v="East"/>
    <s v="adult"/>
    <x v="212"/>
  </r>
  <r>
    <x v="217"/>
    <s v="Michael Arias"/>
    <n v="42"/>
    <s v="Male"/>
    <s v="joshua95@brown-carroll.com"/>
    <s v="46781 Stephanie Branch North Brianmouth, GA 15372"/>
    <s v="988-750-94023245"/>
    <x v="1"/>
    <n v="35522.49"/>
    <s v="27-04-2017"/>
    <s v="Australia"/>
    <s v="West"/>
    <s v="adult"/>
    <x v="213"/>
  </r>
  <r>
    <x v="218"/>
    <s v="Katherine Bright"/>
    <n v="51"/>
    <s v="Male"/>
    <s v="jenkinskevin@gmail.com"/>
    <s v="USNV Ramirez FPO AP 05720"/>
    <s v="691.584.3984"/>
    <x v="1"/>
    <n v="44012.24"/>
    <s v="13-08-2015"/>
    <s v="Australia"/>
    <s v="North"/>
    <s v="senior"/>
    <x v="214"/>
  </r>
  <r>
    <x v="219"/>
    <s v="John Sanders"/>
    <n v="48"/>
    <s v="Male"/>
    <s v="kevinsparks@hernandez-berg.org"/>
    <s v="PSC 9981, Bo 9936 APO AP 81331"/>
    <s v="042-612-2816"/>
    <x v="1"/>
    <n v="18848.48"/>
    <s v="22-03-2018"/>
    <s v="Canada"/>
    <s v="East"/>
    <s v="adult"/>
    <x v="215"/>
  </r>
  <r>
    <x v="220"/>
    <s v="Jason Hernandez"/>
    <n v="75"/>
    <s v="Male"/>
    <s v="davidwolf@hotmail.com"/>
    <s v="406 Chen Crest Suite 624 Pinedamouth, WA 09228"/>
    <s v="066.352.0556"/>
    <x v="1"/>
    <n v="7747.47"/>
    <s v="31-10-2023"/>
    <s v="India"/>
    <s v="South"/>
    <s v="senior"/>
    <x v="216"/>
  </r>
  <r>
    <x v="221"/>
    <s v="Jeffrey Johnson"/>
    <n v="47"/>
    <s v="Male"/>
    <s v="christopher01@yahoo.com"/>
    <s v="Unit 9528 Bo 5628 DPO AE 73731"/>
    <s v="001-541-479-8334588"/>
    <x v="1"/>
    <n v="12662"/>
    <s v="18-07-2021"/>
    <s v="Australia"/>
    <s v="North"/>
    <s v="adult"/>
    <x v="217"/>
  </r>
  <r>
    <x v="222"/>
    <s v="Janet Montgomery"/>
    <n v="54"/>
    <s v="Male"/>
    <s v="wbrown@gmail.com"/>
    <s v="276 Joseph Island Tonyaside, DE 46515"/>
    <s v="(934)208-092511322"/>
    <x v="1"/>
    <n v="23968.36"/>
    <s v="20-03-2020"/>
    <s v="Japan"/>
    <s v="South"/>
    <s v="senior"/>
    <x v="218"/>
  </r>
  <r>
    <x v="223"/>
    <s v="Christy Johnson"/>
    <n v="42"/>
    <s v="Male"/>
    <s v="josephrosales@yahoo.com"/>
    <s v="140 Christopher Summit Bobbyshire, NV 46898"/>
    <s v="001-902-837-0049"/>
    <x v="1"/>
    <n v="16137.89"/>
    <s v="29-01-2018"/>
    <s v="Japan"/>
    <s v="West"/>
    <s v="adult"/>
    <x v="219"/>
  </r>
  <r>
    <x v="224"/>
    <s v="Douglas Wagner"/>
    <n v="71"/>
    <s v="Male"/>
    <s v="tperez@gmail.com"/>
    <s v="Unit 6658 Bo 7297 DPO AA 01968"/>
    <s v="(637)024-8519"/>
    <x v="1"/>
    <n v="24193.61"/>
    <s v="30-01-2014"/>
    <s v="Canada"/>
    <s v="North"/>
    <s v="senior"/>
    <x v="220"/>
  </r>
  <r>
    <x v="225"/>
    <s v="Bianca Reynolds"/>
    <n v="36"/>
    <s v="Male"/>
    <s v="collinstina@alvarado-jacobs.info"/>
    <s v="720 Ryan Turnpike South Amyhaven, TN 50766"/>
    <s v="693-213-44748230"/>
    <x v="1"/>
    <n v="8495.26"/>
    <s v="12/02/2017"/>
    <s v="India"/>
    <s v="South"/>
    <s v="adult"/>
    <x v="221"/>
  </r>
  <r>
    <x v="226"/>
    <s v="Bryan Vega"/>
    <n v="25"/>
    <s v="Male"/>
    <s v="chloe17@willis.info"/>
    <s v="782 Lucas Ferry New Adrian, NE 73548"/>
    <s v="210-017-7669"/>
    <x v="1"/>
    <n v="49528.35"/>
    <s v="22-12-2021"/>
    <s v="India"/>
    <s v="East"/>
    <s v="young"/>
    <x v="222"/>
  </r>
  <r>
    <x v="227"/>
    <s v="Erik Rosario"/>
    <n v="59"/>
    <s v="Male"/>
    <s v="john75@gilmore-stewart.com"/>
    <s v="8076 Martin Squares Lake Donna, RI 51763"/>
    <s v="(372)020-8179"/>
    <x v="1"/>
    <n v="6321.26"/>
    <s v="14-07-2023"/>
    <s v="UK"/>
    <s v="East"/>
    <s v="senior"/>
    <x v="201"/>
  </r>
  <r>
    <x v="228"/>
    <s v="Shannon Baldwin"/>
    <n v="35"/>
    <s v="Male"/>
    <s v="robertlambert@yahoo.com"/>
    <s v="676 Michael Knoll Santiagoport, OK 16787"/>
    <s v="611-020-7624703"/>
    <x v="1"/>
    <n v="38430.71"/>
    <s v="21-07-2014"/>
    <s v="India"/>
    <s v="East"/>
    <s v="adult"/>
    <x v="223"/>
  </r>
  <r>
    <x v="229"/>
    <s v="Kimberly Lewis"/>
    <n v="29"/>
    <s v="Male"/>
    <s v="antonio58@reyes.org"/>
    <s v="591 Elizabeth Plains Apt. 354 New Larryside, DC 53393"/>
    <s v="7649993107"/>
    <x v="1"/>
    <n v="42491.68"/>
    <s v="18-03-2014"/>
    <s v="USA"/>
    <s v="East"/>
    <s v="young"/>
    <x v="224"/>
  </r>
  <r>
    <x v="230"/>
    <s v="Kelsey Murphy"/>
    <n v="22"/>
    <s v="Male"/>
    <s v="rmiller@williams-dion.com"/>
    <s v="USCGC Werner FPO AE 05462"/>
    <s v="219-813-167424425"/>
    <x v="1"/>
    <n v="1510.28"/>
    <s v="07/06/2014"/>
    <s v="India"/>
    <s v="North"/>
    <s v="young"/>
    <x v="225"/>
  </r>
  <r>
    <x v="231"/>
    <s v="Thomas Lewis"/>
    <n v="25"/>
    <s v="Male"/>
    <s v="nlivingston@strickland.com"/>
    <s v="6514 Best Islands Suite 023 Robertohaven, TN 62823"/>
    <s v="114.195.17030949"/>
    <x v="1"/>
    <n v="35000.79"/>
    <s v="26-03-2023"/>
    <s v="India"/>
    <s v="North"/>
    <s v="young"/>
    <x v="226"/>
  </r>
  <r>
    <x v="232"/>
    <s v="Susan Villarreal"/>
    <n v="73"/>
    <s v="Male"/>
    <s v="iwilson@yahoo.com"/>
    <s v="9228 Mcneil Place Suite 555 Port Janethaven, OH 32058"/>
    <s v="(438)144-1325"/>
    <x v="1"/>
    <n v="48289.67"/>
    <s v="10/11/2017"/>
    <s v="Australia"/>
    <s v="West"/>
    <s v="senior"/>
    <x v="227"/>
  </r>
  <r>
    <x v="233"/>
    <s v="Robyn Kemp"/>
    <n v="31"/>
    <s v="Male"/>
    <s v="crystal26@hotmail.com"/>
    <s v="PSC 4226, Bo 0367 APO AE 09303"/>
    <s v="(168)371-56014883"/>
    <x v="1"/>
    <n v="23366.68"/>
    <s v="31-08-2020"/>
    <s v="Germany"/>
    <s v="East"/>
    <s v="adult"/>
    <x v="228"/>
  </r>
  <r>
    <x v="234"/>
    <s v="Stephanie Rivera"/>
    <n v="74"/>
    <s v="Male"/>
    <s v="dboyd@yahoo.com"/>
    <s v="60852 Short Manor Patelberg, CO 05451"/>
    <s v="9528740241"/>
    <x v="1"/>
    <n v="48292.19"/>
    <s v="12/08/2019"/>
    <s v="Canada"/>
    <s v="South"/>
    <s v="senior"/>
    <x v="157"/>
  </r>
  <r>
    <x v="235"/>
    <s v="Johnny Strickland"/>
    <n v="61"/>
    <s v="Male"/>
    <s v="ewalters@chavez.biz"/>
    <s v="249 Kristen Ridge Suite 140 North Deborahchester, MI 30385"/>
    <s v="080-332-2252"/>
    <x v="1"/>
    <n v="21630.93"/>
    <s v="25-08-2018"/>
    <s v="Japan"/>
    <s v="West"/>
    <s v="senior"/>
    <x v="229"/>
  </r>
  <r>
    <x v="236"/>
    <s v="Kaitlin Anderson"/>
    <n v="23"/>
    <s v="Male"/>
    <s v="nancyshaw@yahoo.com"/>
    <s v="41744 Vance Knoll New Brenda, NJ 33735"/>
    <s v="-7173"/>
    <x v="1"/>
    <n v="14971.16"/>
    <s v="07/01/2019"/>
    <s v="Japan"/>
    <s v="East"/>
    <s v="young"/>
    <x v="230"/>
  </r>
  <r>
    <x v="237"/>
    <s v="Jamie Nichols"/>
    <n v="70"/>
    <s v="Male"/>
    <s v="sheppardamy@hotmail.com"/>
    <s v="121 Elizabeth Street Suite 892 Penningtonberg, DC 22724"/>
    <s v="6842495746"/>
    <x v="1"/>
    <n v="46314.51"/>
    <s v="23-04-2021"/>
    <s v="Japan"/>
    <s v="East"/>
    <s v="senior"/>
    <x v="231"/>
  </r>
  <r>
    <x v="238"/>
    <s v="Phillip Mclean"/>
    <n v="51"/>
    <s v="Male"/>
    <s v="linda17@singh-martin.net"/>
    <s v="0484 Diane Fork Bestburgh, CA 78053"/>
    <s v="001-327-791-7264395"/>
    <x v="1"/>
    <n v="15244.1"/>
    <s v="16-11-2023"/>
    <s v="Australia"/>
    <s v="East"/>
    <s v="senior"/>
    <x v="232"/>
  </r>
  <r>
    <x v="239"/>
    <s v="Malik Rose"/>
    <n v="68"/>
    <s v="Male"/>
    <s v="beverly91@yahoo.com"/>
    <s v="6663 Joshua Lakes West Andrewland, PA 69599"/>
    <s v="053-400-2302"/>
    <x v="1"/>
    <n v="19493.060000000001"/>
    <s v="23-12-2017"/>
    <s v="Germany"/>
    <s v="West"/>
    <s v="senior"/>
    <x v="233"/>
  </r>
  <r>
    <x v="240"/>
    <s v="Ryan Manning"/>
    <n v="58"/>
    <s v="Male"/>
    <s v="lisa52@taylor.info"/>
    <s v="0230 Shane View Payneton, SC 34874"/>
    <s v="4077237948"/>
    <x v="1"/>
    <n v="19594.72"/>
    <s v="11/01/2017"/>
    <s v="Germany"/>
    <s v="East"/>
    <s v="senior"/>
    <x v="234"/>
  </r>
  <r>
    <x v="241"/>
    <s v="Jose Elliott"/>
    <n v="35"/>
    <s v="Male"/>
    <s v="znorris@gmail.com"/>
    <s v="4249 Adkins Orchard Mitchellmouth, AK 07332"/>
    <s v="955-935-6599"/>
    <x v="1"/>
    <n v="49252.160000000003"/>
    <s v="01/03/2015"/>
    <s v="Canada"/>
    <s v="North"/>
    <s v="adult"/>
    <x v="235"/>
  </r>
  <r>
    <x v="242"/>
    <s v="David Fields"/>
    <n v="72"/>
    <s v="Male"/>
    <s v="cartercharles@gmail.com"/>
    <s v="491 Wallace Etensions Suite 065 Nancymouth, DE 38251"/>
    <s v="486-781-1706"/>
    <x v="1"/>
    <n v="33982.339999999997"/>
    <s v="24-02-2019"/>
    <s v="India"/>
    <s v="West"/>
    <s v="senior"/>
    <x v="236"/>
  </r>
  <r>
    <x v="243"/>
    <s v="Erika Olson"/>
    <n v="30"/>
    <s v="Male"/>
    <s v="dillonhill@coffey-sullivan.biz"/>
    <s v="059 Amanda Street Suite 796 New Aprilmouth, NJ 05215"/>
    <s v="(965)928-6620603"/>
    <x v="1"/>
    <n v="14081.75"/>
    <s v="27-05-2023"/>
    <s v="UK"/>
    <s v="North"/>
    <s v="young"/>
    <x v="237"/>
  </r>
  <r>
    <x v="244"/>
    <s v="Joy Johnson"/>
    <n v="77"/>
    <s v="Male"/>
    <s v="schneiderjon@blake.com"/>
    <s v="860 Lauren Brooks Apt. 879 Bakerborough, IA 71104"/>
    <s v="503-643-562062015"/>
    <x v="1"/>
    <n v="42133.62"/>
    <s v="29-01-2019"/>
    <s v="France"/>
    <s v="North"/>
    <s v="senior"/>
    <x v="238"/>
  </r>
  <r>
    <x v="245"/>
    <s v="Zoe Curtis"/>
    <n v="48"/>
    <s v="Male"/>
    <s v="audreyporter@gmail.com"/>
    <s v="0924 Bradley Crescent West Rebeccaport, MD 45110"/>
    <s v="951-563-1842878"/>
    <x v="1"/>
    <n v="34741.160000000003"/>
    <s v="25-10-2020"/>
    <s v="UK"/>
    <s v="West"/>
    <s v="adult"/>
    <x v="239"/>
  </r>
  <r>
    <x v="246"/>
    <s v="Matthew Christensen"/>
    <n v="80"/>
    <s v="Male"/>
    <s v="benjaminmatthews@park.info"/>
    <s v="779 Samuel Course Anitastad, HI 38652"/>
    <s v="(341)488-62143304"/>
    <x v="1"/>
    <n v="14230.69"/>
    <s v="17-11-2021"/>
    <s v="USA"/>
    <s v="East"/>
    <s v="senior"/>
    <x v="240"/>
  </r>
  <r>
    <x v="247"/>
    <s v="Donna Dunlap"/>
    <n v="66"/>
    <s v="Male"/>
    <s v="kurtgrimes@yahoo.com"/>
    <s v="USS Moore FPO AA 97552"/>
    <s v="001-725-780-7453"/>
    <x v="1"/>
    <n v="24358.75"/>
    <s v="05/08/2019"/>
    <s v="France"/>
    <s v="North"/>
    <s v="senior"/>
    <x v="241"/>
  </r>
  <r>
    <x v="248"/>
    <s v="Corey Bradford"/>
    <n v="30"/>
    <s v="Male"/>
    <s v="gilberttodd@yahoo.com"/>
    <s v="29868 Rangel Islands Apt. 611 South Nancyfurt, WI 39246"/>
    <s v="001-690-976-2831"/>
    <x v="1"/>
    <n v="44473.75"/>
    <s v="30-11-2018"/>
    <s v="USA"/>
    <s v="South"/>
    <s v="young"/>
    <x v="242"/>
  </r>
  <r>
    <x v="249"/>
    <s v="Jessica Martin"/>
    <n v="43"/>
    <s v="Male"/>
    <s v="gmoore@yahoo.com"/>
    <s v="03982 Denise Mount Apt. 677 North Laurenburgh, NM 77629"/>
    <s v="370-724-83747077"/>
    <x v="1"/>
    <n v="23770.080000000002"/>
    <s v="11/04/2016"/>
    <s v="UK"/>
    <s v="East"/>
    <s v="adult"/>
    <x v="243"/>
  </r>
  <r>
    <x v="250"/>
    <s v="Tasha Bates"/>
    <n v="69"/>
    <s v="Male"/>
    <s v="glasselizabeth@wells-cole.biz"/>
    <s v="47911 Johns Mill Apt. 271 Vasquezton, WI 97736"/>
    <s v="555-672-5206"/>
    <x v="1"/>
    <n v="41151.449999999997"/>
    <s v="21-01-2022"/>
    <s v="Canada"/>
    <s v="East"/>
    <s v="senior"/>
    <x v="244"/>
  </r>
  <r>
    <x v="251"/>
    <s v="Ronald Peterson"/>
    <n v="75"/>
    <s v="Male"/>
    <s v="utrevino@yahoo.com"/>
    <s v="491 Sandoval Rapid East Deborah, AK 90799"/>
    <s v="106.071.18528270"/>
    <x v="1"/>
    <n v="36071.5"/>
    <s v="19-08-2014"/>
    <s v="UK"/>
    <s v="East"/>
    <s v="senior"/>
    <x v="245"/>
  </r>
  <r>
    <x v="252"/>
    <s v="Ronald Holland"/>
    <n v="60"/>
    <s v="Male"/>
    <s v="justinjones@martin-hubbard.com"/>
    <s v="406 Green Gardens Anthonystad, MI 76543"/>
    <s v="131.192.62089303"/>
    <x v="1"/>
    <n v="19043.28"/>
    <s v="30-12-2023"/>
    <s v="Australia"/>
    <s v="North"/>
    <s v="senior"/>
    <x v="246"/>
  </r>
  <r>
    <x v="253"/>
    <s v="Kathryn Nicholson"/>
    <n v="58"/>
    <s v="Male"/>
    <s v="oliviagibson@gmail.com"/>
    <s v="1408 Jeremy Forks Suite 326 Evansborough, OR 93583"/>
    <s v="889.669.67228456"/>
    <x v="1"/>
    <n v="39683.56"/>
    <s v="24-11-2017"/>
    <s v="France"/>
    <s v="East"/>
    <s v="senior"/>
    <x v="247"/>
  </r>
  <r>
    <x v="254"/>
    <s v="Mark Phillips"/>
    <n v="18"/>
    <s v="Male"/>
    <s v="fmayo@richard.com"/>
    <s v="535 Danny Flat West Garyfort, NC 28500"/>
    <s v="225.633.72135612"/>
    <x v="1"/>
    <n v="19665.11"/>
    <s v="07/12/2021"/>
    <s v="Australia"/>
    <s v="South"/>
    <s v="teen"/>
    <x v="248"/>
  </r>
  <r>
    <x v="255"/>
    <s v="Christopher Brown"/>
    <n v="23"/>
    <s v="Male"/>
    <s v="hannahtaylor@evans-gallegos.com"/>
    <s v="2418 Sarah Path East Yvonne, RI 27740"/>
    <s v="001-398-564-78466597"/>
    <x v="1"/>
    <n v="8812.4699999999993"/>
    <s v="06/08/2018"/>
    <s v="Australia"/>
    <s v="South"/>
    <s v="young"/>
    <x v="249"/>
  </r>
  <r>
    <x v="256"/>
    <s v="Michael Perez"/>
    <n v="31"/>
    <s v="Male"/>
    <s v="halejennifer@kelley-adams.com"/>
    <s v="0068 Angelica Islands Suite 482 Port Lauraburgh, IL 19856"/>
    <s v="920-605-6690634"/>
    <x v="1"/>
    <n v="3807.2"/>
    <s v="12/06/2015"/>
    <s v="USA"/>
    <s v="North"/>
    <s v="adult"/>
    <x v="250"/>
  </r>
  <r>
    <x v="257"/>
    <s v="Russell Ruiz"/>
    <n v="70"/>
    <s v="Male"/>
    <s v="ruiz@arnold.com"/>
    <s v="223 Raymond Cape Port Lauratown, NH 14018"/>
    <s v="001-531-470-7426"/>
    <x v="1"/>
    <n v="38866.629999999997"/>
    <s v="22-12-2022"/>
    <s v="Australia"/>
    <s v="West"/>
    <s v="senior"/>
    <x v="251"/>
  </r>
  <r>
    <x v="258"/>
    <s v="Miranda Meyer"/>
    <n v="56"/>
    <s v="Male"/>
    <s v="mperkins@carter.com"/>
    <s v="470 Mccullough Roads Lindseybury, OH 84713"/>
    <s v="987-868-555053664"/>
    <x v="1"/>
    <n v="27876.43"/>
    <s v="04/11/2021"/>
    <s v="France"/>
    <s v="North"/>
    <s v="senior"/>
    <x v="252"/>
  </r>
  <r>
    <x v="259"/>
    <s v="Raven Adams"/>
    <n v="50"/>
    <s v="Male"/>
    <s v="kellycarter@parker-ballard.biz"/>
    <s v="19898 Mary Road Cohenshire, OH 04495"/>
    <s v="2827123106"/>
    <x v="1"/>
    <n v="29871.29"/>
    <s v="17-04-2020"/>
    <s v="India"/>
    <s v="South"/>
    <s v="adult"/>
    <x v="253"/>
  </r>
  <r>
    <x v="260"/>
    <s v="Krystal Brown"/>
    <n v="18"/>
    <s v="Male"/>
    <s v="jeremy19@smith.net"/>
    <s v="3630 Roger Corner Suite 210 North Amberchester, SD 74728"/>
    <s v="000-444-045520720"/>
    <x v="1"/>
    <n v="7572.74"/>
    <s v="12/04/2021"/>
    <s v="Canada"/>
    <s v="West"/>
    <s v="teen"/>
    <x v="254"/>
  </r>
  <r>
    <x v="261"/>
    <s v="Lori Lawson"/>
    <n v="80"/>
    <s v="Male"/>
    <s v="vguerrero@dougherty.biz"/>
    <s v="0977 Barajas Land North Brandonfort, MS 51069"/>
    <s v="010.126.8354975"/>
    <x v="1"/>
    <n v="14522.13"/>
    <s v="20-02-2018"/>
    <s v="India"/>
    <s v="West"/>
    <s v="senior"/>
    <x v="255"/>
  </r>
  <r>
    <x v="262"/>
    <s v="Amy Sparks"/>
    <n v="37"/>
    <s v="Male"/>
    <s v="michaelbird@jones.net"/>
    <s v="9748 Johnson Run Suite 276 North Maryhaven, DC 49432"/>
    <s v="(369)689-342924386"/>
    <x v="1"/>
    <n v="13409.7"/>
    <s v="02/08/2019"/>
    <s v="Japan"/>
    <s v="North"/>
    <s v="adult"/>
    <x v="256"/>
  </r>
  <r>
    <x v="263"/>
    <s v="Juan Howard"/>
    <n v="46"/>
    <s v="Male"/>
    <s v="julie06@schroeder.com"/>
    <s v="432 Kyle Locks East Angela, NJ 51625"/>
    <s v="9122058399"/>
    <x v="1"/>
    <n v="20118.560000000001"/>
    <s v="18-12-2020"/>
    <s v="Australia"/>
    <s v="West"/>
    <s v="adult"/>
    <x v="257"/>
  </r>
  <r>
    <x v="264"/>
    <s v="Christopher Thomas"/>
    <n v="52"/>
    <s v="Male"/>
    <s v="lblake@curry-santos.info"/>
    <s v="2261 Rebecca Groves Suite 183 Lake Kathychester, CA 72716"/>
    <s v="001-691-772-59808890"/>
    <x v="1"/>
    <n v="2598.04"/>
    <s v="02/08/2016"/>
    <s v="USA"/>
    <s v="North"/>
    <s v="senior"/>
    <x v="258"/>
  </r>
  <r>
    <x v="265"/>
    <s v="Sarah Cook"/>
    <n v="57"/>
    <s v="Male"/>
    <s v="guerreromatthew@roy.com"/>
    <s v="9816 Matthew Landing Lake Hannah, UT 13563"/>
    <s v="(343)387-522130115"/>
    <x v="1"/>
    <n v="11114.6"/>
    <s v="30-09-2022"/>
    <s v="Germany"/>
    <s v="West"/>
    <s v="senior"/>
    <x v="259"/>
  </r>
  <r>
    <x v="266"/>
    <s v="Crystal Sanchez"/>
    <n v="37"/>
    <s v="Male"/>
    <s v="shanemontgomery@mcintosh-martin.com"/>
    <s v="2309 Amy Manors Apt. 991 Laurieside, PA 29400"/>
    <s v="+1-663-813-3910253"/>
    <x v="1"/>
    <n v="27379.89"/>
    <s v="27-12-2016"/>
    <s v="Canada"/>
    <s v="West"/>
    <s v="adult"/>
    <x v="260"/>
  </r>
  <r>
    <x v="267"/>
    <s v="Cynthia Sanchez"/>
    <n v="48"/>
    <s v="Male"/>
    <s v="williamshoward@yahoo.com"/>
    <s v="6953 Scott Stravenue Suite 714 North Madeline, TN 54219"/>
    <s v="317-468-0039"/>
    <x v="1"/>
    <n v="38894.959999999999"/>
    <s v="09/03/2022"/>
    <s v="France"/>
    <s v="North"/>
    <s v="adult"/>
    <x v="261"/>
  </r>
  <r>
    <x v="268"/>
    <s v="Janet Herrera"/>
    <n v="67"/>
    <s v="Male"/>
    <s v="johnrusso@smith.biz"/>
    <s v="Unit 2572 Bo 3777 DPO AE 23755"/>
    <s v="579-204-2043"/>
    <x v="1"/>
    <n v="31727.86"/>
    <s v="15-11-2020"/>
    <s v="Canada"/>
    <s v="North"/>
    <s v="senior"/>
    <x v="262"/>
  </r>
  <r>
    <x v="269"/>
    <s v="Ryan Richardson"/>
    <n v="68"/>
    <s v="Male"/>
    <s v="elizabeth36@hotmail.com"/>
    <s v="254 Aguilar Views Brianmouth, DE 18007"/>
    <s v="-4001"/>
    <x v="1"/>
    <n v="39217.279999999999"/>
    <s v="04/12/2015"/>
    <s v="Japan"/>
    <s v="South"/>
    <s v="senior"/>
    <x v="33"/>
  </r>
  <r>
    <x v="270"/>
    <s v="Robert Houston"/>
    <n v="48"/>
    <s v="Male"/>
    <s v="uwalker@russell.org"/>
    <s v="5714 Tony Parks Apt. 857 North Sarah, MD 29016"/>
    <s v="+1-476-264-72024730"/>
    <x v="1"/>
    <n v="2870.59"/>
    <s v="04/11/2021"/>
    <s v="Japan"/>
    <s v="South"/>
    <s v="adult"/>
    <x v="252"/>
  </r>
  <r>
    <x v="271"/>
    <s v="Katherine Harris"/>
    <n v="43"/>
    <s v="Male"/>
    <s v="reevesshannon@martin-lawrence.info"/>
    <s v="218 Gill Street Suite 548 South Marco, WI 41094"/>
    <s v="001-584-906-291601829"/>
    <x v="1"/>
    <n v="45983.79"/>
    <s v="09/09/2014"/>
    <s v="Canada"/>
    <s v="West"/>
    <s v="adult"/>
    <x v="263"/>
  </r>
  <r>
    <x v="272"/>
    <s v="Mrs. Beth Martin"/>
    <n v="25"/>
    <s v="Male"/>
    <s v="jeremydiaz@hotmail.com"/>
    <s v="PSC 8077, Bo 2049 APO AA 83411"/>
    <s v="+1-899-326-98994205"/>
    <x v="1"/>
    <n v="38554.89"/>
    <s v="06/08/2019"/>
    <s v="Canada"/>
    <s v="North"/>
    <s v="young"/>
    <x v="264"/>
  </r>
  <r>
    <x v="273"/>
    <s v="Antonio Sharp"/>
    <n v="18"/>
    <s v="Male"/>
    <s v="rebecca98@gmail.com"/>
    <s v="19477 Murray Trail Suite 814 East Joseph, MN 95022"/>
    <s v="986-813-144993452"/>
    <x v="1"/>
    <n v="8186.34"/>
    <s v="23-03-2021"/>
    <s v="UK"/>
    <s v="West"/>
    <s v="teen"/>
    <x v="265"/>
  </r>
  <r>
    <x v="274"/>
    <s v="Melissa Bird"/>
    <n v="77"/>
    <s v="Male"/>
    <s v="carsonkeith@jones.info"/>
    <s v="442 Tracy Fork Suite 061 West Willie, FL 66225"/>
    <s v="+1-734-600-989521836"/>
    <x v="1"/>
    <n v="1432.69"/>
    <s v="28-05-2020"/>
    <s v="Canada"/>
    <s v="East"/>
    <s v="senior"/>
    <x v="266"/>
  </r>
  <r>
    <x v="275"/>
    <s v="Stanley Smith"/>
    <n v="50"/>
    <s v="Male"/>
    <s v="chelsea20@hood.com"/>
    <s v="5503 House Plain Williefort, T 32141"/>
    <s v="054.794.7593705"/>
    <x v="1"/>
    <n v="45088.75"/>
    <s v="25-04-2021"/>
    <s v="UK"/>
    <s v="West"/>
    <s v="adult"/>
    <x v="267"/>
  </r>
  <r>
    <x v="276"/>
    <s v="David Hubbard"/>
    <n v="57"/>
    <s v="Male"/>
    <s v="briancarter@yahoo.com"/>
    <s v="98554 John Run Martinezbury, NM 75382"/>
    <s v="230-749-773937231"/>
    <x v="1"/>
    <n v="18690.14"/>
    <s v="03/06/2022"/>
    <s v="India"/>
    <s v="East"/>
    <s v="senior"/>
    <x v="268"/>
  </r>
  <r>
    <x v="277"/>
    <s v="William Payne"/>
    <n v="61"/>
    <s v="Male"/>
    <s v="ccurry@miller.biz"/>
    <s v="0208 Stuart Unions Apt. 219 South Chris, MT 57095"/>
    <s v="087.492.56735907"/>
    <x v="1"/>
    <n v="43565.18"/>
    <s v="16-10-2014"/>
    <s v="USA"/>
    <s v="South"/>
    <s v="senior"/>
    <x v="184"/>
  </r>
  <r>
    <x v="278"/>
    <s v="Steven Glenn"/>
    <n v="33"/>
    <s v="Male"/>
    <s v="jjohnson@harris.com"/>
    <s v="537 Travis Locks Apt. 889 Josephfort, HI 06006"/>
    <s v="7242847061"/>
    <x v="1"/>
    <n v="32750.07"/>
    <s v="09/03/2018"/>
    <s v="Japan"/>
    <s v="West"/>
    <s v="adult"/>
    <x v="269"/>
  </r>
  <r>
    <x v="279"/>
    <s v="Angelica Clark"/>
    <n v="59"/>
    <s v="Male"/>
    <s v="christine08@castro.info"/>
    <s v="3402 Kevin Field Karenview, AZ 45680"/>
    <s v="+1-891-273-6343656"/>
    <x v="1"/>
    <n v="15614.25"/>
    <s v="15-01-2016"/>
    <s v="Canada"/>
    <s v="West"/>
    <s v="senior"/>
    <x v="270"/>
  </r>
  <r>
    <x v="280"/>
    <s v="Renee Ward"/>
    <n v="49"/>
    <s v="Male"/>
    <s v="wzuniga@hotmail.com"/>
    <s v="009 Vargas Walks Suite 123 East Geraldmouth, UT 23226"/>
    <s v="-8567"/>
    <x v="1"/>
    <n v="30381.42"/>
    <s v="13-11-2022"/>
    <s v="USA"/>
    <s v="West"/>
    <s v="adult"/>
    <x v="83"/>
  </r>
  <r>
    <x v="281"/>
    <s v="Gerald Charles"/>
    <n v="31"/>
    <s v="Male"/>
    <s v="eduardo70@mckenzie.com"/>
    <s v="Unit 6507 Bo 7000 DPO AP 64422"/>
    <s v="038-686-5171"/>
    <x v="1"/>
    <n v="16374.24"/>
    <s v="08/07/2016"/>
    <s v="Germany"/>
    <s v="North"/>
    <s v="adult"/>
    <x v="271"/>
  </r>
  <r>
    <x v="282"/>
    <s v="Edward Moss"/>
    <n v="65"/>
    <s v="Male"/>
    <s v="tracyjackson@yahoo.com"/>
    <s v="960 Wolfe Keys Josestad, OK 80595"/>
    <s v="(319)275-3972"/>
    <x v="1"/>
    <n v="10508.15"/>
    <s v="27-11-2021"/>
    <s v="Canada"/>
    <s v="East"/>
    <s v="senior"/>
    <x v="272"/>
  </r>
  <r>
    <x v="283"/>
    <s v="Joseph Chandler"/>
    <n v="21"/>
    <s v="Male"/>
    <s v="timothyevans@gmail.com"/>
    <s v="2339 Paul Summit Apt. 657 Boydfurt, MS 49005"/>
    <s v="(342)332-76630637"/>
    <x v="1"/>
    <n v="21468.52"/>
    <s v="21-08-2019"/>
    <s v="UK"/>
    <s v="South"/>
    <s v="young"/>
    <x v="273"/>
  </r>
  <r>
    <x v="284"/>
    <s v="Jennifer Mccormick"/>
    <n v="22"/>
    <s v="Male"/>
    <s v="dsmith@miller-carey.com"/>
    <s v="2301 Hartman Branch Suite 824 South Terri, DE 36929"/>
    <s v="(447)985-6131"/>
    <x v="2"/>
    <n v="14547.47"/>
    <s v="21-09-2014"/>
    <s v="India"/>
    <s v="North"/>
    <s v="young"/>
    <x v="274"/>
  </r>
  <r>
    <x v="285"/>
    <s v="Kayla Chan"/>
    <n v="52"/>
    <s v="Male"/>
    <s v="vmacias@hunt.info"/>
    <s v="511 Julie Pass Suite 401 Dalemouth, T 42200"/>
    <s v="9988414480"/>
    <x v="2"/>
    <n v="22364.94"/>
    <s v="07/10/2015"/>
    <s v="Japan"/>
    <s v="West"/>
    <s v="senior"/>
    <x v="275"/>
  </r>
  <r>
    <x v="286"/>
    <s v="John Stone"/>
    <n v="43"/>
    <s v="Male"/>
    <s v="uwalsh@bolton.com"/>
    <s v="26115 Davis Square Francismouth, MD 67763"/>
    <s v="(934)965-5211"/>
    <x v="2"/>
    <n v="20026.900000000001"/>
    <s v="05/05/2015"/>
    <s v="Australia"/>
    <s v="North"/>
    <s v="adult"/>
    <x v="276"/>
  </r>
  <r>
    <x v="287"/>
    <s v="Linda Johnson"/>
    <n v="49"/>
    <s v="Male"/>
    <s v="hicksdaniel@yahoo.com"/>
    <s v="32316 Lewis Forest Port Sara, AL 50214"/>
    <s v="641-238-6361657"/>
    <x v="2"/>
    <n v="14541.04"/>
    <s v="19-12-2020"/>
    <s v="Australia"/>
    <s v="West"/>
    <s v="adult"/>
    <x v="277"/>
  </r>
  <r>
    <x v="288"/>
    <s v="Jessica Parker"/>
    <n v="69"/>
    <s v="Male"/>
    <s v="manuel35@hotmail.com"/>
    <s v="1251 Soto Falls Suite 075 New Markview, PA 84916"/>
    <s v="001-968-236-0331184"/>
    <x v="2"/>
    <n v="30200.91"/>
    <s v="25-03-2020"/>
    <s v="France"/>
    <s v="South"/>
    <s v="senior"/>
    <x v="278"/>
  </r>
  <r>
    <x v="289"/>
    <s v="Morgan Wilson"/>
    <n v="54"/>
    <s v="Male"/>
    <s v="john85@roberts-soto.com"/>
    <s v="1682 Nicholson Roads Apt. 340 East Kenneth, NV 95899"/>
    <s v="(149)983-4798"/>
    <x v="2"/>
    <n v="41232.910000000003"/>
    <s v="15-01-2016"/>
    <s v="UK"/>
    <s v="East"/>
    <s v="senior"/>
    <x v="270"/>
  </r>
  <r>
    <x v="290"/>
    <s v="William Henry"/>
    <n v="45"/>
    <s v="Male"/>
    <s v="dennisrodriguez@hotmail.com"/>
    <s v="610 Carrillo Throughway Suite 153 Silvaburgh, VA 33801"/>
    <s v="(422)455-908732098"/>
    <x v="2"/>
    <n v="46694.14"/>
    <s v="08/07/2014"/>
    <s v="USA"/>
    <s v="West"/>
    <s v="adult"/>
    <x v="279"/>
  </r>
  <r>
    <x v="291"/>
    <s v="Frank Adams"/>
    <n v="60"/>
    <s v="Male"/>
    <s v="millsdanielle@hotmail.com"/>
    <s v="501 Christine Plaza Apt. 055 New Ericbury, AK 02484"/>
    <s v="+1-080-870-590231564"/>
    <x v="2"/>
    <n v="16848.419999999998"/>
    <s v="01/03/2020"/>
    <s v="France"/>
    <s v="South"/>
    <s v="senior"/>
    <x v="166"/>
  </r>
  <r>
    <x v="292"/>
    <s v="Aleandra Mcconnell"/>
    <n v="25"/>
    <s v="Male"/>
    <s v="gbrown@flores-williams.com"/>
    <s v="3483 Warren Locks Suite 038 Nicolechester, KS 35197"/>
    <s v="(368)359-8263"/>
    <x v="2"/>
    <n v="38441.54"/>
    <s v="08/12/2015"/>
    <s v="Canada"/>
    <s v="North"/>
    <s v="young"/>
    <x v="280"/>
  </r>
  <r>
    <x v="293"/>
    <s v="Patrick Paul"/>
    <n v="64"/>
    <s v="Male"/>
    <s v="brockrichard@sullivan.biz"/>
    <s v="409 Harris Squares Port James, OH 15652"/>
    <s v="001-579-585-38425133"/>
    <x v="2"/>
    <n v="7729.78"/>
    <s v="12/05/2022"/>
    <s v="Japan"/>
    <s v="South"/>
    <s v="senior"/>
    <x v="281"/>
  </r>
  <r>
    <x v="294"/>
    <s v="Patricia Phillips"/>
    <n v="31"/>
    <s v="Male"/>
    <s v="laurentorres@yahoo.com"/>
    <s v="71081 Wood Views Port Rhondashire, IL 04739"/>
    <s v="(611)891-560108114"/>
    <x v="2"/>
    <n v="22056.41"/>
    <s v="31-05-2023"/>
    <s v="Canada"/>
    <s v="North"/>
    <s v="adult"/>
    <x v="28"/>
  </r>
  <r>
    <x v="295"/>
    <s v="Latasha Copeland"/>
    <n v="28"/>
    <s v="Male"/>
    <s v="reyesjohn@hotmail.com"/>
    <s v="3966 Sonya Avenue Smithville, CA 09642"/>
    <s v="134.722.5126"/>
    <x v="2"/>
    <n v="9735.26"/>
    <s v="28-02-2021"/>
    <s v="Japan"/>
    <s v="North"/>
    <s v="young"/>
    <x v="282"/>
  </r>
  <r>
    <x v="296"/>
    <s v="Angelica Tucker"/>
    <n v="62"/>
    <s v="Male"/>
    <s v="trevor54@hotmail.com"/>
    <s v="11501 Michele Crossroad Apt. 046 East Sarah, ID 41040"/>
    <s v="+1-766-638-461607495"/>
    <x v="2"/>
    <n v="41905.1"/>
    <s v="04/03/2015"/>
    <s v="India"/>
    <s v="West"/>
    <s v="senior"/>
    <x v="283"/>
  </r>
  <r>
    <x v="297"/>
    <s v="Amy Lee"/>
    <n v="26"/>
    <s v="Male"/>
    <s v="raysmith@soto.org"/>
    <s v="0926 Ashley Summit Apt. 099 Marshfurt, VA 49706"/>
    <s v="806.594.630570085"/>
    <x v="2"/>
    <n v="30932.48"/>
    <s v="20-12-2014"/>
    <s v="India"/>
    <s v="South"/>
    <s v="young"/>
    <x v="284"/>
  </r>
  <r>
    <x v="298"/>
    <s v="Joseph Mann"/>
    <n v="66"/>
    <s v="Male"/>
    <s v="pduran@meza.biz"/>
    <s v="7730 Valdez Gateway Apt. 521 West Christine, MS 36311"/>
    <s v="-1683"/>
    <x v="2"/>
    <n v="35321.129999999997"/>
    <s v="30-06-2014"/>
    <s v="USA"/>
    <s v="North"/>
    <s v="senior"/>
    <x v="285"/>
  </r>
  <r>
    <x v="299"/>
    <s v="Lori Sutton"/>
    <n v="43"/>
    <s v="Male"/>
    <s v="valenciamelinda@benton.com"/>
    <s v="341 King Fords Harrisonfort, CT 90305"/>
    <s v="015-737-5143"/>
    <x v="2"/>
    <n v="31277.200000000001"/>
    <s v="26-12-2022"/>
    <s v="Australia"/>
    <s v="North"/>
    <s v="adult"/>
    <x v="286"/>
  </r>
  <r>
    <x v="300"/>
    <s v="Rebecca Henderson"/>
    <n v="47"/>
    <s v="Male"/>
    <s v="bhoffman@yahoo.com"/>
    <s v="279 Davis Dam Johnsonfort, IL 19581"/>
    <s v="711-510-555252998"/>
    <x v="2"/>
    <n v="45976.9"/>
    <s v="25-08-2015"/>
    <s v="USA"/>
    <s v="West"/>
    <s v="adult"/>
    <x v="287"/>
  </r>
  <r>
    <x v="301"/>
    <s v="Caroline Bennett"/>
    <n v="65"/>
    <s v="Male"/>
    <s v="crystal74@king.com"/>
    <s v="608 Harrison Fields Waltersberg, KS 32367"/>
    <s v="116-190-88858265"/>
    <x v="2"/>
    <n v="17794.22"/>
    <s v="14-12-2022"/>
    <s v="India"/>
    <s v="East"/>
    <s v="senior"/>
    <x v="288"/>
  </r>
  <r>
    <x v="302"/>
    <s v="Katherine Tapia"/>
    <n v="76"/>
    <s v="Male"/>
    <s v="fperez@bell-olson.com"/>
    <s v="PSC 8207, Bo 7207 APO AP 85024"/>
    <s v="001-061-297-068976881"/>
    <x v="2"/>
    <n v="3410.59"/>
    <s v="26-09-2020"/>
    <s v="Germany"/>
    <s v="North"/>
    <s v="senior"/>
    <x v="289"/>
  </r>
  <r>
    <x v="303"/>
    <s v="Alejandra Smith"/>
    <n v="40"/>
    <s v="Male"/>
    <s v="brian78@green.com"/>
    <s v="98900 Jillian Drive Brownberg, OR 60994"/>
    <s v="(814)389-0741"/>
    <x v="2"/>
    <n v="36569.71"/>
    <s v="31-07-2023"/>
    <s v="India"/>
    <s v="South"/>
    <s v="adult"/>
    <x v="290"/>
  </r>
  <r>
    <x v="304"/>
    <s v="Michael Brooks"/>
    <n v="77"/>
    <s v="Male"/>
    <s v="walkerjames@yahoo.com"/>
    <s v="0543 Heather Passage Suite 356 Lake Annastad, GA 34389"/>
    <s v="(657)516-3388"/>
    <x v="2"/>
    <n v="26150.74"/>
    <s v="08/04/2014"/>
    <s v="UK"/>
    <s v="East"/>
    <s v="senior"/>
    <x v="291"/>
  </r>
  <r>
    <x v="305"/>
    <s v="James Valdez"/>
    <n v="69"/>
    <s v="Male"/>
    <s v="amymiles@green.com"/>
    <s v="1340 Byrd Center Suite 960 Leeton, SC 55448"/>
    <s v="(045)096-9434"/>
    <x v="2"/>
    <n v="43811.72"/>
    <s v="20-02-2021"/>
    <s v="Germany"/>
    <s v="South"/>
    <s v="senior"/>
    <x v="292"/>
  </r>
  <r>
    <x v="306"/>
    <s v="Misty Marquez"/>
    <n v="77"/>
    <s v="Male"/>
    <s v="maryashley@williams.com"/>
    <s v="976 Horne Trail Lake Glenn, IA 36012"/>
    <s v="300-064-54021523"/>
    <x v="2"/>
    <n v="37856.949999999997"/>
    <s v="04/02/2018"/>
    <s v="UK"/>
    <s v="West"/>
    <s v="senior"/>
    <x v="293"/>
  </r>
  <r>
    <x v="307"/>
    <s v="Keith Johnson"/>
    <n v="72"/>
    <s v="Male"/>
    <s v="amandastone@hotmail.com"/>
    <s v="4123 Hartman Crossing Suite 045 New Brandonland, NJ 24347"/>
    <s v="687264609"/>
    <x v="2"/>
    <n v="8341.25"/>
    <s v="04/10/2017"/>
    <s v="UK"/>
    <s v="South"/>
    <s v="senior"/>
    <x v="294"/>
  </r>
  <r>
    <x v="308"/>
    <s v="Gabriel Lewis"/>
    <n v="64"/>
    <s v="Male"/>
    <s v="alewis@hotmail.com"/>
    <s v="Unit 1603 Bo 4940 DPO AP 31040"/>
    <s v="(811)004-7041"/>
    <x v="2"/>
    <n v="8109.79"/>
    <s v="15-02-2020"/>
    <s v="Germany"/>
    <s v="South"/>
    <s v="senior"/>
    <x v="295"/>
  </r>
  <r>
    <x v="309"/>
    <s v="Daniel Park"/>
    <n v="36"/>
    <s v="Male"/>
    <s v="ijimenez@frank.com"/>
    <s v="8866 Jeffrey Coves Apt. 781 Jimenezville, ND 54261"/>
    <s v="(286)247-48523304"/>
    <x v="2"/>
    <n v="19561.93"/>
    <s v="30-09-2014"/>
    <s v="Canada"/>
    <s v="North"/>
    <s v="adult"/>
    <x v="296"/>
  </r>
  <r>
    <x v="310"/>
    <s v="Kaitlyn Bush"/>
    <n v="34"/>
    <s v="Male"/>
    <s v="vanessa35@yahoo.com"/>
    <s v="577 Julie Roads Apt. 304 West Jasminestad, IL 73706"/>
    <s v="274.553.9503"/>
    <x v="2"/>
    <n v="5146.42"/>
    <s v="22-05-2021"/>
    <s v="Japan"/>
    <s v="North"/>
    <s v="adult"/>
    <x v="297"/>
  </r>
  <r>
    <x v="311"/>
    <s v="Jesse Garcia"/>
    <n v="30"/>
    <s v="Male"/>
    <s v="melissamaldonado@yahoo.com"/>
    <s v="434 Jones Fields Aleafort, VA 86373"/>
    <s v="626.049.374206369"/>
    <x v="2"/>
    <n v="22613.34"/>
    <s v="31-07-2022"/>
    <s v="Germany"/>
    <s v="South"/>
    <s v="young"/>
    <x v="298"/>
  </r>
  <r>
    <x v="312"/>
    <s v="Rhonda Nguyen"/>
    <n v="35"/>
    <s v="Male"/>
    <s v="vmiller@lopez-white.com"/>
    <s v="1612 Nicole Corner Herreraview, PA 78647"/>
    <s v="296-202-121664808"/>
    <x v="2"/>
    <n v="1066.8499999999999"/>
    <s v="17-02-2019"/>
    <s v="France"/>
    <s v="South"/>
    <s v="adult"/>
    <x v="299"/>
  </r>
  <r>
    <x v="313"/>
    <s v="Joseph Hutchinson"/>
    <n v="68"/>
    <s v="Male"/>
    <s v="kimberly36@gmail.com"/>
    <s v="473 Middleton Fall Apt. 177 Davidburgh, AZ 69885"/>
    <s v="001-313-148-6913"/>
    <x v="2"/>
    <n v="16752.25"/>
    <s v="01/04/2016"/>
    <s v="Australia"/>
    <s v="West"/>
    <s v="senior"/>
    <x v="300"/>
  </r>
  <r>
    <x v="314"/>
    <s v="Aaron Edwards"/>
    <n v="72"/>
    <s v="Male"/>
    <s v="acole@gmail.com"/>
    <s v="993 Holly Coves New Travis, NJ 59722"/>
    <s v="(831)706-5740"/>
    <x v="2"/>
    <n v="13873.48"/>
    <s v="28-04-2020"/>
    <s v="India"/>
    <s v="South"/>
    <s v="senior"/>
    <x v="301"/>
  </r>
  <r>
    <x v="315"/>
    <s v="Kimberly Blankenship"/>
    <n v="38"/>
    <s v="Male"/>
    <s v="along@doyle.net"/>
    <s v="389 Gary Drive Suite 262 Lake Jamie, IA 05627"/>
    <s v="(920)688-884616695"/>
    <x v="2"/>
    <n v="20702.3"/>
    <s v="15-05-2017"/>
    <s v="India"/>
    <s v="East"/>
    <s v="adult"/>
    <x v="302"/>
  </r>
  <r>
    <x v="316"/>
    <s v="Raymond Baker"/>
    <n v="33"/>
    <s v="Male"/>
    <s v="jessicawelch@bell.com"/>
    <s v="79596 Chaney Via West Ryanstad, CO 99392"/>
    <s v="(543)567-941318285"/>
    <x v="2"/>
    <n v="47990.67"/>
    <s v="23-10-2016"/>
    <s v="USA"/>
    <s v="North"/>
    <s v="adult"/>
    <x v="303"/>
  </r>
  <r>
    <x v="317"/>
    <s v="Cindy Morris"/>
    <n v="79"/>
    <s v="Male"/>
    <s v="brian76@arroyo-lee.com"/>
    <s v="6029 Garcia Gateway Apt. 160 South Jasonton, HI 39253"/>
    <s v="833.760.27081400"/>
    <x v="2"/>
    <n v="9821.58"/>
    <s v="26-10-2023"/>
    <s v="India"/>
    <s v="West"/>
    <s v="senior"/>
    <x v="304"/>
  </r>
  <r>
    <x v="318"/>
    <s v="James Smith"/>
    <n v="53"/>
    <s v="Male"/>
    <s v="asingleton@salazar-sanders.com"/>
    <s v="USS Graves FPO AE 70160"/>
    <s v="582.931.2662"/>
    <x v="2"/>
    <n v="4228.6000000000004"/>
    <s v="16-05-2018"/>
    <s v="India"/>
    <s v="East"/>
    <s v="senior"/>
    <x v="305"/>
  </r>
  <r>
    <x v="319"/>
    <s v="Karen Bell"/>
    <n v="63"/>
    <s v="Male"/>
    <s v="bfrench@gmail.com"/>
    <s v="57990 Lambert Island Apt. 704 South Monica, AR 90730"/>
    <s v="001-061-086-9024"/>
    <x v="2"/>
    <n v="37749.230000000003"/>
    <s v="01/06/2022"/>
    <s v="Canada"/>
    <s v="West"/>
    <s v="senior"/>
    <x v="306"/>
  </r>
  <r>
    <x v="320"/>
    <s v="Daniel Vasquez"/>
    <n v="42"/>
    <s v="Male"/>
    <s v="nthomas@gmail.com"/>
    <s v="316 Kyle Court New Sarah, DE 48946"/>
    <s v="(669)903-4027"/>
    <x v="2"/>
    <n v="24100.38"/>
    <s v="03/02/2019"/>
    <s v="Australia"/>
    <s v="South"/>
    <s v="adult"/>
    <x v="307"/>
  </r>
  <r>
    <x v="321"/>
    <s v="Austin Robles"/>
    <n v="20"/>
    <s v="Male"/>
    <s v="kchavez@hotmail.com"/>
    <s v="19275 Sheila Harbors Taylorfort, OR 91602"/>
    <s v="(975)590-380744726"/>
    <x v="2"/>
    <n v="17255.330000000002"/>
    <s v="29-06-2021"/>
    <s v="France"/>
    <s v="East"/>
    <s v="young"/>
    <x v="69"/>
  </r>
  <r>
    <x v="322"/>
    <s v="Jamie Coleman"/>
    <n v="54"/>
    <s v="Male"/>
    <s v="ydavis@gmail.com"/>
    <s v="3777 Rodriguez Inlet Santanachester, ND 76687"/>
    <s v="2426184897"/>
    <x v="2"/>
    <n v="20220.009999999998"/>
    <s v="28-07-2014"/>
    <s v="Japan"/>
    <s v="North"/>
    <s v="senior"/>
    <x v="308"/>
  </r>
  <r>
    <x v="323"/>
    <s v="Marcus Henry"/>
    <n v="39"/>
    <s v="Male"/>
    <s v="frazieranthony@riley.com"/>
    <s v="820 Conley Lane Suite 510 Lake Jasonview, VT 45274"/>
    <s v="+1-153-059-78414753"/>
    <x v="2"/>
    <n v="44382.77"/>
    <s v="05/07/2021"/>
    <s v="Germany"/>
    <s v="North"/>
    <s v="adult"/>
    <x v="309"/>
  </r>
  <r>
    <x v="324"/>
    <s v="Albert Olson"/>
    <n v="68"/>
    <s v="Male"/>
    <s v="kevin88@hotmail.com"/>
    <s v="99923 Christopher Plains Suite 416 East Heather, NH 15534"/>
    <s v="+1-052-762-96505358"/>
    <x v="2"/>
    <n v="39384.879999999997"/>
    <s v="25-02-2022"/>
    <s v="India"/>
    <s v="West"/>
    <s v="senior"/>
    <x v="310"/>
  </r>
  <r>
    <x v="325"/>
    <s v="Mindy Phillips"/>
    <n v="30"/>
    <s v="Male"/>
    <s v="brown@jones-lopez.com"/>
    <s v="360 Wiggins Camp South Anna, OH 20409"/>
    <s v="706-271-1428669"/>
    <x v="2"/>
    <n v="15422.06"/>
    <s v="04/04/2021"/>
    <s v="India"/>
    <s v="North"/>
    <s v="young"/>
    <x v="311"/>
  </r>
  <r>
    <x v="326"/>
    <s v="Tabitha Benitez"/>
    <n v="47"/>
    <s v="Male"/>
    <s v="uclark@hotmail.com"/>
    <s v="62357 Angela Haven Danielsberg, VA 95733"/>
    <s v="276.541.803622785"/>
    <x v="2"/>
    <n v="2907.31"/>
    <s v="23-05-2017"/>
    <s v="USA"/>
    <s v="West"/>
    <s v="adult"/>
    <x v="312"/>
  </r>
  <r>
    <x v="327"/>
    <s v="Jessica Allen"/>
    <n v="65"/>
    <s v="Male"/>
    <s v="robinsmith@hansen-kelley.net"/>
    <s v="86051 Clark Crescent Apt. 133 East Erica, MA 34377"/>
    <s v="(462)995-82938541"/>
    <x v="2"/>
    <n v="36340.76"/>
    <s v="24-08-2017"/>
    <s v="India"/>
    <s v="West"/>
    <s v="senior"/>
    <x v="313"/>
  </r>
  <r>
    <x v="328"/>
    <s v="Kimberly Patrick"/>
    <n v="63"/>
    <s v="Male"/>
    <s v="ecoffey@yahoo.com"/>
    <s v="2809 Wilson Land North Eugene, MD 17195"/>
    <s v="809.256.4540"/>
    <x v="2"/>
    <n v="49583.66"/>
    <s v="03/11/2021"/>
    <s v="Australia"/>
    <s v="North"/>
    <s v="senior"/>
    <x v="314"/>
  </r>
  <r>
    <x v="329"/>
    <s v="Donna Pope"/>
    <n v="63"/>
    <s v="Male"/>
    <s v="manndavid@lawrence-walker.org"/>
    <s v="48261 Wiggins Falls New Amy, ND 08847"/>
    <s v="(051)901-35489676"/>
    <x v="2"/>
    <n v="12645.54"/>
    <s v="17-10-2014"/>
    <s v="France"/>
    <s v="East"/>
    <s v="senior"/>
    <x v="315"/>
  </r>
  <r>
    <x v="330"/>
    <s v="April Nelson"/>
    <n v="78"/>
    <s v="Male"/>
    <s v="rmason@yahoo.com"/>
    <s v="62715 Kyle Plaza West Sharon, ND 29312"/>
    <s v="(840)863-7815"/>
    <x v="2"/>
    <n v="26195.41"/>
    <s v="23-05-2019"/>
    <s v="Germany"/>
    <s v="West"/>
    <s v="senior"/>
    <x v="316"/>
  </r>
  <r>
    <x v="331"/>
    <s v="Matthew Murphy"/>
    <n v="74"/>
    <s v="Male"/>
    <s v="barrkristen@campbell.com"/>
    <s v="212 Reyes Path Suite 558 Steelefort, DC 24613"/>
    <s v="+1-366-540-6382664"/>
    <x v="2"/>
    <n v="49836.92"/>
    <s v="14-11-2016"/>
    <s v="Australia"/>
    <s v="South"/>
    <s v="senior"/>
    <x v="317"/>
  </r>
  <r>
    <x v="332"/>
    <s v="Jacob Medina"/>
    <n v="63"/>
    <s v="Male"/>
    <s v="rebekahgibson@yahoo.com"/>
    <s v="338 Erica Squares North Gregorystad, DE 81727"/>
    <s v="111-982-532461570"/>
    <x v="2"/>
    <n v="18721.52"/>
    <s v="17-01-2021"/>
    <s v="India"/>
    <s v="East"/>
    <s v="senior"/>
    <x v="318"/>
  </r>
  <r>
    <x v="333"/>
    <s v="Isaac Rodriguez"/>
    <n v="77"/>
    <s v="Male"/>
    <s v="julie94@hotmail.com"/>
    <s v="285 Edwards Islands Lake Amy, NJ 39970"/>
    <s v="105.785.0079"/>
    <x v="2"/>
    <n v="17757.57"/>
    <s v="21-03-2017"/>
    <s v="India"/>
    <s v="North"/>
    <s v="senior"/>
    <x v="319"/>
  </r>
  <r>
    <x v="334"/>
    <s v="Andrew Smith"/>
    <n v="55"/>
    <s v="Male"/>
    <s v="peterscassandra@yahoo.com"/>
    <s v="981 Baker Mission Weaverbury, IL 54727"/>
    <s v="230-791-9539"/>
    <x v="2"/>
    <n v="39430.379999999997"/>
    <s v="06/01/2020"/>
    <s v="UK"/>
    <s v="South"/>
    <s v="senior"/>
    <x v="320"/>
  </r>
  <r>
    <x v="335"/>
    <s v="Steven Frazier"/>
    <n v="47"/>
    <s v="Male"/>
    <s v="wwilliams@chambers.com"/>
    <s v="641 Goodwin View Craigside, NJ 51211"/>
    <s v="(962)573-7347"/>
    <x v="2"/>
    <n v="17766.68"/>
    <s v="23-11-2022"/>
    <s v="Japan"/>
    <s v="North"/>
    <s v="adult"/>
    <x v="321"/>
  </r>
  <r>
    <x v="336"/>
    <s v="Timothy Rhodes"/>
    <n v="44"/>
    <s v="Male"/>
    <s v="ucalhoun@hart-smith.org"/>
    <s v="46342 Jeffrey Court Suite 372 Comptonchester, CA 59430"/>
    <s v="2538463958"/>
    <x v="2"/>
    <n v="28303.29"/>
    <s v="19-03-2022"/>
    <s v="USA"/>
    <s v="West"/>
    <s v="adult"/>
    <x v="322"/>
  </r>
  <r>
    <x v="337"/>
    <s v="Edward Marshall"/>
    <n v="47"/>
    <s v="Male"/>
    <s v="mgreen@phillips.com"/>
    <s v="080 William Ranch Karentown, NY 93004"/>
    <s v="416-781-4007"/>
    <x v="2"/>
    <n v="5104.37"/>
    <s v="26-07-2018"/>
    <s v="France"/>
    <s v="East"/>
    <s v="adult"/>
    <x v="323"/>
  </r>
  <r>
    <x v="338"/>
    <s v="Evan Black"/>
    <n v="72"/>
    <s v="Male"/>
    <s v="timothy95@yahoo.com"/>
    <s v="72364 Kim Harbors Apt. 237 Johnchester, SD 10919"/>
    <s v="+1-334-458-820952528"/>
    <x v="2"/>
    <n v="33799.120000000003"/>
    <s v="03/08/2020"/>
    <s v="Australia"/>
    <s v="North"/>
    <s v="senior"/>
    <x v="324"/>
  </r>
  <r>
    <x v="339"/>
    <s v="Amy Marsh"/>
    <n v="79"/>
    <s v="Male"/>
    <s v="smithjames@yahoo.com"/>
    <s v="8313 Reese Row Suite 789 Wilsonland, MD 75826"/>
    <s v="001-104-326-028236971"/>
    <x v="2"/>
    <n v="23975.8"/>
    <s v="21-12-2017"/>
    <s v="India"/>
    <s v="East"/>
    <s v="senior"/>
    <x v="325"/>
  </r>
  <r>
    <x v="340"/>
    <s v="John Snow"/>
    <n v="25"/>
    <s v="Male"/>
    <s v="sarahharris@hotmail.com"/>
    <s v="45500 Christopher Roads Suite 049 East Eric, MT 30062"/>
    <s v="+1-695-121-008298539"/>
    <x v="2"/>
    <n v="33831.699999999997"/>
    <s v="11/11/2017"/>
    <s v="Japan"/>
    <s v="East"/>
    <s v="young"/>
    <x v="326"/>
  </r>
  <r>
    <x v="341"/>
    <s v="Marilyn Wood"/>
    <n v="28"/>
    <s v="Male"/>
    <s v="andrewrichards@morris.info"/>
    <s v="5331 Fuentes Land Suite 477 East Teresaland, KY 62914"/>
    <s v="307-061-886893010"/>
    <x v="2"/>
    <n v="28325.51"/>
    <s v="06/11/2015"/>
    <s v="India"/>
    <s v="East"/>
    <s v="young"/>
    <x v="327"/>
  </r>
  <r>
    <x v="342"/>
    <s v="Jennifer Fuller"/>
    <n v="38"/>
    <s v="Male"/>
    <s v="amanda99@shaw.info"/>
    <s v="USS Parker FPO AP 10284"/>
    <s v="001-066-208-3434131"/>
    <x v="2"/>
    <n v="37723.53"/>
    <s v="19-07-2018"/>
    <s v="India"/>
    <s v="South"/>
    <s v="adult"/>
    <x v="328"/>
  </r>
  <r>
    <x v="343"/>
    <s v="Kimberly Hunt"/>
    <n v="80"/>
    <s v="Male"/>
    <s v="gcolon@morgan.com"/>
    <s v="22582 Laura Loaf South Danielstad, AK 33392"/>
    <s v="(449)171-1136755"/>
    <x v="2"/>
    <n v="23971.73"/>
    <s v="09/04/2023"/>
    <s v="Canada"/>
    <s v="East"/>
    <s v="senior"/>
    <x v="183"/>
  </r>
  <r>
    <x v="344"/>
    <s v="Kristen Mendez"/>
    <n v="72"/>
    <s v="Male"/>
    <s v="chasejasmine@hotmail.com"/>
    <s v="491 Nion Track Apt. 756 North Williamchester, WY 99293"/>
    <s v="4477377466"/>
    <x v="2"/>
    <n v="30129.84"/>
    <s v="14-04-2020"/>
    <s v="UK"/>
    <s v="South"/>
    <s v="senior"/>
    <x v="329"/>
  </r>
  <r>
    <x v="345"/>
    <s v="Ashley Berry"/>
    <n v="37"/>
    <s v="Male"/>
    <s v="willisrandy@gmail.com"/>
    <s v="3668 Kristen Rue Erikburgh, NM 33149"/>
    <s v="303-188-1226"/>
    <x v="2"/>
    <n v="48677.56"/>
    <s v="04/08/2014"/>
    <s v="USA"/>
    <s v="South"/>
    <s v="adult"/>
    <x v="330"/>
  </r>
  <r>
    <x v="346"/>
    <s v="Terry Woodward"/>
    <n v="20"/>
    <s v="Male"/>
    <s v="utorres@dyer.biz"/>
    <s v="02793 Kelley Alley Apt. 391 Tannerside, ME 31482"/>
    <s v="(133)828-2515641"/>
    <x v="2"/>
    <n v="46937.53"/>
    <s v="26-07-2018"/>
    <s v="USA"/>
    <s v="North"/>
    <s v="young"/>
    <x v="323"/>
  </r>
  <r>
    <x v="347"/>
    <s v="James Beard"/>
    <n v="30"/>
    <s v="Male"/>
    <s v="allenstephanie@yahoo.com"/>
    <s v="355 William Summit South Samuel, AR 03495"/>
    <s v="+1-297-294-83703783"/>
    <x v="2"/>
    <n v="15869.01"/>
    <s v="24-06-2016"/>
    <s v="Canada"/>
    <s v="West"/>
    <s v="young"/>
    <x v="331"/>
  </r>
  <r>
    <x v="348"/>
    <s v="Eric Hart"/>
    <n v="77"/>
    <s v="Male"/>
    <s v="sandersvictoria@hotmail.com"/>
    <s v="244 Adam Hollow Apt. 036 Valenzuelaview, DE 50611"/>
    <s v="+1-240-518-70444902"/>
    <x v="2"/>
    <n v="4176.62"/>
    <s v="26-02-2020"/>
    <s v="Canada"/>
    <s v="North"/>
    <s v="senior"/>
    <x v="332"/>
  </r>
  <r>
    <x v="349"/>
    <s v="Travis Washington"/>
    <n v="71"/>
    <s v="Male"/>
    <s v="gabriella55@hotmail.com"/>
    <s v="92583 Nathan Cape Apt. 384 Port Jamesfurt, IL 79027"/>
    <s v="001-539-600-2088"/>
    <x v="2"/>
    <n v="25023.39"/>
    <s v="25-08-2017"/>
    <s v="UK"/>
    <s v="South"/>
    <s v="senior"/>
    <x v="333"/>
  </r>
  <r>
    <x v="350"/>
    <s v="Amanda Palmer"/>
    <n v="43"/>
    <s v="Male"/>
    <s v="davidallen@gmail.com"/>
    <s v="24871 Shaun Loaf South Lisaborough, NE 10039"/>
    <s v="-9309"/>
    <x v="2"/>
    <n v="18319.16"/>
    <s v="13-02-2018"/>
    <s v="Canada"/>
    <s v="North"/>
    <s v="adult"/>
    <x v="334"/>
  </r>
  <r>
    <x v="351"/>
    <s v="Jennifer Chavez"/>
    <n v="56"/>
    <s v="Male"/>
    <s v="ftaylor@chan.com"/>
    <s v="14937 Fields Knoll Patriciaside, IA 92822"/>
    <s v="(393)919-1197396"/>
    <x v="2"/>
    <n v="27551.89"/>
    <s v="23-07-2018"/>
    <s v="France"/>
    <s v="South"/>
    <s v="senior"/>
    <x v="335"/>
  </r>
  <r>
    <x v="352"/>
    <s v="Michele Martinez"/>
    <n v="32"/>
    <s v="Male"/>
    <s v="johnsoncharles@hotmail.com"/>
    <s v="33302 Aleandra Flats Apt. 743 Phillipberg, NJ 64862"/>
    <s v="+1-134-825-77126873"/>
    <x v="2"/>
    <n v="19098.060000000001"/>
    <s v="04/02/2021"/>
    <s v="UK"/>
    <s v="West"/>
    <s v="adult"/>
    <x v="336"/>
  </r>
  <r>
    <x v="353"/>
    <s v="Colleen Johnson"/>
    <n v="62"/>
    <s v="Male"/>
    <s v="dcoleman@hotmail.com"/>
    <s v="USNV Wright FPO AA 08755"/>
    <s v="001-941-173-0258954"/>
    <x v="2"/>
    <n v="46481.13"/>
    <s v="08/06/2014"/>
    <s v="UK"/>
    <s v="West"/>
    <s v="senior"/>
    <x v="337"/>
  </r>
  <r>
    <x v="354"/>
    <s v="Mary Richardson"/>
    <n v="26"/>
    <s v="Male"/>
    <s v="foliver@rodriguez.com"/>
    <s v="7264 Vanessa Lodge Suite 480 Ochoaburgh, AK 17072"/>
    <s v="001-311-030-9798"/>
    <x v="2"/>
    <n v="24267.49"/>
    <s v="01/05/2020"/>
    <s v="Japan"/>
    <s v="South"/>
    <s v="young"/>
    <x v="338"/>
  </r>
  <r>
    <x v="355"/>
    <s v="Andrea Russell"/>
    <n v="63"/>
    <s v="Male"/>
    <s v="mendezraymond@yahoo.com"/>
    <s v="313 Hopkins Stravenue Romeroburgh, KS 14225"/>
    <s v="(588)410-7880"/>
    <x v="2"/>
    <n v="19779.96"/>
    <s v="02/07/2021"/>
    <s v="UK"/>
    <s v="West"/>
    <s v="senior"/>
    <x v="339"/>
  </r>
  <r>
    <x v="356"/>
    <s v="Crystal Simpson"/>
    <n v="64"/>
    <s v="Male"/>
    <s v="shepardsara@yahoo.com"/>
    <s v="USS Bennett FPO AP 62458"/>
    <s v="+1-724-142-425479349"/>
    <x v="2"/>
    <n v="30557.78"/>
    <s v="01/05/2021"/>
    <s v="Australia"/>
    <s v="East"/>
    <s v="senior"/>
    <x v="340"/>
  </r>
  <r>
    <x v="357"/>
    <s v="Melissa Powers"/>
    <n v="71"/>
    <s v="Male"/>
    <s v="emma60@brown.com"/>
    <s v="105 Rebecca Land Suite 784 Anthonytown, OR 52152"/>
    <s v="212-562-1023607"/>
    <x v="2"/>
    <n v="26800.18"/>
    <s v="21-08-2021"/>
    <s v="Australia"/>
    <s v="South"/>
    <s v="senior"/>
    <x v="341"/>
  </r>
  <r>
    <x v="358"/>
    <s v="Michael Zhang"/>
    <n v="74"/>
    <s v="Male"/>
    <s v="sarahsmith@johnson-cline.net"/>
    <s v="8852 Jason Rapid Apt. 952 Ashleymouth, WA 94488"/>
    <s v="395-173-7740"/>
    <x v="2"/>
    <n v="20461.310000000001"/>
    <s v="03/01/2021"/>
    <s v="Australia"/>
    <s v="East"/>
    <s v="senior"/>
    <x v="342"/>
  </r>
  <r>
    <x v="359"/>
    <s v="James Wall"/>
    <n v="52"/>
    <s v="Male"/>
    <s v="fwilkinson@gmail.com"/>
    <s v="8720 Maureen Inlet Suite 036 Haydenview, NE 26592"/>
    <s v="(644)291-6838"/>
    <x v="2"/>
    <n v="8013.21"/>
    <s v="14-09-2021"/>
    <s v="USA"/>
    <s v="South"/>
    <s v="senior"/>
    <x v="343"/>
  </r>
  <r>
    <x v="360"/>
    <s v="Brian Chambers"/>
    <n v="23"/>
    <s v="Male"/>
    <s v="lisa69@carpenter-reeves.com"/>
    <s v="234 Gregory View Parrishmouth, AR 93013"/>
    <s v="550.529.915951818"/>
    <x v="2"/>
    <n v="46380.44"/>
    <s v="18-10-2016"/>
    <s v="Australia"/>
    <s v="West"/>
    <s v="young"/>
    <x v="344"/>
  </r>
  <r>
    <x v="361"/>
    <s v="Sheila Adams"/>
    <n v="54"/>
    <s v="Male"/>
    <s v="rhondaortiz@hernandez-blair.com"/>
    <s v="9035 Roberts Squares Apt. 341 Jenniferberg, IA 35506"/>
    <s v="(451)440-354814944"/>
    <x v="2"/>
    <n v="35150.559999999998"/>
    <s v="17-04-2018"/>
    <s v="USA"/>
    <s v="South"/>
    <s v="senior"/>
    <x v="345"/>
  </r>
  <r>
    <x v="362"/>
    <s v="Amanda Wright"/>
    <n v="57"/>
    <s v="Male"/>
    <s v="ramirezjessica@hotmail.com"/>
    <s v="834 Jacqueline Lakes West Mark, OK 14061"/>
    <s v="626-455-1629"/>
    <x v="2"/>
    <n v="32172.7"/>
    <s v="16-06-2022"/>
    <s v="Japan"/>
    <s v="West"/>
    <s v="senior"/>
    <x v="346"/>
  </r>
  <r>
    <x v="363"/>
    <s v="Virginia Raymond"/>
    <n v="70"/>
    <s v="Male"/>
    <s v="davidshelton@perez.com"/>
    <s v="035 Jeffrey Throughway Apt. 097 Riveraview, CO 85333"/>
    <s v="690-567-8913772"/>
    <x v="2"/>
    <n v="47769.120000000003"/>
    <s v="02/02/2018"/>
    <s v="UK"/>
    <s v="East"/>
    <s v="senior"/>
    <x v="347"/>
  </r>
  <r>
    <x v="364"/>
    <s v="Stephanie Murray"/>
    <n v="36"/>
    <s v="Male"/>
    <s v="mejiajoy@gmail.com"/>
    <s v="038 Hale Island Connieborough, HI 41510"/>
    <s v="001-944-775-793409940"/>
    <x v="2"/>
    <n v="18981.740000000002"/>
    <s v="27-05-2015"/>
    <s v="France"/>
    <s v="North"/>
    <s v="adult"/>
    <x v="348"/>
  </r>
  <r>
    <x v="365"/>
    <s v="Mark Lee"/>
    <n v="27"/>
    <s v="Male"/>
    <s v="julie47@hebert-pollard.com"/>
    <s v="7082 Jessica Villages Suite 956 Johnmouth, ME 24851"/>
    <s v="516.347.617056927"/>
    <x v="2"/>
    <n v="23360.65"/>
    <s v="13-06-2015"/>
    <s v="Germany"/>
    <s v="North"/>
    <s v="young"/>
    <x v="349"/>
  </r>
  <r>
    <x v="366"/>
    <s v="Susan Meyer"/>
    <n v="35"/>
    <s v="Male"/>
    <s v="ashley14@smith.com"/>
    <s v="1869 Martin Rue Phillipport, MO 49989"/>
    <s v="2775635106"/>
    <x v="2"/>
    <n v="37903.949999999997"/>
    <s v="26-11-2018"/>
    <s v="Japan"/>
    <s v="North"/>
    <s v="adult"/>
    <x v="350"/>
  </r>
  <r>
    <x v="367"/>
    <s v="Darlene Spencer"/>
    <n v="20"/>
    <s v="Male"/>
    <s v="nathaniel72@hotmail.com"/>
    <s v="Unit 8168 Bo 5297 DPO AE 65556"/>
    <s v="5246665098"/>
    <x v="2"/>
    <n v="21774.9"/>
    <s v="17-10-2017"/>
    <s v="USA"/>
    <s v="North"/>
    <s v="young"/>
    <x v="351"/>
  </r>
  <r>
    <x v="368"/>
    <s v="Alicia Walker"/>
    <n v="51"/>
    <s v="Male"/>
    <s v="vrodriguez@yahoo.com"/>
    <s v="3029 Cowan Ports Apt. 401 West Ashleyhaven, UT 26481"/>
    <s v="974.147.20128429"/>
    <x v="2"/>
    <n v="41619.370000000003"/>
    <s v="16-07-2014"/>
    <s v="Canada"/>
    <s v="West"/>
    <s v="senior"/>
    <x v="212"/>
  </r>
  <r>
    <x v="369"/>
    <s v="Marcus Herrera"/>
    <n v="76"/>
    <s v="Male"/>
    <s v="kvega@eaton.info"/>
    <s v="0317 Jennings Unions Apt. 808 North Melissa, MN 19575"/>
    <s v="+1-963-357-8083908"/>
    <x v="2"/>
    <n v="47169.74"/>
    <s v="01/05/2017"/>
    <s v="Germany"/>
    <s v="West"/>
    <s v="senior"/>
    <x v="352"/>
  </r>
  <r>
    <x v="370"/>
    <s v="Lisa Moreno"/>
    <n v="45"/>
    <s v="Male"/>
    <s v="jenkinscharles@gmail.com"/>
    <s v="02323 Mary Mountain Suite 579 Denisefort, ID 02603"/>
    <s v="033-662-41311286"/>
    <x v="2"/>
    <n v="10901.82"/>
    <s v="14-12-2014"/>
    <s v="Japan"/>
    <s v="South"/>
    <s v="adult"/>
    <x v="353"/>
  </r>
  <r>
    <x v="371"/>
    <s v="Stephanie Yang"/>
    <n v="57"/>
    <s v="Male"/>
    <s v="cbowman@gmail.com"/>
    <s v="823 Finley Motorway North Nathan, UT 46502"/>
    <s v="197.864.5450900"/>
    <x v="2"/>
    <n v="34401.82"/>
    <s v="16-10-2019"/>
    <s v="USA"/>
    <s v="West"/>
    <s v="senior"/>
    <x v="354"/>
  </r>
  <r>
    <x v="372"/>
    <s v="Rachel Jones"/>
    <n v="51"/>
    <s v="Male"/>
    <s v="michaellong@acosta.biz"/>
    <s v="PSC 6512, Bo 1336 APO AA 69916"/>
    <s v="027.587.166959988"/>
    <x v="2"/>
    <n v="20771.05"/>
    <s v="16-06-2016"/>
    <s v="Germany"/>
    <s v="West"/>
    <s v="senior"/>
    <x v="355"/>
  </r>
  <r>
    <x v="373"/>
    <s v="John Holmes"/>
    <n v="62"/>
    <s v="Male"/>
    <s v="scottrodgers@yahoo.com"/>
    <s v="5766 Nicole Stravenue Port Dorothy, CT 64401"/>
    <s v="001-558-437-6814"/>
    <x v="2"/>
    <n v="5782.07"/>
    <s v="04/07/2014"/>
    <s v="Germany"/>
    <s v="South"/>
    <s v="senior"/>
    <x v="356"/>
  </r>
  <r>
    <x v="374"/>
    <s v="Amber Salas"/>
    <n v="80"/>
    <s v="Male"/>
    <s v="susanswanson@yahoo.com"/>
    <s v="804 Allen Village Suite 007 Port Sandra, NE 57316"/>
    <s v="+1-514-822-37516583"/>
    <x v="2"/>
    <n v="18332.97"/>
    <s v="07/07/2023"/>
    <s v="France"/>
    <s v="North"/>
    <s v="senior"/>
    <x v="357"/>
  </r>
  <r>
    <x v="375"/>
    <s v="Kayla Webster"/>
    <n v="36"/>
    <s v="Male"/>
    <s v="smithmiguel@solis-brown.com"/>
    <s v="78789 Amanda Corners Apt. 927 Rachelchester, AL 52532"/>
    <s v="(315)094-1489"/>
    <x v="2"/>
    <n v="47416.31"/>
    <s v="11/06/2014"/>
    <s v="Canada"/>
    <s v="North"/>
    <s v="adult"/>
    <x v="358"/>
  </r>
  <r>
    <x v="376"/>
    <s v="Gregory Lopez"/>
    <n v="55"/>
    <s v="Male"/>
    <s v="stevenking@johnson-knight.org"/>
    <s v="895 Jeffrey Rapid Kennethbury, MA 58793"/>
    <s v="001-690-739-793078490"/>
    <x v="2"/>
    <n v="7962.44"/>
    <s v="10/10/2019"/>
    <s v="Germany"/>
    <s v="East"/>
    <s v="senior"/>
    <x v="359"/>
  </r>
  <r>
    <x v="377"/>
    <s v="Steven Bennett"/>
    <n v="58"/>
    <s v="Male"/>
    <s v="lisabecker@yahoo.com"/>
    <s v="582 Freeman Stream East Nicholas, SD 61403"/>
    <s v="001-331-688-36514262"/>
    <x v="2"/>
    <n v="24912.86"/>
    <s v="25-05-2022"/>
    <s v="France"/>
    <s v="South"/>
    <s v="senior"/>
    <x v="360"/>
  </r>
  <r>
    <x v="378"/>
    <s v="Michael Ellis"/>
    <n v="67"/>
    <s v="Male"/>
    <s v="hunterscott@gmail.com"/>
    <s v="11755 Ryan Freeway Suite 925 Collierhaven, CO 50828"/>
    <s v="(767)163-130926720"/>
    <x v="2"/>
    <n v="19183.400000000001"/>
    <s v="07/11/2020"/>
    <s v="USA"/>
    <s v="North"/>
    <s v="senior"/>
    <x v="361"/>
  </r>
  <r>
    <x v="379"/>
    <s v="Ryan Hunter"/>
    <n v="74"/>
    <s v="Male"/>
    <s v="brittney60@foster.com"/>
    <s v="1445 Morgan Valley Jaredton, KY 22859"/>
    <s v="001-641-405-43647131"/>
    <x v="2"/>
    <n v="15250.43"/>
    <s v="22-12-2017"/>
    <s v="France"/>
    <s v="West"/>
    <s v="senior"/>
    <x v="362"/>
  </r>
  <r>
    <x v="380"/>
    <s v="Matthew Castro"/>
    <n v="47"/>
    <s v="Male"/>
    <s v="scott@gmail.com"/>
    <s v="73669 Lewis Spur Suite 146 Port John, LA 91043"/>
    <s v="+1-442-368-69822633"/>
    <x v="2"/>
    <n v="11936.79"/>
    <s v="22-02-2018"/>
    <s v="Canada"/>
    <s v="South"/>
    <s v="adult"/>
    <x v="363"/>
  </r>
  <r>
    <x v="381"/>
    <s v="Regina Norris"/>
    <n v="39"/>
    <s v="Male"/>
    <s v="burgessdrew@gmail.com"/>
    <s v="790 Porter Landing Suite 524 New Keithmouth, CO 26392"/>
    <s v="761-911-308270056"/>
    <x v="2"/>
    <n v="27335.13"/>
    <s v="28-03-2016"/>
    <s v="USA"/>
    <s v="North"/>
    <s v="adult"/>
    <x v="364"/>
  </r>
  <r>
    <x v="382"/>
    <s v="Lisa Cruz"/>
    <n v="73"/>
    <s v="Male"/>
    <s v="woodwardruth@yahoo.com"/>
    <s v="PSC 3429, Bo 5859 APO AA 56277"/>
    <s v="+1-775-597-563240602"/>
    <x v="2"/>
    <n v="4869.96"/>
    <s v="14-06-2022"/>
    <s v="Japan"/>
    <s v="East"/>
    <s v="senior"/>
    <x v="365"/>
  </r>
  <r>
    <x v="383"/>
    <s v="Melissa Cooper"/>
    <n v="71"/>
    <s v="Male"/>
    <s v="wolfegeorge@lawrence-russo.org"/>
    <s v="2304 Paul Circles New Jesus, PA 32294"/>
    <s v="(953)607-8344"/>
    <x v="2"/>
    <n v="24853.93"/>
    <s v="19-01-2019"/>
    <s v="Japan"/>
    <s v="North"/>
    <s v="senior"/>
    <x v="366"/>
  </r>
  <r>
    <x v="384"/>
    <s v="Mary Lutz"/>
    <n v="53"/>
    <s v="Male"/>
    <s v="eric57@rodriguez-deleon.org"/>
    <s v="1556 Daniel Squares Apt. 358 Smithton, AR 37734"/>
    <s v="304-816-22312251"/>
    <x v="2"/>
    <n v="8607.49"/>
    <s v="05/02/2015"/>
    <s v="Canada"/>
    <s v="East"/>
    <s v="senior"/>
    <x v="367"/>
  </r>
  <r>
    <x v="385"/>
    <s v="Sandra Jackson"/>
    <n v="33"/>
    <s v="Male"/>
    <s v="brandyramsey@wells.com"/>
    <s v="49163 Reyes Station Apt. 393 East Jeffrey, CA 37093"/>
    <s v="001-670-444-4890753"/>
    <x v="2"/>
    <n v="44814.62"/>
    <s v="15-01-2017"/>
    <s v="India"/>
    <s v="West"/>
    <s v="adult"/>
    <x v="368"/>
  </r>
  <r>
    <x v="386"/>
    <s v="Stacie Smith"/>
    <n v="22"/>
    <s v="Male"/>
    <s v="jonclark@hotmail.com"/>
    <s v="06181 Spencer Shore Suite 866 South Andreaton, CO 75907"/>
    <s v="044-981-857368945"/>
    <x v="2"/>
    <n v="18336.75"/>
    <s v="18-03-2020"/>
    <s v="USA"/>
    <s v="East"/>
    <s v="young"/>
    <x v="369"/>
  </r>
  <r>
    <x v="387"/>
    <s v="Catherine Armstrong"/>
    <n v="41"/>
    <s v="Male"/>
    <s v="jeremiahsavage@hotmail.com"/>
    <s v="035 Kathryn Ferry Danielton, PA 84109"/>
    <s v="001-295-293-055491501"/>
    <x v="2"/>
    <n v="1779.35"/>
    <s v="01/02/2017"/>
    <s v="UK"/>
    <s v="West"/>
    <s v="adult"/>
    <x v="370"/>
  </r>
  <r>
    <x v="388"/>
    <s v="Kayla Reynolds"/>
    <n v="57"/>
    <s v="Male"/>
    <s v="rbrooks@gmail.com"/>
    <s v="523 Jacqueline Islands Suite 428 Danieltown, SC 82282"/>
    <s v="591-523-625246528"/>
    <x v="2"/>
    <n v="29530.7"/>
    <s v="14-04-2014"/>
    <s v="India"/>
    <s v="South"/>
    <s v="senior"/>
    <x v="371"/>
  </r>
  <r>
    <x v="389"/>
    <s v="Kenneth Chaney"/>
    <n v="44"/>
    <s v="Male"/>
    <s v="smartin@richardson.com"/>
    <s v="16577 Perez Lodge Apt. 006 South Meganfort, CT 35170"/>
    <s v="766-458-9209"/>
    <x v="2"/>
    <n v="27413.56"/>
    <s v="08/06/2022"/>
    <s v="India"/>
    <s v="East"/>
    <s v="adult"/>
    <x v="372"/>
  </r>
  <r>
    <x v="390"/>
    <s v="Julia Bailey"/>
    <n v="27"/>
    <s v="Male"/>
    <s v="robert00@browning-lynch.com"/>
    <s v="17729 Hale Port Catherineview, MO 91479"/>
    <s v="(269)827-1290043"/>
    <x v="2"/>
    <n v="38413.86"/>
    <s v="27-09-2023"/>
    <s v="Germany"/>
    <s v="West"/>
    <s v="young"/>
    <x v="373"/>
  </r>
  <r>
    <x v="391"/>
    <s v="Crystal Phillips"/>
    <n v="67"/>
    <s v="Male"/>
    <s v="davidmartinez@hotmail.com"/>
    <s v="85581 Jonathan Epressway Suite 758 Yoderburgh, NH 54915"/>
    <s v="+1-191-013-682168208"/>
    <x v="2"/>
    <n v="43317.46"/>
    <s v="12/12/2015"/>
    <s v="USA"/>
    <s v="North"/>
    <s v="senior"/>
    <x v="374"/>
  </r>
  <r>
    <x v="392"/>
    <s v="Peter Burns"/>
    <n v="35"/>
    <s v="Male"/>
    <s v="zbond@anderson.info"/>
    <s v="52787 Nathaniel Knoll Andreabury, NC 18922"/>
    <s v="3516719252"/>
    <x v="2"/>
    <n v="40456.42"/>
    <s v="20-11-2022"/>
    <s v="India"/>
    <s v="West"/>
    <s v="adult"/>
    <x v="375"/>
  </r>
  <r>
    <x v="393"/>
    <s v="Trevor Mata"/>
    <n v="53"/>
    <s v="Male"/>
    <s v="williamswilliam@hotmail.com"/>
    <s v="77265 Morgan Landing Suite 581 East Hollyville, WV 76640"/>
    <s v="556-985-25518114"/>
    <x v="2"/>
    <n v="31559.21"/>
    <s v="14-09-2017"/>
    <s v="France"/>
    <s v="West"/>
    <s v="senior"/>
    <x v="376"/>
  </r>
  <r>
    <x v="394"/>
    <s v="Erin Chavez"/>
    <n v="73"/>
    <s v="Male"/>
    <s v="annagrant@gmail.com"/>
    <s v="493 Stevens Falls Suite 009 New Kathrynland, MO 89105"/>
    <s v="194.915.6156"/>
    <x v="2"/>
    <n v="49408.84"/>
    <s v="27-08-2023"/>
    <s v="Canada"/>
    <s v="West"/>
    <s v="senior"/>
    <x v="377"/>
  </r>
  <r>
    <x v="395"/>
    <s v="Kristin Lopez"/>
    <n v="50"/>
    <s v="Male"/>
    <s v="uhowe@hotmail.com"/>
    <s v="775 Hall Park South Henry, KY 29836"/>
    <s v="(274)981-56996347"/>
    <x v="2"/>
    <n v="34067.64"/>
    <s v="08/06/2017"/>
    <s v="UK"/>
    <s v="West"/>
    <s v="adult"/>
    <x v="378"/>
  </r>
  <r>
    <x v="396"/>
    <s v="Cathy Yang"/>
    <n v="21"/>
    <s v="Male"/>
    <s v="theresalee@chaney-burke.org"/>
    <s v="16025 Reeves Inlet Suite 417 New Erin, NE 01484"/>
    <s v="742-394-718832235"/>
    <x v="2"/>
    <n v="29648.42"/>
    <s v="23-11-2020"/>
    <s v="USA"/>
    <s v="North"/>
    <s v="young"/>
    <x v="379"/>
  </r>
  <r>
    <x v="397"/>
    <s v="Sydney Perez"/>
    <n v="75"/>
    <s v="Male"/>
    <s v="owenskim@yahoo.com"/>
    <s v="7268 James Prairie Salazarchester, MD 90610"/>
    <s v="-6681"/>
    <x v="2"/>
    <n v="41215.74"/>
    <s v="30-12-2022"/>
    <s v="Australia"/>
    <s v="South"/>
    <s v="senior"/>
    <x v="380"/>
  </r>
  <r>
    <x v="398"/>
    <s v="Michael Stewart"/>
    <n v="28"/>
    <s v="Male"/>
    <s v="cassandra80@noble-mitchell.com"/>
    <s v="30517 Graham Run Suite 156 Port Jackiechester, T 67018"/>
    <s v="(294)422-0150"/>
    <x v="2"/>
    <n v="22337.15"/>
    <s v="04/05/2021"/>
    <s v="UK"/>
    <s v="East"/>
    <s v="young"/>
    <x v="381"/>
  </r>
  <r>
    <x v="399"/>
    <s v="Keith Chapman"/>
    <n v="77"/>
    <s v="Male"/>
    <s v="jennifer09@lopez.com"/>
    <s v="13591 Francisco Overpass Suite 414 Thomasbury, GA 90508"/>
    <s v="(127)962-1472303"/>
    <x v="2"/>
    <n v="23173.599999999999"/>
    <s v="11/12/2015"/>
    <s v="Japan"/>
    <s v="South"/>
    <s v="senior"/>
    <x v="382"/>
  </r>
  <r>
    <x v="400"/>
    <s v="Matthew Peters"/>
    <n v="37"/>
    <s v="Male"/>
    <s v="adamharper@gmail.com"/>
    <s v="Unit 8643 Bo 2836 DPO AP 76507"/>
    <s v="486-276-3985364"/>
    <x v="2"/>
    <n v="25143.24"/>
    <s v="18-08-2015"/>
    <s v="Japan"/>
    <s v="West"/>
    <s v="adult"/>
    <x v="383"/>
  </r>
  <r>
    <x v="401"/>
    <s v="Matthew Jacobson"/>
    <n v="30"/>
    <s v="Male"/>
    <s v="clairebowen@hotmail.com"/>
    <s v="529 Conrad Ferry West Heatherland, IA 90073"/>
    <s v="(946)771-0442"/>
    <x v="2"/>
    <n v="5477.42"/>
    <s v="08/05/2018"/>
    <s v="USA"/>
    <s v="South"/>
    <s v="young"/>
    <x v="384"/>
  </r>
  <r>
    <x v="402"/>
    <s v="Sean Larson"/>
    <n v="52"/>
    <s v="Male"/>
    <s v="marissa72@gmail.com"/>
    <s v="50637 Quinn Etension Suite 683 Michaelshire, ID 23364"/>
    <s v="001-164-747-55889125"/>
    <x v="2"/>
    <n v="42626.57"/>
    <s v="18-06-2016"/>
    <s v="UK"/>
    <s v="West"/>
    <s v="senior"/>
    <x v="385"/>
  </r>
  <r>
    <x v="403"/>
    <s v="Terri Parker"/>
    <n v="41"/>
    <s v="Male"/>
    <s v="rachel41@gmail.com"/>
    <s v="143 Lawrence Plains Lake Nathanielland, WA 19593"/>
    <s v="001-036-356-0963898"/>
    <x v="2"/>
    <n v="43035.41"/>
    <s v="12/07/2023"/>
    <s v="UK"/>
    <s v="North"/>
    <s v="adult"/>
    <x v="386"/>
  </r>
  <r>
    <x v="404"/>
    <s v="Jennifer Roman"/>
    <n v="29"/>
    <s v="Male"/>
    <s v="john49@lambert-landry.biz"/>
    <s v="632 Caleb Knolls Roberttown, CA 86148"/>
    <s v="746.035.3719"/>
    <x v="2"/>
    <n v="7484.55"/>
    <s v="19-09-2016"/>
    <s v="India"/>
    <s v="North"/>
    <s v="young"/>
    <x v="387"/>
  </r>
  <r>
    <x v="405"/>
    <s v="Amanda Jones"/>
    <n v="21"/>
    <s v="Male"/>
    <s v="nicholas56@wise.org"/>
    <s v="000 Donald Garden Apt. 712 Lake Brianfurt, TN 38348"/>
    <s v="001-302-215-3834304"/>
    <x v="2"/>
    <n v="39030.199999999997"/>
    <s v="30-06-2015"/>
    <s v="USA"/>
    <s v="West"/>
    <s v="young"/>
    <x v="388"/>
  </r>
  <r>
    <x v="406"/>
    <s v="Vanessa Ross"/>
    <n v="18"/>
    <s v="Male"/>
    <s v="plittle@gomez.net"/>
    <s v="615 Lewis Rue Nashfort, MN 01483"/>
    <s v="(437)304-9564882"/>
    <x v="2"/>
    <n v="47643.13"/>
    <s v="28-05-2021"/>
    <s v="France"/>
    <s v="North"/>
    <s v="teen"/>
    <x v="389"/>
  </r>
  <r>
    <x v="407"/>
    <s v="Aaron Guerra"/>
    <n v="31"/>
    <s v="Male"/>
    <s v="jimmy17@luna-thompson.com"/>
    <s v="696 Kaitlyn Valley Apt. 735 Timothyshire, IL 76700"/>
    <s v="901-669-2555331"/>
    <x v="2"/>
    <n v="38210.65"/>
    <s v="29-01-2015"/>
    <s v="UK"/>
    <s v="East"/>
    <s v="adult"/>
    <x v="390"/>
  </r>
  <r>
    <x v="408"/>
    <s v="Chad Taylor"/>
    <n v="27"/>
    <s v="Male"/>
    <s v="lindawright@james.net"/>
    <s v="63658 Rollins Glens Williamsland, AK 35578"/>
    <s v="+1-592-892-93270444"/>
    <x v="2"/>
    <n v="44928.07"/>
    <s v="15-11-2021"/>
    <s v="India"/>
    <s v="North"/>
    <s v="young"/>
    <x v="391"/>
  </r>
  <r>
    <x v="409"/>
    <s v="Vincent Griffin"/>
    <n v="35"/>
    <s v="Male"/>
    <s v="brandi72@hotmail.com"/>
    <s v="59335 Cook Glens Lake Margaretstad, FL 16176"/>
    <s v="(111)450-5763"/>
    <x v="2"/>
    <n v="6476.6"/>
    <s v="24-07-2023"/>
    <s v="France"/>
    <s v="North"/>
    <s v="adult"/>
    <x v="392"/>
  </r>
  <r>
    <x v="410"/>
    <s v="Latoya Johnson"/>
    <n v="69"/>
    <s v="Male"/>
    <s v="jacobbradley@gmail.com"/>
    <s v="53998 Foster Courts Laurenhaven, MI 49728"/>
    <s v="+1-350-766-1033923"/>
    <x v="2"/>
    <n v="38242.879999999997"/>
    <s v="12/02/2017"/>
    <s v="France"/>
    <s v="South"/>
    <s v="senior"/>
    <x v="221"/>
  </r>
  <r>
    <x v="411"/>
    <s v="Karen Reyes"/>
    <n v="61"/>
    <s v="Male"/>
    <s v="jacksonrandall@jones-lamb.net"/>
    <s v="390 Christopher Club Suite 175 Murphyton, WA 75012"/>
    <s v="001-835-351-957462319"/>
    <x v="2"/>
    <n v="5597.69"/>
    <s v="27-10-2022"/>
    <s v="Germany"/>
    <s v="East"/>
    <s v="senior"/>
    <x v="123"/>
  </r>
  <r>
    <x v="412"/>
    <s v="Melvin Reid"/>
    <n v="37"/>
    <s v="Male"/>
    <s v="briana21@hotmail.com"/>
    <s v="USCGC Taylor FPO AE 36389"/>
    <s v="001-128-188-889892401"/>
    <x v="2"/>
    <n v="33912.21"/>
    <s v="02/11/2016"/>
    <s v="India"/>
    <s v="South"/>
    <s v="adult"/>
    <x v="393"/>
  </r>
  <r>
    <x v="413"/>
    <s v="Heather Ibarra"/>
    <n v="36"/>
    <s v="Male"/>
    <s v="hensonjennifer@gmail.com"/>
    <s v="USNV Terry FPO AA 84896"/>
    <s v="+1-698-445-32836601"/>
    <x v="2"/>
    <n v="8129.3"/>
    <s v="26-10-2022"/>
    <s v="Canada"/>
    <s v="South"/>
    <s v="adult"/>
    <x v="394"/>
  </r>
  <r>
    <x v="414"/>
    <s v="Jeffrey Barber"/>
    <n v="32"/>
    <s v="Male"/>
    <s v="lopezmegan@swanson.net"/>
    <s v="767 Logan Way Suite 136 Brittanybury, RI 22024"/>
    <s v="6203489880"/>
    <x v="3"/>
    <n v="39733.18"/>
    <s v="15-02-2016"/>
    <s v="Germany"/>
    <s v="East"/>
    <s v="adult"/>
    <x v="43"/>
  </r>
  <r>
    <x v="415"/>
    <s v="Misty White"/>
    <n v="24"/>
    <s v="Male"/>
    <s v="dvega@macias-snyder.biz"/>
    <s v="Unit 2498 Bo 9971 DPO AE 03368"/>
    <s v="579279886"/>
    <x v="3"/>
    <n v="38529.85"/>
    <s v="30-12-2020"/>
    <s v="Germany"/>
    <s v="South"/>
    <s v="young"/>
    <x v="395"/>
  </r>
  <r>
    <x v="416"/>
    <s v="Ryan Espinoza Jr."/>
    <n v="67"/>
    <s v="Male"/>
    <s v="christopher42@hotmail.com"/>
    <s v="9858 Jessica Tunnel Hernandezmouth, NY 08704"/>
    <s v="5127637924"/>
    <x v="3"/>
    <n v="32035.87"/>
    <s v="22-04-2022"/>
    <s v="UK"/>
    <s v="North"/>
    <s v="senior"/>
    <x v="396"/>
  </r>
  <r>
    <x v="417"/>
    <s v="Tyrone Ramirez"/>
    <n v="36"/>
    <s v="Male"/>
    <s v="ocowan@reed-mitchell.com"/>
    <s v="209 Brock Alley Davidbury, AR 30220"/>
    <s v="181.692.68966254"/>
    <x v="3"/>
    <n v="29163.69"/>
    <s v="01/02/2018"/>
    <s v="Japan"/>
    <s v="North"/>
    <s v="adult"/>
    <x v="397"/>
  </r>
  <r>
    <x v="418"/>
    <s v="Luke Barrett"/>
    <n v="49"/>
    <s v="Male"/>
    <s v="navarroderrick@hotmail.com"/>
    <s v="0220 Irwin Vista Johnland, OH 77438"/>
    <s v="892-640-519637145"/>
    <x v="3"/>
    <n v="34497.730000000003"/>
    <s v="02/07/2021"/>
    <s v="Japan"/>
    <s v="West"/>
    <s v="adult"/>
    <x v="339"/>
  </r>
  <r>
    <x v="419"/>
    <s v="Maria Nelson"/>
    <n v="27"/>
    <s v="Male"/>
    <s v="pwilliams@arnold.org"/>
    <s v="95236 Jones Radial Suite 947 Ericburgh, VA 91825"/>
    <s v="(293)894-501354521"/>
    <x v="3"/>
    <n v="12855.08"/>
    <s v="26-06-2020"/>
    <s v="UK"/>
    <s v="South"/>
    <s v="young"/>
    <x v="398"/>
  </r>
  <r>
    <x v="420"/>
    <s v="Kelly Harris"/>
    <n v="42"/>
    <s v="Male"/>
    <s v="robert73@hotmail.com"/>
    <s v="629 Mueller Divide North Jason, MS 46090"/>
    <s v="-1522"/>
    <x v="3"/>
    <n v="41700.57"/>
    <s v="31-07-2015"/>
    <s v="India"/>
    <s v="East"/>
    <s v="adult"/>
    <x v="399"/>
  </r>
  <r>
    <x v="421"/>
    <s v="Anthony Thompson"/>
    <n v="55"/>
    <s v="Male"/>
    <s v="tarawarner@moody.com"/>
    <s v="USNS Carter FPO AA 35034"/>
    <s v="+1-983-139-47173622"/>
    <x v="3"/>
    <n v="41882.01"/>
    <s v="29-05-2014"/>
    <s v="Australia"/>
    <s v="South"/>
    <s v="senior"/>
    <x v="400"/>
  </r>
  <r>
    <x v="422"/>
    <s v="Thomas Bradshaw"/>
    <n v="79"/>
    <s v="Male"/>
    <s v="margaretcasey@hotmail.com"/>
    <s v="65475 Shelly Terrace Apt. 704 Joanneland, MN 12349"/>
    <s v="001-600-690-745575521"/>
    <x v="3"/>
    <n v="30112.34"/>
    <s v="27-01-2018"/>
    <s v="India"/>
    <s v="West"/>
    <s v="senior"/>
    <x v="200"/>
  </r>
  <r>
    <x v="423"/>
    <s v="Catherine Estrada"/>
    <n v="32"/>
    <s v="Male"/>
    <s v="obradley@gmail.com"/>
    <s v="67779 Holmes Mountain Suite 655 North Elijah, RI 20440"/>
    <s v="(936)985-6907"/>
    <x v="3"/>
    <n v="12564"/>
    <s v="02/10/2015"/>
    <s v="Australia"/>
    <s v="East"/>
    <s v="adult"/>
    <x v="401"/>
  </r>
  <r>
    <x v="424"/>
    <s v="Lauren Thomas"/>
    <n v="19"/>
    <s v="Male"/>
    <s v="patrickolson@hotmail.com"/>
    <s v="054 Martinez Well Apt. 484 New Savannah, MI 26348"/>
    <s v="(796)854-264633532"/>
    <x v="3"/>
    <n v="36314.43"/>
    <s v="01/09/2021"/>
    <s v="Canada"/>
    <s v="South"/>
    <s v="teen"/>
    <x v="402"/>
  </r>
  <r>
    <x v="425"/>
    <s v="Amanda Johnson"/>
    <n v="46"/>
    <s v="Male"/>
    <s v="michele28@taylor.com"/>
    <s v="2219 Ayala Etensions Suite 595 North Joshua, FL 63821"/>
    <s v="001-913-540-9839858"/>
    <x v="3"/>
    <n v="5887.65"/>
    <s v="16-11-2015"/>
    <s v="Canada"/>
    <s v="West"/>
    <s v="adult"/>
    <x v="403"/>
  </r>
  <r>
    <x v="426"/>
    <s v="Ronald Hayden"/>
    <n v="59"/>
    <s v="Male"/>
    <s v="denise48@garrett.info"/>
    <s v="99986 Jimmy Roads Apt. 660 New Royville, OH 22558"/>
    <s v="578.351.7314"/>
    <x v="3"/>
    <n v="17445.29"/>
    <s v="25-07-2016"/>
    <s v="Germany"/>
    <s v="East"/>
    <s v="senior"/>
    <x v="404"/>
  </r>
  <r>
    <x v="427"/>
    <s v="Maureen Harrell"/>
    <n v="25"/>
    <s v="Male"/>
    <s v="baileyjorge@sullivan-baker.com"/>
    <s v="3507 Shirley Inlet East Heather, MA 18612"/>
    <s v="761.691.7026811"/>
    <x v="3"/>
    <n v="42400.2"/>
    <s v="18-09-2017"/>
    <s v="Japan"/>
    <s v="South"/>
    <s v="young"/>
    <x v="405"/>
  </r>
  <r>
    <x v="428"/>
    <s v="Lynn Goodman"/>
    <n v="21"/>
    <s v="Male"/>
    <s v="ariascynthia@yahoo.com"/>
    <s v="3051 Brittany Branch Suite 560 Natalieside, KS 19481"/>
    <s v="+1-831-006-1549409"/>
    <x v="3"/>
    <n v="46108.07"/>
    <s v="09/09/2021"/>
    <s v="Germany"/>
    <s v="North"/>
    <s v="young"/>
    <x v="406"/>
  </r>
  <r>
    <x v="429"/>
    <s v="William Moore"/>
    <n v="56"/>
    <s v="Male"/>
    <s v="adam91@gmail.com"/>
    <s v="8506 White Via Apt. 087 Port Haleyfurt, TN 91251"/>
    <s v="8866843259"/>
    <x v="3"/>
    <n v="19248.27"/>
    <s v="17-05-2015"/>
    <s v="USA"/>
    <s v="East"/>
    <s v="senior"/>
    <x v="407"/>
  </r>
  <r>
    <x v="430"/>
    <s v="Adriana Ramirez"/>
    <n v="40"/>
    <s v="Male"/>
    <s v="ewingcrystal@gmail.com"/>
    <s v="33285 Parks Hollow Simonchester, IA 92176"/>
    <s v="783-565-94361641"/>
    <x v="3"/>
    <n v="25393.279999999999"/>
    <s v="01/01/2022"/>
    <s v="India"/>
    <s v="West"/>
    <s v="adult"/>
    <x v="108"/>
  </r>
  <r>
    <x v="431"/>
    <s v="John Valdez"/>
    <n v="59"/>
    <s v="Male"/>
    <s v="bhamilton@gmail.com"/>
    <s v="8945 Catherine Bypass Elizabethshire, HI 23837"/>
    <s v="9809035425"/>
    <x v="3"/>
    <n v="3683.8"/>
    <s v="04/07/2022"/>
    <s v="Canada"/>
    <s v="North"/>
    <s v="senior"/>
    <x v="408"/>
  </r>
  <r>
    <x v="432"/>
    <s v="Steven Williams"/>
    <n v="45"/>
    <s v="Male"/>
    <s v="vincentchristian@ball.com"/>
    <s v="253 Jeff Ramp South Diane, NE 88385"/>
    <s v="001-532-285-42609131"/>
    <x v="3"/>
    <n v="21265.3"/>
    <s v="27-01-2017"/>
    <s v="UK"/>
    <s v="West"/>
    <s v="adult"/>
    <x v="409"/>
  </r>
  <r>
    <x v="433"/>
    <s v="Thomas Smith"/>
    <n v="73"/>
    <s v="Male"/>
    <s v="christian26@roberts.org"/>
    <s v="24298 Brooke Harbor Apt. 171 Lindseyton, FL 30532"/>
    <s v="526-557-546610352"/>
    <x v="3"/>
    <n v="1105.3800000000001"/>
    <s v="28-12-2023"/>
    <s v="France"/>
    <s v="North"/>
    <s v="senior"/>
    <x v="410"/>
  </r>
  <r>
    <x v="434"/>
    <s v="Michelle Jones"/>
    <n v="58"/>
    <s v="Male"/>
    <s v="jorge45@hotmail.com"/>
    <s v="02823 Conner Hills Apt. 806 Christinechester, NE 64550"/>
    <s v="347-971-981613349"/>
    <x v="3"/>
    <n v="14766.46"/>
    <s v="16-01-2021"/>
    <s v="Germany"/>
    <s v="East"/>
    <s v="senior"/>
    <x v="411"/>
  </r>
  <r>
    <x v="435"/>
    <s v="Dalton Barber"/>
    <n v="24"/>
    <s v="Male"/>
    <s v="klynch@gmail.com"/>
    <s v="59276 Linda Estate Apt. 847 Gentryshire, OK 09904"/>
    <s v="144.254.60796782"/>
    <x v="3"/>
    <n v="36039.519999999997"/>
    <s v="24-01-2016"/>
    <s v="Germany"/>
    <s v="South"/>
    <s v="young"/>
    <x v="412"/>
  </r>
  <r>
    <x v="436"/>
    <s v="Justin Boyd"/>
    <n v="38"/>
    <s v="Male"/>
    <s v="floresemma@hotmail.com"/>
    <s v="9821 Cohen Passage Suite 315 Lake Daniel, TN 07679"/>
    <s v="001-495-013-4675727"/>
    <x v="3"/>
    <n v="4403.55"/>
    <s v="03/12/2021"/>
    <s v="USA"/>
    <s v="East"/>
    <s v="adult"/>
    <x v="413"/>
  </r>
  <r>
    <x v="437"/>
    <s v="Lisa Davis"/>
    <n v="75"/>
    <s v="Male"/>
    <s v="kevin40@yahoo.com"/>
    <s v="74274 Lisa Junctions Suite 525 Markmouth, VT 82489"/>
    <s v="107.701.40889062"/>
    <x v="3"/>
    <n v="22063.93"/>
    <s v="25-02-2015"/>
    <s v="Germany"/>
    <s v="South"/>
    <s v="senior"/>
    <x v="414"/>
  </r>
  <r>
    <x v="438"/>
    <s v="Kathy Barnett"/>
    <n v="80"/>
    <s v="Male"/>
    <s v="gutierrezterri@harvey.com"/>
    <s v="564 Smith Path Moyerview, AR 06580"/>
    <s v="120-742-8576"/>
    <x v="3"/>
    <n v="2518.44"/>
    <s v="17-08-2019"/>
    <s v="Australia"/>
    <s v="North"/>
    <s v="senior"/>
    <x v="415"/>
  </r>
  <r>
    <x v="439"/>
    <s v="Stephen Turner"/>
    <n v="63"/>
    <s v="Male"/>
    <s v="deleonjoseph@hotmail.com"/>
    <s v="14012 Ramos Keys Apt. 320 Lake Herberttown, SD 45991"/>
    <s v="041.811.33558787"/>
    <x v="3"/>
    <n v="48016.65"/>
    <s v="20-07-2022"/>
    <s v="Germany"/>
    <s v="South"/>
    <s v="senior"/>
    <x v="416"/>
  </r>
  <r>
    <x v="440"/>
    <s v="Heather Lee"/>
    <n v="33"/>
    <s v="Male"/>
    <s v="btorres@wolfe.com"/>
    <s v="257 Derek Vista Apt. 748 South Brandiburgh, PA 65688"/>
    <s v="543.034.156294461"/>
    <x v="3"/>
    <n v="2782.54"/>
    <s v="08/01/2022"/>
    <s v="Germany"/>
    <s v="North"/>
    <s v="adult"/>
    <x v="417"/>
  </r>
  <r>
    <x v="441"/>
    <s v="Scott Mccullough"/>
    <n v="53"/>
    <s v="Male"/>
    <s v="jason80@gmail.com"/>
    <s v="732 Powers Overpass Suite 334 Hoovertown, NJ 81229"/>
    <s v="507.099.62196657"/>
    <x v="3"/>
    <n v="48088.61"/>
    <s v="04/01/2022"/>
    <s v="Canada"/>
    <s v="West"/>
    <s v="senior"/>
    <x v="418"/>
  </r>
  <r>
    <x v="442"/>
    <s v="Kenneth Burch"/>
    <n v="75"/>
    <s v="Male"/>
    <s v="floresdeborah@simmons.info"/>
    <s v="65189 Powell Falls Suite 502 Robertstad, IA 00508"/>
    <s v="(832)459-6523"/>
    <x v="3"/>
    <n v="40657.31"/>
    <s v="16-02-2018"/>
    <s v="France"/>
    <s v="North"/>
    <s v="senior"/>
    <x v="419"/>
  </r>
  <r>
    <x v="443"/>
    <s v="Mark Browning"/>
    <n v="55"/>
    <s v="Male"/>
    <s v="ellen19@gmail.com"/>
    <s v="4691 Shawn Isle Ricardomouth, ME 60827"/>
    <s v="(709)460-0297"/>
    <x v="3"/>
    <n v="42570.63"/>
    <s v="24-03-2022"/>
    <s v="Japan"/>
    <s v="North"/>
    <s v="senior"/>
    <x v="420"/>
  </r>
  <r>
    <x v="444"/>
    <s v="Morgan Torres"/>
    <n v="80"/>
    <s v="Male"/>
    <s v="zacharyrangel@jackson.com"/>
    <s v="82110 Perry Light Escobarfurt, KY 52401"/>
    <s v="168-616-62498900"/>
    <x v="3"/>
    <n v="20665.78"/>
    <s v="13-08-2014"/>
    <s v="USA"/>
    <s v="East"/>
    <s v="senior"/>
    <x v="421"/>
  </r>
  <r>
    <x v="445"/>
    <s v="Dr. Garrett Nguyen"/>
    <n v="33"/>
    <s v="Male"/>
    <s v="qstanley@blake.info"/>
    <s v="Unit 1207 Bo 2504 DPO AE 13745"/>
    <s v="(993)139-2271"/>
    <x v="3"/>
    <n v="40791.449999999997"/>
    <s v="27-10-2019"/>
    <s v="India"/>
    <s v="North"/>
    <s v="adult"/>
    <x v="422"/>
  </r>
  <r>
    <x v="446"/>
    <s v="Benjamin Mclaughlin"/>
    <n v="35"/>
    <s v="Male"/>
    <s v="nperry@jefferson.org"/>
    <s v="0575 Anderson Orchard East Laurenton, OK 04291"/>
    <s v="151.411.607923304"/>
    <x v="3"/>
    <n v="2312.3000000000002"/>
    <s v="06/11/2021"/>
    <s v="Japan"/>
    <s v="South"/>
    <s v="adult"/>
    <x v="423"/>
  </r>
  <r>
    <x v="447"/>
    <s v="Ronald Anderson"/>
    <n v="44"/>
    <s v="Male"/>
    <s v="taylorcharles@gmail.com"/>
    <s v="2684 Evans Path North Kathleen, DC 56310"/>
    <s v="595-977-7269"/>
    <x v="3"/>
    <n v="11662.99"/>
    <s v="29-06-2019"/>
    <s v="Australia"/>
    <s v="North"/>
    <s v="adult"/>
    <x v="424"/>
  </r>
  <r>
    <x v="448"/>
    <s v="Aleandra Fuller"/>
    <n v="26"/>
    <s v="Male"/>
    <s v="mharrison@woodward.com"/>
    <s v="99183 Cheyenne Light Apt. 445 West Katelynfurt, ND 40598"/>
    <s v="001-574-601-929921575"/>
    <x v="3"/>
    <n v="48585.25"/>
    <s v="25-03-2016"/>
    <s v="Germany"/>
    <s v="East"/>
    <s v="young"/>
    <x v="425"/>
  </r>
  <r>
    <x v="449"/>
    <s v="Jason Cabrera"/>
    <n v="20"/>
    <s v="Male"/>
    <s v="joseking@gmail.com"/>
    <s v="858 Nicholas Prairie Apt. 352 Duffyview, CO 65030"/>
    <s v="001-361-438-1467126"/>
    <x v="3"/>
    <n v="14643.96"/>
    <s v="26-07-2017"/>
    <s v="Germany"/>
    <s v="North"/>
    <s v="young"/>
    <x v="426"/>
  </r>
  <r>
    <x v="450"/>
    <s v="Pamela Douglas"/>
    <n v="23"/>
    <s v="Male"/>
    <s v="christophermueller@aleander.biz"/>
    <s v="39644 Carrie Prairie Port Angelaside, MD 48977"/>
    <s v="878-894-4334"/>
    <x v="3"/>
    <n v="39313.919999999998"/>
    <s v="20-12-2023"/>
    <s v="India"/>
    <s v="North"/>
    <s v="young"/>
    <x v="427"/>
  </r>
  <r>
    <x v="451"/>
    <s v="Eric Delgado"/>
    <n v="80"/>
    <s v="Male"/>
    <s v="qblake@johnson-huber.net"/>
    <s v="06552 Chen Highway Suite 382 South Joseph, VA 33570"/>
    <s v="082-416-109705629"/>
    <x v="3"/>
    <n v="19176.84"/>
    <s v="10/09/2023"/>
    <s v="USA"/>
    <s v="South"/>
    <s v="senior"/>
    <x v="428"/>
  </r>
  <r>
    <x v="452"/>
    <s v="Patrick Jordan"/>
    <n v="67"/>
    <s v="Male"/>
    <s v="dunn@yahoo.com"/>
    <s v="568 Melton Ways Johnsonberg, GA 70295"/>
    <s v="(318)967-49625346"/>
    <x v="3"/>
    <n v="49890.58"/>
    <s v="11/07/2014"/>
    <s v="Australia"/>
    <s v="South"/>
    <s v="senior"/>
    <x v="429"/>
  </r>
  <r>
    <x v="453"/>
    <s v="Thomas Brown"/>
    <n v="58"/>
    <s v="Male"/>
    <s v="darren28@carter.biz"/>
    <s v="45564 Brewer Parkways Suite 555 North Dalton, NJ 96659"/>
    <s v="(980)247-2009"/>
    <x v="3"/>
    <n v="22551.06"/>
    <s v="29-12-2022"/>
    <s v="India"/>
    <s v="North"/>
    <s v="senior"/>
    <x v="430"/>
  </r>
  <r>
    <x v="454"/>
    <s v="Karen Tucker"/>
    <n v="26"/>
    <s v="Male"/>
    <s v="raymondhouse@yahoo.com"/>
    <s v="95825 James Gardens Thomasburgh, LA 32117"/>
    <s v="(364)571-127538942"/>
    <x v="3"/>
    <n v="43853.77"/>
    <s v="11/02/2019"/>
    <s v="Germany"/>
    <s v="East"/>
    <s v="young"/>
    <x v="431"/>
  </r>
  <r>
    <x v="455"/>
    <s v="Stacy Mcbride"/>
    <n v="38"/>
    <s v="Male"/>
    <s v="cameronmelton@hotmail.com"/>
    <s v="10013 Sophia Wells Suite 275 Piercefurt, KY 36480"/>
    <s v="(716)811-8139024"/>
    <x v="3"/>
    <n v="5035.3500000000004"/>
    <s v="04/12/2021"/>
    <s v="India"/>
    <s v="West"/>
    <s v="adult"/>
    <x v="432"/>
  </r>
  <r>
    <x v="456"/>
    <s v="Mrs. Elizabeth Luna DVM"/>
    <n v="35"/>
    <s v="Male"/>
    <s v="dominguezkaren@reese.biz"/>
    <s v="PSC 7756, Bo 2008 APO AA 20570"/>
    <s v="+1-743-999-01050689"/>
    <x v="3"/>
    <n v="38436.730000000003"/>
    <s v="20-05-2022"/>
    <s v="Germany"/>
    <s v="East"/>
    <s v="adult"/>
    <x v="433"/>
  </r>
  <r>
    <x v="457"/>
    <s v="John Kelley"/>
    <n v="35"/>
    <s v="Male"/>
    <s v="keith71@johnson-cooper.com"/>
    <s v="14877 Cohen Squares Port Crystalberg, NJ 54946"/>
    <s v="633.263.644016422"/>
    <x v="3"/>
    <n v="18511.919999999998"/>
    <s v="13-08-2023"/>
    <s v="France"/>
    <s v="South"/>
    <s v="adult"/>
    <x v="434"/>
  </r>
  <r>
    <x v="458"/>
    <s v="William Ramos"/>
    <n v="37"/>
    <s v="Male"/>
    <s v="qmckinney@yahoo.com"/>
    <s v="65382 Brown Common Silvaside, KS 43432"/>
    <s v="001-661-224-4153"/>
    <x v="3"/>
    <n v="46647.87"/>
    <s v="24-12-2018"/>
    <s v="Canada"/>
    <s v="South"/>
    <s v="adult"/>
    <x v="435"/>
  </r>
  <r>
    <x v="459"/>
    <s v="Pamela Washington"/>
    <n v="43"/>
    <s v="Male"/>
    <s v="kathy43@yahoo.com"/>
    <s v="05718 Williams Passage Robinsonside, WV 02677"/>
    <s v="(128)030-2285"/>
    <x v="3"/>
    <n v="9734.65"/>
    <s v="22-08-2017"/>
    <s v="France"/>
    <s v="West"/>
    <s v="adult"/>
    <x v="436"/>
  </r>
  <r>
    <x v="460"/>
    <s v="Caleb Miranda"/>
    <n v="78"/>
    <s v="Male"/>
    <s v="anthony58@yahoo.com"/>
    <s v="410 Hart Mill Apt. 089 West Danny, SC 78362"/>
    <s v="+1-827-142-73524984"/>
    <x v="3"/>
    <n v="41301.75"/>
    <s v="01/05/2023"/>
    <s v="India"/>
    <s v="North"/>
    <s v="senior"/>
    <x v="10"/>
  </r>
  <r>
    <x v="461"/>
    <s v="Jamie Sandoval"/>
    <n v="65"/>
    <s v="Male"/>
    <s v="dpaul@johnson.com"/>
    <s v="522 Abigail Etensions Suite 485 Joannahaven, NM 37516"/>
    <s v="034.539.0152664"/>
    <x v="3"/>
    <n v="41620.79"/>
    <s v="14-01-2023"/>
    <s v="France"/>
    <s v="North"/>
    <s v="senior"/>
    <x v="437"/>
  </r>
  <r>
    <x v="462"/>
    <s v="Cameron Bell"/>
    <n v="30"/>
    <s v="Male"/>
    <s v="duffyjennifer@yahoo.com"/>
    <s v="375 Christina Points Fisherton, IA 64815"/>
    <s v="(058)633-51684468"/>
    <x v="3"/>
    <n v="20709.919999999998"/>
    <s v="11/09/2019"/>
    <s v="Australia"/>
    <s v="North"/>
    <s v="young"/>
    <x v="438"/>
  </r>
  <r>
    <x v="463"/>
    <s v="Joel Fisher"/>
    <n v="31"/>
    <s v="Male"/>
    <s v="barbarabarnes@yahoo.com"/>
    <s v="89638 Mark Shoals Apt. 787 Mariochester, CO 74501"/>
    <s v="2010568833"/>
    <x v="3"/>
    <n v="15550.25"/>
    <s v="01/10/2022"/>
    <s v="UK"/>
    <s v="West"/>
    <s v="adult"/>
    <x v="439"/>
  </r>
  <r>
    <x v="464"/>
    <s v="Sharon Burch"/>
    <n v="44"/>
    <s v="Male"/>
    <s v="smithchristopher@hotmail.com"/>
    <s v="547 Johnson Lodge Singletonfurt, MA 75819"/>
    <s v="(357)207-5571"/>
    <x v="3"/>
    <n v="5645.13"/>
    <s v="13-05-2016"/>
    <s v="USA"/>
    <s v="South"/>
    <s v="adult"/>
    <x v="440"/>
  </r>
  <r>
    <x v="465"/>
    <s v="Kaitlyn Davis"/>
    <n v="43"/>
    <s v="Male"/>
    <s v="jacob66@shea-frye.com"/>
    <s v="Unit 2814 Bo 3032 DPO AA 59153"/>
    <s v="037.919.93720896"/>
    <x v="3"/>
    <n v="39980.730000000003"/>
    <s v="29-09-2015"/>
    <s v="India"/>
    <s v="West"/>
    <s v="adult"/>
    <x v="441"/>
  </r>
  <r>
    <x v="466"/>
    <s v="Jennifer Johnson"/>
    <n v="57"/>
    <s v="Male"/>
    <s v="jenningsdavid@martinez-williams.com"/>
    <s v="Unit 4279 Bo 7108 DPO AE 91982"/>
    <s v="(392)109-0963"/>
    <x v="3"/>
    <n v="24662.01"/>
    <s v="26-11-2016"/>
    <s v="UK"/>
    <s v="North"/>
    <s v="senior"/>
    <x v="442"/>
  </r>
  <r>
    <x v="467"/>
    <s v="Keith Keller"/>
    <n v="40"/>
    <s v="Male"/>
    <s v="paige62@yahoo.com"/>
    <s v="41187 Richard Passage Apt. 381 West Ruben, WV 06064"/>
    <s v="001-608-757-274853537"/>
    <x v="3"/>
    <n v="40707.97"/>
    <s v="27-09-2019"/>
    <s v="USA"/>
    <s v="South"/>
    <s v="adult"/>
    <x v="443"/>
  </r>
  <r>
    <x v="468"/>
    <s v="Michael Gonzalez"/>
    <n v="68"/>
    <s v="Male"/>
    <s v="espinozaveronica@davis-sanchez.com"/>
    <s v="762 Wright Village Suite 089 Lake Natashabury, OH 38885"/>
    <s v="(706)765-7255"/>
    <x v="3"/>
    <n v="28989.33"/>
    <s v="06/12/2015"/>
    <s v="Japan"/>
    <s v="South"/>
    <s v="senior"/>
    <x v="444"/>
  </r>
  <r>
    <x v="469"/>
    <s v="Taylor Williams"/>
    <n v="47"/>
    <s v="Male"/>
    <s v="ostewart@walker.com"/>
    <s v="8150 Hall Bypass South Ninaland, AR 34913"/>
    <s v="001-176-776-15428333"/>
    <x v="3"/>
    <n v="25777.71"/>
    <s v="23-10-2021"/>
    <s v="Germany"/>
    <s v="North"/>
    <s v="adult"/>
    <x v="445"/>
  </r>
  <r>
    <x v="470"/>
    <s v="Mr. Benjamin Shields"/>
    <n v="22"/>
    <s v="Male"/>
    <s v="cojennifer@lopez.com"/>
    <s v="09569 Keith Road Wellsshire, WA 60702"/>
    <s v="(568)152-1962"/>
    <x v="3"/>
    <n v="22356.23"/>
    <s v="11/04/2020"/>
    <s v="Canada"/>
    <s v="East"/>
    <s v="young"/>
    <x v="446"/>
  </r>
  <r>
    <x v="471"/>
    <s v="Jasmine Kennedy"/>
    <n v="69"/>
    <s v="Male"/>
    <s v="hsmith@hotmail.com"/>
    <s v="USNS Miller FPO AP 93987"/>
    <s v="916-368-8835"/>
    <x v="3"/>
    <n v="31403.23"/>
    <s v="02/10/2018"/>
    <s v="Japan"/>
    <s v="East"/>
    <s v="senior"/>
    <x v="447"/>
  </r>
  <r>
    <x v="472"/>
    <s v="Marcus Olson"/>
    <n v="43"/>
    <s v="Male"/>
    <s v="vasquezbailey@bullock-jones.com"/>
    <s v="902 Kimberly Villages Apt. 002 Morrisberg, SC 39381"/>
    <s v="(213)247-1704"/>
    <x v="3"/>
    <n v="41386.120000000003"/>
    <s v="29-09-2023"/>
    <s v="France"/>
    <s v="East"/>
    <s v="adult"/>
    <x v="448"/>
  </r>
  <r>
    <x v="473"/>
    <s v="Justin Thompson"/>
    <n v="39"/>
    <s v="Male"/>
    <s v="williamscraig@gmail.com"/>
    <s v="2646 Amanda Ford Suite 801 Nicholasfurt, MO 86646"/>
    <s v="+1-094-076-25140966"/>
    <x v="3"/>
    <n v="24719.34"/>
    <s v="27-02-2021"/>
    <s v="France"/>
    <s v="South"/>
    <s v="adult"/>
    <x v="449"/>
  </r>
  <r>
    <x v="474"/>
    <s v="Amanda Johnson"/>
    <n v="78"/>
    <s v="Male"/>
    <s v="knoshannon@higgins-brown.info"/>
    <s v="PSC 1719, Bo 1756 APO AA 15684"/>
    <s v="+1-740-786-8496217"/>
    <x v="3"/>
    <n v="49020.21"/>
    <s v="03/03/2023"/>
    <s v="Australia"/>
    <s v="North"/>
    <s v="senior"/>
    <x v="450"/>
  </r>
  <r>
    <x v="475"/>
    <s v="Lori Russell"/>
    <n v="45"/>
    <s v="Male"/>
    <s v="chapmantammy@garrett.com"/>
    <s v="81533 Castro Crossroad Apt. 216 Adamsberg, WY 59772"/>
    <s v="4750620211"/>
    <x v="3"/>
    <n v="1068.94"/>
    <s v="11/11/2017"/>
    <s v="UK"/>
    <s v="West"/>
    <s v="adult"/>
    <x v="326"/>
  </r>
  <r>
    <x v="476"/>
    <s v="John Rivera"/>
    <n v="48"/>
    <s v="Male"/>
    <s v="mary59@wagner.com"/>
    <s v="2982 Sarah Springs Garyshire, ID 30276"/>
    <s v="-8479"/>
    <x v="3"/>
    <n v="31419.08"/>
    <s v="01/12/2022"/>
    <s v="Australia"/>
    <s v="West"/>
    <s v="adult"/>
    <x v="451"/>
  </r>
  <r>
    <x v="477"/>
    <s v="Sheila Davis"/>
    <n v="78"/>
    <s v="Male"/>
    <s v="tracyfranco@warren.org"/>
    <s v="381 Laura Station Apt. 675 East Juliebury, OK 25279"/>
    <s v="(843)113-7642"/>
    <x v="3"/>
    <n v="46844.21"/>
    <s v="15-04-2014"/>
    <s v="Canada"/>
    <s v="West"/>
    <s v="senior"/>
    <x v="452"/>
  </r>
  <r>
    <x v="478"/>
    <s v="Leslie Hernandez"/>
    <n v="61"/>
    <s v="Male"/>
    <s v="jeffrey82@hotmail.com"/>
    <s v="0022 Gardner Spurs Rebeccaville, NJ 25265"/>
    <s v="362074825"/>
    <x v="3"/>
    <n v="1430.27"/>
    <s v="25-01-2015"/>
    <s v="France"/>
    <s v="West"/>
    <s v="senior"/>
    <x v="453"/>
  </r>
  <r>
    <x v="479"/>
    <s v="Gregory Smith"/>
    <n v="80"/>
    <s v="Male"/>
    <s v="belllauren@gmail.com"/>
    <s v="867 Raymond Radial Jessicaport, WI 42787"/>
    <s v="285-548-7603651"/>
    <x v="3"/>
    <n v="37726.57"/>
    <s v="04/02/2019"/>
    <s v="UK"/>
    <s v="West"/>
    <s v="senior"/>
    <x v="454"/>
  </r>
  <r>
    <x v="480"/>
    <s v="Sarah Haley"/>
    <n v="79"/>
    <s v="Male"/>
    <s v="steven13@chavez.com"/>
    <s v="74829 Anthony Valleys Port Omarburgh, HI 00658"/>
    <s v="866-888-0664601"/>
    <x v="3"/>
    <n v="13296.37"/>
    <s v="07/11/2016"/>
    <s v="Canada"/>
    <s v="East"/>
    <s v="senior"/>
    <x v="455"/>
  </r>
  <r>
    <x v="481"/>
    <s v="James Jones"/>
    <n v="31"/>
    <s v="Male"/>
    <s v="tyler29@davis.com"/>
    <s v="612 Russell Hill Apt. 938 Walterstad, ID 49007"/>
    <s v="(694)289-099106536"/>
    <x v="3"/>
    <n v="10950.92"/>
    <s v="03/11/2019"/>
    <s v="India"/>
    <s v="East"/>
    <s v="adult"/>
    <x v="456"/>
  </r>
  <r>
    <x v="482"/>
    <s v="Amy Lewis"/>
    <n v="48"/>
    <s v="Male"/>
    <s v="pattersonjeremy@gomez.com"/>
    <s v="1617 Co Neck Richardfurt, AR 88683"/>
    <s v="760.903.9224430"/>
    <x v="3"/>
    <n v="4549.1099999999997"/>
    <s v="12/06/2016"/>
    <s v="UK"/>
    <s v="North"/>
    <s v="adult"/>
    <x v="457"/>
  </r>
  <r>
    <x v="483"/>
    <s v="Barbara Peters"/>
    <n v="69"/>
    <s v="Male"/>
    <s v="vallen@gmail.com"/>
    <s v="02103 Thomas Radial Destinybury, DC 66511"/>
    <s v="9273098284"/>
    <x v="3"/>
    <n v="23505.23"/>
    <s v="12/11/2018"/>
    <s v="Canada"/>
    <s v="North"/>
    <s v="senior"/>
    <x v="458"/>
  </r>
  <r>
    <x v="484"/>
    <s v="Gregory Martinez"/>
    <n v="46"/>
    <s v="Male"/>
    <s v="stricklandcrystal@turner.com"/>
    <s v="520 Lauren Wells Port Lindseystad, IL 53954"/>
    <s v="8931094961"/>
    <x v="3"/>
    <n v="25395.87"/>
    <s v="11/08/2016"/>
    <s v="Japan"/>
    <s v="West"/>
    <s v="adult"/>
    <x v="459"/>
  </r>
  <r>
    <x v="485"/>
    <s v="Matthew Griffin"/>
    <n v="67"/>
    <s v="Male"/>
    <s v="lori52@griffin-craig.net"/>
    <s v="584 Paul Bypass Apt. 984 South Kristina, SC 34776"/>
    <s v="+1-491-532-814486981"/>
    <x v="3"/>
    <n v="42358.55"/>
    <s v="31-07-2015"/>
    <s v="Canada"/>
    <s v="North"/>
    <s v="senior"/>
    <x v="399"/>
  </r>
  <r>
    <x v="486"/>
    <s v="Aaron Wright"/>
    <n v="73"/>
    <s v="Male"/>
    <s v="bhall@rogers.biz"/>
    <s v="7860 Spears Points New Debraton, OR 78446"/>
    <s v="7038544381"/>
    <x v="3"/>
    <n v="40227.99"/>
    <s v="05/10/2020"/>
    <s v="USA"/>
    <s v="North"/>
    <s v="senior"/>
    <x v="460"/>
  </r>
  <r>
    <x v="487"/>
    <s v="Adam Ortiz"/>
    <n v="79"/>
    <s v="Male"/>
    <s v="douglasrivera@hotmail.com"/>
    <s v="224 Durham Islands Suite 998 South Amber, MA 97137"/>
    <s v="734.839.0060076"/>
    <x v="3"/>
    <n v="12469.61"/>
    <s v="08/11/2019"/>
    <s v="UK"/>
    <s v="West"/>
    <s v="senior"/>
    <x v="461"/>
  </r>
  <r>
    <x v="488"/>
    <s v="Mary Rodriguez"/>
    <n v="62"/>
    <s v="Male"/>
    <s v="danieldelgado@reese-holden.com"/>
    <s v="995 Gilmore Plains Apt. 296 Andreamouth, CA 92866"/>
    <s v="(761)198-94484909"/>
    <x v="3"/>
    <n v="46441.5"/>
    <s v="23-01-2016"/>
    <s v="Canada"/>
    <s v="East"/>
    <s v="senior"/>
    <x v="462"/>
  </r>
  <r>
    <x v="489"/>
    <s v="Pamela Morris"/>
    <n v="68"/>
    <s v="Male"/>
    <s v="stacy73@frazier-sullivan.com"/>
    <s v="PSC 9920, Bo 7371 APO AP 21816"/>
    <s v="-2977"/>
    <x v="3"/>
    <n v="37931.019999999997"/>
    <s v="16-08-2017"/>
    <s v="USA"/>
    <s v="West"/>
    <s v="senior"/>
    <x v="463"/>
  </r>
  <r>
    <x v="490"/>
    <s v="Lauren Morrison"/>
    <n v="65"/>
    <s v="Male"/>
    <s v="martinezmiguel@bernard.net"/>
    <s v="USNV Estrada FPO AE 47254"/>
    <s v="8324096042"/>
    <x v="3"/>
    <n v="36330.879999999997"/>
    <s v="21-01-2015"/>
    <s v="India"/>
    <s v="West"/>
    <s v="senior"/>
    <x v="464"/>
  </r>
  <r>
    <x v="491"/>
    <s v="Ronald Thompson"/>
    <n v="45"/>
    <s v="Male"/>
    <s v="gordonerin@hotmail.com"/>
    <s v="430 Hawkins Pike Huberburgh, RI 93803"/>
    <s v="001-664-775-83312667"/>
    <x v="3"/>
    <n v="3919.15"/>
    <s v="07/11/2021"/>
    <s v="Australia"/>
    <s v="North"/>
    <s v="adult"/>
    <x v="465"/>
  </r>
  <r>
    <x v="492"/>
    <s v="Charles Nelson"/>
    <n v="64"/>
    <s v="Male"/>
    <s v="scottdenise@bryant.com"/>
    <s v="85264 Hoffman Station Apt. 614 Fostad, AL 18347"/>
    <s v="3014644236"/>
    <x v="3"/>
    <n v="38008"/>
    <s v="31-08-2018"/>
    <s v="Japan"/>
    <s v="West"/>
    <s v="senior"/>
    <x v="466"/>
  </r>
  <r>
    <x v="493"/>
    <s v="Danielle Rivas"/>
    <n v="34"/>
    <s v="Male"/>
    <s v="princejustin@yahoo.com"/>
    <s v="9658 Kimberly Orchard Apt. 141 Tammybury, MT 28839"/>
    <s v="+1-009-788-0347606"/>
    <x v="3"/>
    <n v="4258.7299999999996"/>
    <s v="02/05/2017"/>
    <s v="Germany"/>
    <s v="South"/>
    <s v="adult"/>
    <x v="467"/>
  </r>
  <r>
    <x v="494"/>
    <s v="Shannon Donovan"/>
    <n v="78"/>
    <s v="Male"/>
    <s v="elizabeth91@gmail.com"/>
    <s v="070 Brown Inlet Suite 950 Port Kenneth, HI 44089"/>
    <s v="+1-813-870-28393462"/>
    <x v="3"/>
    <n v="41448.160000000003"/>
    <s v="03/09/2018"/>
    <s v="India"/>
    <s v="North"/>
    <s v="senior"/>
    <x v="468"/>
  </r>
  <r>
    <x v="495"/>
    <s v="Erik Garcia"/>
    <n v="58"/>
    <s v="Male"/>
    <s v="igomez@choi.info"/>
    <s v="32322 Rodriguez Skyway Suite 273 Richardport, CO 01030"/>
    <s v="+1-589-171-2294523"/>
    <x v="3"/>
    <n v="40657.769999999997"/>
    <s v="18-05-2017"/>
    <s v="India"/>
    <s v="West"/>
    <s v="senior"/>
    <x v="469"/>
  </r>
  <r>
    <x v="496"/>
    <s v="Madison White"/>
    <n v="24"/>
    <s v="Male"/>
    <s v="ellen12@gilmore-davis.org"/>
    <s v="835 Melissa Throughway Apt. 866 Lake Amandaside, PA 70682"/>
    <s v="+1-312-895-06101386"/>
    <x v="3"/>
    <n v="8897.4599999999991"/>
    <s v="21-11-2018"/>
    <s v="UK"/>
    <s v="North"/>
    <s v="young"/>
    <x v="470"/>
  </r>
  <r>
    <x v="497"/>
    <s v="Shannon Watson"/>
    <n v="68"/>
    <s v="Male"/>
    <s v="qmacdonald@hotmail.com"/>
    <s v="431 Cantu Oval South Sandra, IA 91317"/>
    <s v="001-721-791-7439053"/>
    <x v="3"/>
    <n v="9368.1200000000008"/>
    <s v="31-07-2017"/>
    <s v="Australia"/>
    <s v="South"/>
    <s v="senior"/>
    <x v="471"/>
  </r>
  <r>
    <x v="498"/>
    <s v="Clifford Smith"/>
    <n v="34"/>
    <s v="Male"/>
    <s v="petersontamara@king.biz"/>
    <s v="02460 Nathan Brooks Suite 005 Danaberg, MI 27282"/>
    <s v="001-605-205-067380831"/>
    <x v="3"/>
    <n v="9571.08"/>
    <s v="31-07-2017"/>
    <s v="USA"/>
    <s v="South"/>
    <s v="adult"/>
    <x v="471"/>
  </r>
  <r>
    <x v="499"/>
    <s v="Christopher Clark"/>
    <n v="58"/>
    <s v="Male"/>
    <s v="schultzdavid@lane.net"/>
    <s v="464 Perry Summit Russoberg, MT 09028"/>
    <s v="(084)129-8860"/>
    <x v="3"/>
    <n v="27755.98"/>
    <s v="14-08-2021"/>
    <s v="Japan"/>
    <s v="East"/>
    <s v="senior"/>
    <x v="472"/>
  </r>
  <r>
    <x v="500"/>
    <s v="Julie Richardson MD"/>
    <n v="35"/>
    <s v="Male"/>
    <s v="uwall@yahoo.com"/>
    <s v="2036 Janet Estates Suite 259 Hollandtown, MA 70878"/>
    <s v="640.077.21985503"/>
    <x v="3"/>
    <n v="24472.91"/>
    <s v="08/08/2015"/>
    <s v="France"/>
    <s v="West"/>
    <s v="adult"/>
    <x v="473"/>
  </r>
  <r>
    <x v="501"/>
    <s v="Levi Dean"/>
    <n v="56"/>
    <s v="Male"/>
    <s v="christina33@chavez.com"/>
    <s v="0113 Lauren Viaduct Apt. 072 New Geraldside, NY 21687"/>
    <s v="167-493-060370133"/>
    <x v="3"/>
    <n v="32656.400000000001"/>
    <s v="22-03-2015"/>
    <s v="Germany"/>
    <s v="South"/>
    <s v="senior"/>
    <x v="474"/>
  </r>
  <r>
    <x v="502"/>
    <s v="Sean Farmer"/>
    <n v="49"/>
    <s v="Male"/>
    <s v="seanblanchard@yahoo.com"/>
    <s v="1775 Casey Shore North James, VT 67191"/>
    <s v="449.920.9905"/>
    <x v="3"/>
    <n v="18205.89"/>
    <s v="09/10/2020"/>
    <s v="Japan"/>
    <s v="West"/>
    <s v="adult"/>
    <x v="475"/>
  </r>
  <r>
    <x v="503"/>
    <s v="Kimberly Morales"/>
    <n v="36"/>
    <s v="Male"/>
    <s v="sharirobinson@massey.com"/>
    <s v="3056 Sara Inlet Apt. 149 Timothyshire, ME 06742"/>
    <s v="885-413-2764"/>
    <x v="3"/>
    <n v="49567.43"/>
    <s v="14-01-2018"/>
    <s v="UK"/>
    <s v="North"/>
    <s v="adult"/>
    <x v="476"/>
  </r>
  <r>
    <x v="504"/>
    <s v="Christina Adams"/>
    <n v="41"/>
    <s v="Male"/>
    <s v="bryantmegan@davis.com"/>
    <s v="4212 Porter Oval Suite 088 Griffinton, AZ 32373"/>
    <s v="(454)527-1788"/>
    <x v="3"/>
    <n v="14753.47"/>
    <s v="02/07/2020"/>
    <s v="Germany"/>
    <s v="East"/>
    <s v="adult"/>
    <x v="477"/>
  </r>
  <r>
    <x v="505"/>
    <s v="Joseph Mcdonald"/>
    <n v="71"/>
    <s v="Male"/>
    <s v="angela87@gardner.org"/>
    <s v="USS Rodriguez FPO AP 59400"/>
    <s v="001-069-555-0170"/>
    <x v="3"/>
    <n v="26659.32"/>
    <s v="30-12-2016"/>
    <s v="Canada"/>
    <s v="North"/>
    <s v="senior"/>
    <x v="478"/>
  </r>
  <r>
    <x v="506"/>
    <s v="Kimberly Kim"/>
    <n v="59"/>
    <s v="Male"/>
    <s v="suttonadam@hudson-combs.com"/>
    <s v="4424 Meghan Trail North Staceyhaven, MI 62768"/>
    <s v="603-185-842187441"/>
    <x v="3"/>
    <n v="26966.14"/>
    <s v="30-01-2021"/>
    <s v="Germany"/>
    <s v="North"/>
    <s v="senior"/>
    <x v="479"/>
  </r>
  <r>
    <x v="507"/>
    <s v="Emma Melendez"/>
    <n v="36"/>
    <s v="Male"/>
    <s v="janet84@hotmail.com"/>
    <s v="312 Davidson Union New Timothy, AZ 37111"/>
    <s v="(465)566-8089"/>
    <x v="3"/>
    <n v="18902.400000000001"/>
    <s v="12/10/2015"/>
    <s v="Japan"/>
    <s v="South"/>
    <s v="adult"/>
    <x v="480"/>
  </r>
  <r>
    <x v="508"/>
    <s v="Darin Larson"/>
    <n v="66"/>
    <s v="Male"/>
    <s v="coreymontgomery@friedman-erickson.com"/>
    <s v="96361 Stephanie Ports Suite 969 Lake Justin, WV 05418"/>
    <s v="873-193-8187451"/>
    <x v="3"/>
    <n v="4693.1899999999996"/>
    <s v="19-01-2018"/>
    <s v="Canada"/>
    <s v="East"/>
    <s v="senior"/>
    <x v="481"/>
  </r>
  <r>
    <x v="509"/>
    <s v="John Howard"/>
    <n v="22"/>
    <s v="Male"/>
    <s v="ohayden@brooks.com"/>
    <s v="499 Kara Court Joneschester, WV 47060"/>
    <s v="776.032.0813872"/>
    <x v="3"/>
    <n v="6994.37"/>
    <s v="28-02-2023"/>
    <s v="Australia"/>
    <s v="East"/>
    <s v="young"/>
    <x v="482"/>
  </r>
  <r>
    <x v="510"/>
    <s v="Gina Meyer"/>
    <n v="56"/>
    <s v="Male"/>
    <s v="taylorglen@thomas.com"/>
    <s v="89991 Cunningham Springs Emilymouth, OR 65365"/>
    <s v="001-246-262-561107940"/>
    <x v="3"/>
    <n v="36689.11"/>
    <s v="25-06-2016"/>
    <s v="India"/>
    <s v="West"/>
    <s v="senior"/>
    <x v="483"/>
  </r>
  <r>
    <x v="511"/>
    <s v="Michael Rodriguez"/>
    <n v="35"/>
    <s v="Male"/>
    <s v="lmoreno@nelson.com"/>
    <s v="33913 Sims Manors Apt. 412 South Timothyside, MI 87315"/>
    <s v="628-599-7804"/>
    <x v="3"/>
    <n v="43380.15"/>
    <s v="05/05/2022"/>
    <s v="Germany"/>
    <s v="South"/>
    <s v="adult"/>
    <x v="484"/>
  </r>
  <r>
    <x v="512"/>
    <s v="Randy Graham"/>
    <n v="37"/>
    <s v="Male"/>
    <s v="amyberg@king.com"/>
    <s v="PSC 7831, Bo 1624 APO AP 99046"/>
    <s v="452-846-4236"/>
    <x v="3"/>
    <n v="36419.53"/>
    <s v="28-05-2014"/>
    <s v="USA"/>
    <s v="West"/>
    <s v="adult"/>
    <x v="485"/>
  </r>
  <r>
    <x v="513"/>
    <s v="Marie Snyder"/>
    <n v="63"/>
    <s v="Male"/>
    <s v="david77@gmail.com"/>
    <s v="6481 Jones Glens South Amandaport, NH 04279"/>
    <s v="679.914.07551041"/>
    <x v="3"/>
    <n v="13170.13"/>
    <s v="09/01/2018"/>
    <s v="India"/>
    <s v="East"/>
    <s v="senior"/>
    <x v="486"/>
  </r>
  <r>
    <x v="514"/>
    <s v="Rebecca Guerrero"/>
    <n v="38"/>
    <s v="Male"/>
    <s v="melissapatton@gentry.com"/>
    <s v="17459 White Parkways Wrightville, NE 79159"/>
    <s v="749-045-133411374"/>
    <x v="3"/>
    <n v="44198.97"/>
    <s v="12/02/2022"/>
    <s v="USA"/>
    <s v="North"/>
    <s v="adult"/>
    <x v="487"/>
  </r>
  <r>
    <x v="515"/>
    <s v="Angela Stewart"/>
    <n v="54"/>
    <s v="Male"/>
    <s v="steven81@gmail.com"/>
    <s v="6602 Lewis Trail Apt. 606 Lauramouth, GA 57126"/>
    <s v="165.453.7984"/>
    <x v="3"/>
    <n v="35336.31"/>
    <s v="11/11/2014"/>
    <s v="UK"/>
    <s v="South"/>
    <s v="senior"/>
    <x v="488"/>
  </r>
  <r>
    <x v="516"/>
    <s v="Michele Avery"/>
    <n v="39"/>
    <s v="Male"/>
    <s v="thomasseth@gmail.com"/>
    <s v="8343 Simmons Park Suite 501 New Tracy, IA 70585"/>
    <s v="534-579-8508"/>
    <x v="3"/>
    <n v="33011.1"/>
    <s v="17-01-2017"/>
    <s v="UK"/>
    <s v="South"/>
    <s v="adult"/>
    <x v="489"/>
  </r>
  <r>
    <x v="517"/>
    <s v="Erin Mitchell"/>
    <n v="44"/>
    <s v="Male"/>
    <s v="mmeyer@gmail.com"/>
    <s v="87371 Hall Oval Chapmanshire, VA 99051"/>
    <s v="+1-623-120-259271473"/>
    <x v="3"/>
    <n v="43319.23"/>
    <s v="14-02-2015"/>
    <s v="USA"/>
    <s v="North"/>
    <s v="adult"/>
    <x v="490"/>
  </r>
  <r>
    <x v="518"/>
    <s v="Leah Hicks"/>
    <n v="75"/>
    <s v="Male"/>
    <s v="teresa56@yahoo.com"/>
    <s v="4034 Lisa Gateway Suite 188 Port Lydiachester, MN 41978"/>
    <s v="756-679-803576322"/>
    <x v="3"/>
    <n v="35606.339999999997"/>
    <s v="03/07/2016"/>
    <s v="Germany"/>
    <s v="East"/>
    <s v="senior"/>
    <x v="491"/>
  </r>
  <r>
    <x v="519"/>
    <s v="Joshua Mason"/>
    <n v="68"/>
    <s v="Male"/>
    <s v="tracy90@roberts-golden.com"/>
    <s v="31163 Foster Ford Suite 219 Angelafurt, IL 79017"/>
    <s v="190-385-9148"/>
    <x v="3"/>
    <n v="37439.089999999997"/>
    <s v="23-05-2023"/>
    <s v="France"/>
    <s v="West"/>
    <s v="senior"/>
    <x v="492"/>
  </r>
  <r>
    <x v="520"/>
    <s v="Maria King"/>
    <n v="57"/>
    <s v="Male"/>
    <s v="charles42@gmail.com"/>
    <s v="023 Ross Courts Suite 065 New Heather, KY 77001"/>
    <s v="643-704-5615"/>
    <x v="3"/>
    <n v="25715.38"/>
    <s v="28-03-2017"/>
    <s v="Japan"/>
    <s v="South"/>
    <s v="senior"/>
    <x v="493"/>
  </r>
  <r>
    <x v="521"/>
    <s v="David Pennington"/>
    <n v="80"/>
    <s v="Male"/>
    <s v="meyersbrittany@villegas-perez.com"/>
    <s v="PSC 1775, Bo 1481 APO AE 45280"/>
    <s v="861-429-3215605"/>
    <x v="3"/>
    <n v="6164.26"/>
    <s v="02/03/2023"/>
    <s v="Canada"/>
    <s v="South"/>
    <s v="senior"/>
    <x v="494"/>
  </r>
  <r>
    <x v="522"/>
    <s v="Mr. John Sullivan"/>
    <n v="19"/>
    <s v="Male"/>
    <s v="james16@smith-frost.org"/>
    <s v="73736 John Station Suite 468 East William, DE 54620"/>
    <s v="(748)316-4522"/>
    <x v="3"/>
    <n v="8718.08"/>
    <s v="20-10-2020"/>
    <s v="India"/>
    <s v="North"/>
    <s v="teen"/>
    <x v="495"/>
  </r>
  <r>
    <x v="523"/>
    <s v="Sandra Thompson"/>
    <n v="24"/>
    <s v="Male"/>
    <s v="becky81@gmail.com"/>
    <s v="4333 Sheryl Rue Lake Taramouth, HI 58665"/>
    <s v="(661)051-2690657"/>
    <x v="3"/>
    <n v="49507.37"/>
    <s v="13-10-2015"/>
    <s v="UK"/>
    <s v="South"/>
    <s v="young"/>
    <x v="496"/>
  </r>
  <r>
    <x v="524"/>
    <s v="Thomas Kaufman"/>
    <n v="71"/>
    <s v="Male"/>
    <s v="fhancock@hotmail.com"/>
    <s v="508 Green Terrace Mariatown, UT 38561"/>
    <s v="394-880-07145136"/>
    <x v="3"/>
    <n v="1492.18"/>
    <s v="18-12-2014"/>
    <s v="USA"/>
    <s v="North"/>
    <s v="senior"/>
    <x v="497"/>
  </r>
  <r>
    <x v="525"/>
    <s v="Gina Harmon"/>
    <n v="33"/>
    <s v="Male"/>
    <s v="christopherlane@barnes.biz"/>
    <s v="009 Janice Ville Lake Kennethside, RI 03261"/>
    <s v="(270)872-557170573"/>
    <x v="3"/>
    <n v="34630.769999999997"/>
    <s v="01/01/2015"/>
    <s v="India"/>
    <s v="South"/>
    <s v="adult"/>
    <x v="498"/>
  </r>
  <r>
    <x v="526"/>
    <s v="Brittany Larson"/>
    <n v="75"/>
    <s v="Male"/>
    <s v="burkeelizabeth@taylor.com"/>
    <s v="04295 Newman Brooks Susanburgh, NY 58741"/>
    <s v="251-931-2071"/>
    <x v="3"/>
    <n v="22700.92"/>
    <s v="17-04-2022"/>
    <s v="USA"/>
    <s v="West"/>
    <s v="senior"/>
    <x v="499"/>
  </r>
  <r>
    <x v="527"/>
    <s v="Catherine Wilkerson"/>
    <n v="39"/>
    <s v="Male"/>
    <s v="codyfoster@gmail.com"/>
    <s v="155 Kevin Roads Lake Kurt, MD 35654"/>
    <s v="(700)091-1260"/>
    <x v="3"/>
    <n v="14618.83"/>
    <s v="14-06-2015"/>
    <s v="Japan"/>
    <s v="South"/>
    <s v="adult"/>
    <x v="500"/>
  </r>
  <r>
    <x v="528"/>
    <s v="Todd Frederick"/>
    <n v="43"/>
    <s v="Male"/>
    <s v="bentleybethany@hogan-floyd.com"/>
    <s v="376 Murphy Mission Mariaville, AZ 22093"/>
    <s v="001-232-765-5099035"/>
    <x v="3"/>
    <n v="2701.32"/>
    <s v="15-05-2016"/>
    <s v="UK"/>
    <s v="South"/>
    <s v="adult"/>
    <x v="501"/>
  </r>
  <r>
    <x v="529"/>
    <s v="Mary Robinson"/>
    <n v="50"/>
    <s v="Male"/>
    <s v="jeffery19@gmail.com"/>
    <s v="752 Neal Run Wrightville, WY 74631"/>
    <s v="+1-319-497-2132796"/>
    <x v="3"/>
    <n v="9982.0300000000007"/>
    <s v="28-10-2015"/>
    <s v="Japan"/>
    <s v="North"/>
    <s v="adult"/>
    <x v="502"/>
  </r>
  <r>
    <x v="530"/>
    <s v="Sheila Patterson"/>
    <n v="34"/>
    <s v="Male"/>
    <s v="steven14@pearson-gibson.org"/>
    <s v="31302 John Shoals Apt. 116 North Vicki, DE 87447"/>
    <s v="594-459-1852252"/>
    <x v="3"/>
    <n v="19813.580000000002"/>
    <s v="18-11-2017"/>
    <s v="India"/>
    <s v="West"/>
    <s v="adult"/>
    <x v="503"/>
  </r>
  <r>
    <x v="531"/>
    <s v="Lisa Hunt"/>
    <n v="29"/>
    <s v="Male"/>
    <s v="francocynthia@brock.org"/>
    <s v="557 Mercedes Overpass Jefffort, DC 10922"/>
    <s v="001-767-597-20727329"/>
    <x v="3"/>
    <n v="31763.439999999999"/>
    <s v="16-09-2020"/>
    <s v="France"/>
    <s v="North"/>
    <s v="young"/>
    <x v="504"/>
  </r>
  <r>
    <x v="532"/>
    <s v="Thomas Ramirez"/>
    <n v="57"/>
    <s v="Male"/>
    <s v="cody10@hotmail.com"/>
    <s v="26590 Ale Port West Tonya, MA 48011"/>
    <s v="001-184-008-252566124"/>
    <x v="3"/>
    <n v="38686.480000000003"/>
    <s v="19-11-2023"/>
    <s v="Australia"/>
    <s v="North"/>
    <s v="senior"/>
    <x v="505"/>
  </r>
  <r>
    <x v="533"/>
    <s v="Betty Lopez"/>
    <n v="69"/>
    <s v="Male"/>
    <s v="daniellynn@watson.com"/>
    <s v="9060 Amy Mission Suite 028 Chrisview, FL 25220"/>
    <s v="359.418.6803"/>
    <x v="3"/>
    <n v="3041.16"/>
    <s v="15-07-2018"/>
    <s v="USA"/>
    <s v="East"/>
    <s v="senior"/>
    <x v="506"/>
  </r>
  <r>
    <x v="534"/>
    <s v="Walter Barnes"/>
    <n v="68"/>
    <s v="Male"/>
    <s v="grosario@gmail.com"/>
    <s v="PSC 4672, Bo 4362 APO AE 40942"/>
    <s v="662-565-0928868"/>
    <x v="3"/>
    <n v="45645.03"/>
    <s v="12/01/2022"/>
    <s v="India"/>
    <s v="West"/>
    <s v="senior"/>
    <x v="507"/>
  </r>
  <r>
    <x v="535"/>
    <s v="Devin Warner IV"/>
    <n v="23"/>
    <s v="Male"/>
    <s v="jensenrobert@hotmail.com"/>
    <s v="85963 Gonzalez Creek Apt. 499 Thomasfort, MI 44150"/>
    <s v="001-208-188-325110785"/>
    <x v="3"/>
    <n v="9332.9599999999991"/>
    <s v="03/09/2014"/>
    <s v="Japan"/>
    <s v="West"/>
    <s v="young"/>
    <x v="508"/>
  </r>
  <r>
    <x v="536"/>
    <s v="Aimee Wood"/>
    <n v="66"/>
    <s v="Male"/>
    <s v="kaneleah@rodriguez-wright.com"/>
    <s v="USNS Steele FPO AA 86857"/>
    <s v="(003)849-78376875"/>
    <x v="3"/>
    <n v="45159.67"/>
    <s v="12/12/2014"/>
    <s v="Japan"/>
    <s v="North"/>
    <s v="senior"/>
    <x v="509"/>
  </r>
  <r>
    <x v="537"/>
    <s v="Jennifer White"/>
    <n v="71"/>
    <s v="Male"/>
    <s v="dmays@thomas.org"/>
    <s v="853 Krista Epressway Suite 086 Lake Jessicaburgh, MA 01421"/>
    <s v="3813802626"/>
    <x v="3"/>
    <n v="19860.939999999999"/>
    <s v="15-09-2023"/>
    <s v="Australia"/>
    <s v="South"/>
    <s v="senior"/>
    <x v="510"/>
  </r>
  <r>
    <x v="538"/>
    <s v="Victoria Edwards"/>
    <n v="79"/>
    <s v="Male"/>
    <s v="debbie32@valenzuela.com"/>
    <s v="361 Conway Orchard Lucastown, MA 59170"/>
    <s v="(329)556-2779"/>
    <x v="3"/>
    <n v="45118.91"/>
    <s v="23-01-2022"/>
    <s v="India"/>
    <s v="East"/>
    <s v="senior"/>
    <x v="511"/>
  </r>
  <r>
    <x v="539"/>
    <s v="Cindy Davis"/>
    <n v="24"/>
    <s v="Male"/>
    <s v="deborah37@yahoo.com"/>
    <s v="316 Jonathon Roads Apt. 535 New Erikaton, NY 02309"/>
    <s v="(981)420-5969439"/>
    <x v="3"/>
    <n v="19242.189999999999"/>
    <s v="10/07/2015"/>
    <s v="Canada"/>
    <s v="South"/>
    <s v="young"/>
    <x v="512"/>
  </r>
  <r>
    <x v="540"/>
    <s v="John Henderson"/>
    <n v="38"/>
    <s v="Male"/>
    <s v="jacob10@gmail.com"/>
    <s v="241 Marks Forest Suite 506 Wilsonberg, WI 61510"/>
    <s v="+1-356-917-146681713"/>
    <x v="3"/>
    <n v="38039.72"/>
    <s v="03/11/2014"/>
    <s v="Canada"/>
    <s v="West"/>
    <s v="adult"/>
    <x v="133"/>
  </r>
  <r>
    <x v="541"/>
    <s v="Amanda Miller"/>
    <n v="35"/>
    <s v="Male"/>
    <s v="theresahayes@gmail.com"/>
    <s v="59566 Brown Creek Suite 228 Justinberg, VT 80264"/>
    <s v="796-933-92285061"/>
    <x v="3"/>
    <n v="34468.620000000003"/>
    <s v="24-08-2014"/>
    <s v="Canada"/>
    <s v="West"/>
    <s v="adult"/>
    <x v="513"/>
  </r>
  <r>
    <x v="542"/>
    <s v="Anita Dennis"/>
    <n v="58"/>
    <s v="Male"/>
    <s v="jenniferreed@le.info"/>
    <s v="Unit 7779 Bo 6618 DPO AP 42095"/>
    <s v="4118913443"/>
    <x v="3"/>
    <n v="15349.75"/>
    <s v="14-09-2023"/>
    <s v="India"/>
    <s v="North"/>
    <s v="senior"/>
    <x v="514"/>
  </r>
  <r>
    <x v="543"/>
    <s v="Clarence Thompson"/>
    <n v="56"/>
    <s v="Male"/>
    <s v="adam87@gmail.com"/>
    <s v="69620 Kelly Villages Suite 301 Kimberlyport, MT 94711"/>
    <s v="001-198-337-0671353"/>
    <x v="3"/>
    <n v="44701.54"/>
    <s v="19-03-2021"/>
    <s v="UK"/>
    <s v="West"/>
    <s v="senior"/>
    <x v="515"/>
  </r>
  <r>
    <x v="544"/>
    <s v="Sierra Foster"/>
    <n v="63"/>
    <s v="Male"/>
    <s v="timothybenson@ramirez-bates.net"/>
    <s v="28881 Goodman Corners West Angelaton, AZ 32088"/>
    <s v="464-538-512739314"/>
    <x v="4"/>
    <n v="37227.279999999999"/>
    <s v="10/08/2023"/>
    <s v="UK"/>
    <s v="North"/>
    <s v="senior"/>
    <x v="516"/>
  </r>
  <r>
    <x v="545"/>
    <s v="Charles Jarvis"/>
    <n v="29"/>
    <s v="Male"/>
    <s v="qhart@gmail.com"/>
    <s v="77937 Keller Crest East Ashleyview, HI 93512"/>
    <s v="+1-871-702-58503996"/>
    <x v="4"/>
    <n v="46811.839999999997"/>
    <s v="20-06-2023"/>
    <s v="Canada"/>
    <s v="West"/>
    <s v="young"/>
    <x v="517"/>
  </r>
  <r>
    <x v="546"/>
    <s v="Michelle Wiley"/>
    <n v="36"/>
    <s v="Male"/>
    <s v="melissa41@meyer.com"/>
    <s v="96374 Jonathan Ford Kennethstad, OH 92055"/>
    <s v="081-327-8079"/>
    <x v="4"/>
    <n v="21139.08"/>
    <s v="08/08/2015"/>
    <s v="Australia"/>
    <s v="South"/>
    <s v="adult"/>
    <x v="473"/>
  </r>
  <r>
    <x v="547"/>
    <s v="Mary Knapp"/>
    <n v="54"/>
    <s v="Male"/>
    <s v="christie50@cummings.com"/>
    <s v="64899 Zachary Station Apt. 830 West Jessicachester, MT 15821"/>
    <s v="001-372-461-9699539"/>
    <x v="4"/>
    <n v="16220.72"/>
    <s v="17-04-2017"/>
    <s v="Germany"/>
    <s v="South"/>
    <s v="senior"/>
    <x v="518"/>
  </r>
  <r>
    <x v="548"/>
    <s v="Sharon Smith"/>
    <n v="72"/>
    <s v="Male"/>
    <s v="bharvey@thompson.com"/>
    <s v="929 Gerald Track Suite 430 Lake Stevenstad, DE 81962"/>
    <s v="001-991-351-5735"/>
    <x v="4"/>
    <n v="39881.11"/>
    <s v="02/11/2022"/>
    <s v="India"/>
    <s v="North"/>
    <s v="senior"/>
    <x v="519"/>
  </r>
  <r>
    <x v="549"/>
    <s v="Cassandra Williams"/>
    <n v="24"/>
    <s v="Male"/>
    <s v="keith33@gmail.com"/>
    <s v="4744 Caleb Trail Lake Taylorfurt, WV 63432"/>
    <s v="161.485.6492"/>
    <x v="4"/>
    <n v="21235.18"/>
    <s v="24-04-2019"/>
    <s v="Japan"/>
    <s v="South"/>
    <s v="young"/>
    <x v="520"/>
  </r>
  <r>
    <x v="550"/>
    <s v="Michele Gomez"/>
    <n v="78"/>
    <s v="Male"/>
    <s v="ggray@hotmail.com"/>
    <s v="37900 Christopher Track Suite 467 Aguirreburgh, DC 79815"/>
    <s v="001-660-824-12744611"/>
    <x v="4"/>
    <n v="12572.93"/>
    <s v="15-09-2020"/>
    <s v="Japan"/>
    <s v="North"/>
    <s v="senior"/>
    <x v="521"/>
  </r>
  <r>
    <x v="551"/>
    <s v="Paula Gonzales"/>
    <n v="20"/>
    <s v="Male"/>
    <s v="jillstewart@hotmail.com"/>
    <s v="56930 Albert Burg East Eric, MT 27027"/>
    <s v="(835)302-6097"/>
    <x v="4"/>
    <n v="32120.65"/>
    <s v="09/02/2014"/>
    <s v="Germany"/>
    <s v="North"/>
    <s v="young"/>
    <x v="522"/>
  </r>
  <r>
    <x v="552"/>
    <s v="Kimberly Nguyen"/>
    <n v="18"/>
    <s v="Male"/>
    <s v="navarrokenneth@hotmail.com"/>
    <s v="Unit 9034 Bo 6537 DPO AP 88526"/>
    <s v="+1-247-449-992259727"/>
    <x v="4"/>
    <n v="18736.55"/>
    <s v="20-06-2023"/>
    <s v="Japan"/>
    <s v="West"/>
    <s v="teen"/>
    <x v="517"/>
  </r>
  <r>
    <x v="553"/>
    <s v="Janice Thomas"/>
    <n v="30"/>
    <s v="Male"/>
    <s v="pfisher@gmail.com"/>
    <s v="PSC 7898, Bo 9243 APO AE 81183"/>
    <s v="7318084028"/>
    <x v="4"/>
    <n v="26136.22"/>
    <s v="20-09-2022"/>
    <s v="Germany"/>
    <s v="East"/>
    <s v="young"/>
    <x v="523"/>
  </r>
  <r>
    <x v="554"/>
    <s v="Kelsey Smith"/>
    <n v="40"/>
    <s v="Male"/>
    <s v="ysloan@hotmail.com"/>
    <s v="5599 Taylor Grove Waltersfort, CT 43651"/>
    <s v="139.987.7067511"/>
    <x v="4"/>
    <n v="33814.199999999997"/>
    <s v="20-07-2017"/>
    <s v="Australia"/>
    <s v="West"/>
    <s v="adult"/>
    <x v="524"/>
  </r>
  <r>
    <x v="555"/>
    <s v="Amanda Parks"/>
    <n v="74"/>
    <s v="Male"/>
    <s v="matthew01@daniels.com"/>
    <s v="USCGC West FPO AE 06019"/>
    <s v="(268)999-8705467"/>
    <x v="4"/>
    <n v="14232.62"/>
    <s v="24-11-2021"/>
    <s v="Australia"/>
    <s v="South"/>
    <s v="senior"/>
    <x v="142"/>
  </r>
  <r>
    <x v="556"/>
    <s v="Michael Lewis"/>
    <n v="77"/>
    <s v="Male"/>
    <s v="petersondavid@hanson.com"/>
    <s v="51255 Belinda Fields Suite 199 Port Heather, DE 19024"/>
    <s v="(459)545-109228352"/>
    <x v="4"/>
    <n v="29376.55"/>
    <s v="26-05-2018"/>
    <s v="Canada"/>
    <s v="South"/>
    <s v="senior"/>
    <x v="525"/>
  </r>
  <r>
    <x v="557"/>
    <s v="Nicholas Delgado"/>
    <n v="32"/>
    <s v="Male"/>
    <s v="tglass@murphy.com"/>
    <s v="1612 Hughes Valley Apt. 153 Aaronton, AL 15191"/>
    <s v="(103)499-06063591"/>
    <x v="4"/>
    <n v="30458.58"/>
    <s v="17-06-2017"/>
    <s v="Germany"/>
    <s v="East"/>
    <s v="adult"/>
    <x v="526"/>
  </r>
  <r>
    <x v="558"/>
    <s v="Theodore Nelson"/>
    <n v="53"/>
    <s v="Male"/>
    <s v="matthewtownsend@ewing-johnston.com"/>
    <s v="945 Scott Walk Suite 581 North Kevin, WI 60097"/>
    <s v="(847)758-6731"/>
    <x v="4"/>
    <n v="16319.85"/>
    <s v="05/06/2022"/>
    <s v="Canada"/>
    <s v="West"/>
    <s v="senior"/>
    <x v="527"/>
  </r>
  <r>
    <x v="559"/>
    <s v="Benjamin Grant"/>
    <n v="29"/>
    <s v="Male"/>
    <s v="shannon67@franklin-kno.org"/>
    <s v="946 Reilly Forest South Dennisborough, OH 71724"/>
    <s v="+1-568-607-936422248"/>
    <x v="4"/>
    <n v="13931.11"/>
    <s v="01/08/2021"/>
    <s v="France"/>
    <s v="South"/>
    <s v="young"/>
    <x v="528"/>
  </r>
  <r>
    <x v="560"/>
    <s v="Robert Larsen"/>
    <n v="71"/>
    <s v="Male"/>
    <s v="currystephen@green-perez.com"/>
    <s v="5658 Garcia Court Suite 466 South Shelly, KY 10051"/>
    <s v="054-480-5117"/>
    <x v="4"/>
    <n v="4957.1899999999996"/>
    <s v="07/06/2018"/>
    <s v="India"/>
    <s v="West"/>
    <s v="senior"/>
    <x v="529"/>
  </r>
  <r>
    <x v="561"/>
    <s v="Miss Angela Sanchez"/>
    <n v="20"/>
    <s v="Male"/>
    <s v="pateljeffrey@walker.com"/>
    <s v="5170 Smith Point Edwardstown, MS 86648"/>
    <s v="951-507-134904136"/>
    <x v="4"/>
    <n v="8813.75"/>
    <s v="24-08-2018"/>
    <s v="Japan"/>
    <s v="South"/>
    <s v="young"/>
    <x v="530"/>
  </r>
  <r>
    <x v="562"/>
    <s v="Julie Matthews"/>
    <n v="70"/>
    <s v="Male"/>
    <s v="thompson@stephens.info"/>
    <s v="846 Morton Divide New Jasonmouth, HI 66516"/>
    <s v="(917)284-8885607"/>
    <x v="4"/>
    <n v="12070.8"/>
    <s v="07/09/2023"/>
    <s v="Australia"/>
    <s v="South"/>
    <s v="senior"/>
    <x v="531"/>
  </r>
  <r>
    <x v="563"/>
    <s v="Kelsey Brown"/>
    <n v="30"/>
    <s v="Male"/>
    <s v="abigail17@werner.com"/>
    <s v="9655 Pitts Manor South Sarahland, NY 15016"/>
    <s v="001-124-246-713216421"/>
    <x v="4"/>
    <n v="33904.14"/>
    <s v="13-10-2015"/>
    <s v="Germany"/>
    <s v="South"/>
    <s v="young"/>
    <x v="496"/>
  </r>
  <r>
    <x v="564"/>
    <s v="Diana Villanueva"/>
    <n v="47"/>
    <s v="Male"/>
    <s v="nathanielallen@hotmail.com"/>
    <s v="2767 Samantha Throughway New Emilyton, SD 24924"/>
    <s v="(844)506-730181822"/>
    <x v="4"/>
    <n v="13045"/>
    <s v="24-10-2017"/>
    <s v="USA"/>
    <s v="South"/>
    <s v="adult"/>
    <x v="532"/>
  </r>
  <r>
    <x v="565"/>
    <s v="Samantha Little"/>
    <n v="30"/>
    <s v="Male"/>
    <s v="davidwest@munoz-williams.com"/>
    <s v="53492 Amy Rapids Apt. 574 South Amyfort, MS 70589"/>
    <s v="(011)656-470198455"/>
    <x v="4"/>
    <n v="49838.83"/>
    <s v="17-08-2016"/>
    <s v="Australia"/>
    <s v="North"/>
    <s v="young"/>
    <x v="533"/>
  </r>
  <r>
    <x v="566"/>
    <s v="Nicholas Smith"/>
    <n v="49"/>
    <s v="Male"/>
    <s v="doughertyjoseph@gmail.com"/>
    <s v="753 Wright Underpass Apt. 432 Reynoldsland, SD 47645"/>
    <s v="(802)058-1313"/>
    <x v="4"/>
    <n v="20653.11"/>
    <s v="16-03-2014"/>
    <s v="India"/>
    <s v="North"/>
    <s v="adult"/>
    <x v="534"/>
  </r>
  <r>
    <x v="567"/>
    <s v="Courtney Rojas"/>
    <n v="37"/>
    <s v="Male"/>
    <s v="atkinsonvictoria@hotmail.com"/>
    <s v="359 Guzman Mews Apt. 495 Petersenport, MT 36444"/>
    <s v="001-248-578-1184892"/>
    <x v="4"/>
    <n v="35762.910000000003"/>
    <s v="27-01-2021"/>
    <s v="France"/>
    <s v="West"/>
    <s v="adult"/>
    <x v="535"/>
  </r>
  <r>
    <x v="568"/>
    <s v="Andrew Anderson"/>
    <n v="38"/>
    <s v="Male"/>
    <s v="tyronemckenzie@thompson-caldwell.net"/>
    <s v="96642 Hunter Green Apt. 441 East Kellyborough, MN 27264"/>
    <s v="(143)827-2143"/>
    <x v="4"/>
    <n v="4977.1400000000003"/>
    <s v="25-09-2018"/>
    <s v="Australia"/>
    <s v="South"/>
    <s v="adult"/>
    <x v="536"/>
  </r>
  <r>
    <x v="569"/>
    <s v="Chad Olson"/>
    <n v="26"/>
    <s v="Male"/>
    <s v="emily90@gmail.com"/>
    <s v="050 Kelly Ville Apt. 052 West Josephton, NM 33428"/>
    <s v="-4680"/>
    <x v="4"/>
    <n v="45028.85"/>
    <s v="06/09/2021"/>
    <s v="Canada"/>
    <s v="East"/>
    <s v="young"/>
    <x v="537"/>
  </r>
  <r>
    <x v="570"/>
    <s v="Nicholas Schultz"/>
    <n v="66"/>
    <s v="Male"/>
    <s v="susan53@lee.com"/>
    <s v="339 Berry Fort Ricebury, PA 24676"/>
    <s v="(961)201-620835154"/>
    <x v="4"/>
    <n v="30123.95"/>
    <s v="14-12-2019"/>
    <s v="Canada"/>
    <s v="South"/>
    <s v="senior"/>
    <x v="538"/>
  </r>
  <r>
    <x v="571"/>
    <s v="Matthew Knight"/>
    <n v="56"/>
    <s v="Male"/>
    <s v="ryanherrera@williams-gonzalez.com"/>
    <s v="0569 Lloyd Village Suite 801 East Markshire, WA 44686"/>
    <s v="001-597-836-8297"/>
    <x v="4"/>
    <n v="20575.580000000002"/>
    <s v="14-11-2022"/>
    <s v="Japan"/>
    <s v="West"/>
    <s v="senior"/>
    <x v="539"/>
  </r>
  <r>
    <x v="572"/>
    <s v="Antonio Young"/>
    <n v="33"/>
    <s v="Male"/>
    <s v="michael19@hotmail.com"/>
    <s v="3033 Bowman Walk Randallport, PA 09908"/>
    <s v="(313)108-61729576"/>
    <x v="4"/>
    <n v="9454.4599999999991"/>
    <s v="07/01/2021"/>
    <s v="Japan"/>
    <s v="West"/>
    <s v="adult"/>
    <x v="540"/>
  </r>
  <r>
    <x v="573"/>
    <s v="Richard Sanchez"/>
    <n v="75"/>
    <s v="Male"/>
    <s v="davidscott@johnson.biz"/>
    <s v="41151 Allison Forge Zacharyberg, UT 35540"/>
    <s v="019.855.9657"/>
    <x v="4"/>
    <n v="20572.18"/>
    <s v="23-10-2021"/>
    <s v="UK"/>
    <s v="West"/>
    <s v="senior"/>
    <x v="445"/>
  </r>
  <r>
    <x v="574"/>
    <s v="Lindsey Rios"/>
    <n v="43"/>
    <s v="Male"/>
    <s v="gary53@gmail.com"/>
    <s v="49870 Cody Walk Apt. 619 New Brett, MA 22935"/>
    <s v="(719)923-6624995"/>
    <x v="4"/>
    <n v="5691.3"/>
    <s v="02/11/2016"/>
    <s v="India"/>
    <s v="West"/>
    <s v="adult"/>
    <x v="393"/>
  </r>
  <r>
    <x v="575"/>
    <s v="Jonathan Patton"/>
    <n v="32"/>
    <s v="Male"/>
    <s v="pottsjohn@hotmail.com"/>
    <s v="USNV Wall FPO AA 48829"/>
    <s v="377-680-483082302"/>
    <x v="4"/>
    <n v="9770.76"/>
    <s v="13-01-2019"/>
    <s v="UK"/>
    <s v="West"/>
    <s v="adult"/>
    <x v="541"/>
  </r>
  <r>
    <x v="576"/>
    <s v="Mark Newton"/>
    <n v="51"/>
    <s v="Male"/>
    <s v="nicole36@wilson-guerrero.com"/>
    <s v="6621 Owens Mission South Judyside, CT 01102"/>
    <s v="(291)539-8834439"/>
    <x v="4"/>
    <n v="35071.769999999997"/>
    <s v="21-10-2021"/>
    <s v="India"/>
    <s v="East"/>
    <s v="senior"/>
    <x v="542"/>
  </r>
  <r>
    <x v="577"/>
    <s v="David Montes"/>
    <n v="24"/>
    <s v="Male"/>
    <s v="griffineric@fernandez.com"/>
    <s v="241 Romero Forest Rodriguezhaven, VT 26246"/>
    <s v="+1-818-610-49069517"/>
    <x v="4"/>
    <n v="31271.66"/>
    <s v="18-04-2021"/>
    <s v="Canada"/>
    <s v="East"/>
    <s v="young"/>
    <x v="543"/>
  </r>
  <r>
    <x v="578"/>
    <s v="Andre Burgess"/>
    <n v="62"/>
    <s v="Male"/>
    <s v="michaelflynn@berg.com"/>
    <s v="890 Sarah Valley Suite 788 Smithfurt, MD 30775"/>
    <s v="(681)542-6389"/>
    <x v="4"/>
    <n v="26578.26"/>
    <s v="08/05/2023"/>
    <s v="Australia"/>
    <s v="North"/>
    <s v="senior"/>
    <x v="544"/>
  </r>
  <r>
    <x v="579"/>
    <s v="Andrea Gillespie"/>
    <n v="29"/>
    <s v="Male"/>
    <s v="david18@lynch-rios.org"/>
    <s v="8031 Michael Course Graybury, AZ 81803"/>
    <s v="+1-401-301-77619343"/>
    <x v="4"/>
    <n v="42454.93"/>
    <s v="26-05-2016"/>
    <s v="UK"/>
    <s v="South"/>
    <s v="young"/>
    <x v="39"/>
  </r>
  <r>
    <x v="580"/>
    <s v="Elizabeth Moyer"/>
    <n v="51"/>
    <s v="Male"/>
    <s v="reeves@mcdonald-taylor.com"/>
    <s v="5253 Hamilton Groves Apt. 890 Port Lindaton, OH 76788"/>
    <s v="53915035"/>
    <x v="4"/>
    <n v="18771.37"/>
    <s v="03/03/2020"/>
    <s v="Canada"/>
    <s v="West"/>
    <s v="senior"/>
    <x v="545"/>
  </r>
  <r>
    <x v="581"/>
    <s v="Richard Juarez"/>
    <n v="63"/>
    <s v="Male"/>
    <s v="sotochristopher@whitaker-brown.org"/>
    <s v="94888 Lopez Walks Hartberg, NY 54296"/>
    <s v="+1-174-292-50057629"/>
    <x v="4"/>
    <n v="20378.09"/>
    <s v="19-08-2014"/>
    <s v="UK"/>
    <s v="South"/>
    <s v="senior"/>
    <x v="245"/>
  </r>
  <r>
    <x v="582"/>
    <s v="Holly Murphy"/>
    <n v="74"/>
    <s v="Male"/>
    <s v="jamiemay@moore.biz"/>
    <s v="60114 Blake Grove Suite 078 South Brenda, AZ 65331"/>
    <s v="1991802475"/>
    <x v="4"/>
    <n v="13613.48"/>
    <s v="15-10-2014"/>
    <s v="Japan"/>
    <s v="East"/>
    <s v="senior"/>
    <x v="205"/>
  </r>
  <r>
    <x v="583"/>
    <s v="James Gomez"/>
    <n v="28"/>
    <s v="Male"/>
    <s v="hannah78@perez.com"/>
    <s v="086 Gay Rue Port Jamesville, MA 47518"/>
    <s v="810.580.8863218"/>
    <x v="4"/>
    <n v="36362.04"/>
    <s v="08/09/2017"/>
    <s v="Japan"/>
    <s v="North"/>
    <s v="young"/>
    <x v="546"/>
  </r>
  <r>
    <x v="584"/>
    <s v="Tony Zimmerman"/>
    <n v="40"/>
    <s v="Male"/>
    <s v="heatherwright@lee.com"/>
    <s v="465 Wallace Tunnel Apt. 223 South Joyceview, IN 92762"/>
    <s v="001-073-597-3160099"/>
    <x v="4"/>
    <n v="38834.04"/>
    <s v="18-01-2020"/>
    <s v="India"/>
    <s v="East"/>
    <s v="adult"/>
    <x v="547"/>
  </r>
  <r>
    <x v="585"/>
    <s v="Anthony Austin"/>
    <n v="49"/>
    <s v="Male"/>
    <s v="rcole@yahoo.com"/>
    <s v="49392 Cooper Coves West Cheyenne, WY 31579"/>
    <s v="686.538.36561898"/>
    <x v="4"/>
    <n v="8573.1"/>
    <s v="28-07-2022"/>
    <s v="UK"/>
    <s v="West"/>
    <s v="adult"/>
    <x v="548"/>
  </r>
  <r>
    <x v="586"/>
    <s v="Willie Golden"/>
    <n v="41"/>
    <s v="Male"/>
    <s v="tracey71@yahoo.com"/>
    <s v="337 Joel Plaza Johnbury, WY 61749"/>
    <s v="001-732-622-64169343"/>
    <x v="4"/>
    <n v="46992"/>
    <s v="06/09/2018"/>
    <s v="Canada"/>
    <s v="East"/>
    <s v="adult"/>
    <x v="549"/>
  </r>
  <r>
    <x v="587"/>
    <s v="Ivan Banks"/>
    <n v="28"/>
    <s v="Male"/>
    <s v="emilywarren@mitchell-guerra.com"/>
    <s v="53341 Garrett Flat West Andrew, VA 78339"/>
    <s v="001-516-236-2454"/>
    <x v="4"/>
    <n v="33740.400000000001"/>
    <s v="06/09/2017"/>
    <s v="Australia"/>
    <s v="East"/>
    <s v="young"/>
    <x v="550"/>
  </r>
  <r>
    <x v="588"/>
    <s v="Dustin Espinoza"/>
    <n v="34"/>
    <s v="Male"/>
    <s v="woodsjacqueline@yahoo.com"/>
    <s v="36885 Mark Gardens Villanuevachester, IL 18517"/>
    <s v="+1-559-138-72230019"/>
    <x v="4"/>
    <n v="39456.07"/>
    <s v="02/06/2014"/>
    <s v="France"/>
    <s v="North"/>
    <s v="adult"/>
    <x v="551"/>
  </r>
  <r>
    <x v="589"/>
    <s v="Eugene Anderson"/>
    <n v="41"/>
    <s v="Male"/>
    <s v="bartlettsheila@brown.com"/>
    <s v="6028 Smith Wall Suite 248 Smithport, MD 24302"/>
    <s v="059-238-724020113"/>
    <x v="4"/>
    <n v="12331.3"/>
    <s v="31-07-2014"/>
    <s v="USA"/>
    <s v="East"/>
    <s v="adult"/>
    <x v="552"/>
  </r>
  <r>
    <x v="590"/>
    <s v="John Conway"/>
    <n v="23"/>
    <s v="Male"/>
    <s v="tiffanyhopkins@gmail.com"/>
    <s v="901 Smith Mills Jeffreyborough, NY 83884"/>
    <s v="062.807.0360"/>
    <x v="4"/>
    <n v="12025.25"/>
    <s v="24-07-2015"/>
    <s v="France"/>
    <s v="East"/>
    <s v="young"/>
    <x v="553"/>
  </r>
  <r>
    <x v="591"/>
    <s v="Brian Mills"/>
    <n v="59"/>
    <s v="Male"/>
    <s v="uhudson@hotmail.com"/>
    <s v="29980 Garcia Plaza Suite 955 West Justinland, AR 68638"/>
    <s v="001-961-912-3246606"/>
    <x v="4"/>
    <n v="35188.21"/>
    <s v="26-11-2018"/>
    <s v="UK"/>
    <s v="South"/>
    <s v="senior"/>
    <x v="350"/>
  </r>
  <r>
    <x v="592"/>
    <s v="Anthony Holloway"/>
    <n v="42"/>
    <s v="Male"/>
    <s v="stevencooke@gmail.com"/>
    <s v="97543 Gregory Plaza New Justinshire, NV 85766"/>
    <s v="001-746-655-75153084"/>
    <x v="4"/>
    <n v="33454.14"/>
    <s v="01/01/2020"/>
    <s v="India"/>
    <s v="South"/>
    <s v="adult"/>
    <x v="554"/>
  </r>
  <r>
    <x v="593"/>
    <s v="Duane Wilson"/>
    <n v="19"/>
    <s v="Male"/>
    <s v="gregorymichael@hayes.com"/>
    <s v="80174 Herring Throughway Martinezstad, PA 45327"/>
    <s v="(005)736-2761"/>
    <x v="4"/>
    <n v="21204.62"/>
    <s v="09/07/2016"/>
    <s v="USA"/>
    <s v="North"/>
    <s v="teen"/>
    <x v="555"/>
  </r>
  <r>
    <x v="594"/>
    <s v="Dr. Julie George"/>
    <n v="55"/>
    <s v="Male"/>
    <s v="hinesjason@yahoo.com"/>
    <s v="2696 Mark Mountain Apt. 551 Christopherberg, MO 44438"/>
    <s v="(936)283-9060"/>
    <x v="4"/>
    <n v="5635.71"/>
    <s v="23-08-2019"/>
    <s v="Canada"/>
    <s v="North"/>
    <s v="senior"/>
    <x v="556"/>
  </r>
  <r>
    <x v="595"/>
    <s v="Jeffrey Pruitt"/>
    <n v="76"/>
    <s v="Male"/>
    <s v="tlee@hotmail.com"/>
    <s v="494 Calhoun Divide Rodriguezfort, NM 06503"/>
    <s v="001-890-677-608334596"/>
    <x v="4"/>
    <n v="31861.45"/>
    <s v="26-11-2019"/>
    <s v="India"/>
    <s v="North"/>
    <s v="senior"/>
    <x v="557"/>
  </r>
  <r>
    <x v="596"/>
    <s v="Stephanie Kelly"/>
    <n v="38"/>
    <s v="Male"/>
    <s v="calhounmelanie@evans.biz"/>
    <s v="7389 Peter Green Suite 818 Port Joseph, WY 16784"/>
    <s v="-8944"/>
    <x v="4"/>
    <n v="3068.41"/>
    <s v="14-12-2021"/>
    <s v="Germany"/>
    <s v="West"/>
    <s v="adult"/>
    <x v="558"/>
  </r>
  <r>
    <x v="597"/>
    <s v="Leonard Hughes"/>
    <n v="71"/>
    <s v="Male"/>
    <s v="melissa42@gmail.com"/>
    <s v="PSC 9389, Bo 4987 APO AP 56524"/>
    <s v="001-077-558-1929"/>
    <x v="4"/>
    <n v="13132.7"/>
    <s v="07/03/2023"/>
    <s v="Australia"/>
    <s v="South"/>
    <s v="senior"/>
    <x v="559"/>
  </r>
  <r>
    <x v="598"/>
    <s v="Amanda Thomas"/>
    <n v="18"/>
    <s v="Male"/>
    <s v="cooleymary@cook.com"/>
    <s v="20414 Jason Club Suite 337 Kathleenhaven, VT 81738"/>
    <s v="771.436.2597"/>
    <x v="4"/>
    <n v="46374.05"/>
    <s v="29-09-2021"/>
    <s v="Canada"/>
    <s v="East"/>
    <s v="teen"/>
    <x v="560"/>
  </r>
  <r>
    <x v="599"/>
    <s v="George Patel"/>
    <n v="18"/>
    <s v="Male"/>
    <s v="hilldavid@hotmail.com"/>
    <s v="489 Tran Shores Apt. 136 Kaiserberg, SC 54941"/>
    <s v="+1-107-626-873386490"/>
    <x v="4"/>
    <n v="14104.65"/>
    <s v="02/03/2022"/>
    <s v="UK"/>
    <s v="North"/>
    <s v="teen"/>
    <x v="561"/>
  </r>
  <r>
    <x v="600"/>
    <s v="Bradley Miles"/>
    <n v="65"/>
    <s v="Male"/>
    <s v="kdiaz@shaw.com"/>
    <s v="094 Atkins Fork Suite 890 Butlerberg, NY 14795"/>
    <s v="(788)923-4742"/>
    <x v="4"/>
    <n v="7135.84"/>
    <s v="30-01-2022"/>
    <s v="Australia"/>
    <s v="East"/>
    <s v="senior"/>
    <x v="562"/>
  </r>
  <r>
    <x v="601"/>
    <s v="Robert Bradford"/>
    <n v="33"/>
    <s v="Male"/>
    <s v="fclark@walton.com"/>
    <s v="46345 Hartman Lock Warrenshire, ND 59334"/>
    <s v="(921)111-3204380"/>
    <x v="4"/>
    <n v="21084.720000000001"/>
    <s v="08/02/2021"/>
    <s v="Japan"/>
    <s v="West"/>
    <s v="adult"/>
    <x v="563"/>
  </r>
  <r>
    <x v="602"/>
    <s v="Amanda Beck"/>
    <n v="23"/>
    <s v="Male"/>
    <s v="aholland@gmail.com"/>
    <s v="3860 Joseph Row Apt. 085 Willieview, ID 16874"/>
    <s v="+1-232-023-619733139"/>
    <x v="4"/>
    <n v="41642.019999999997"/>
    <s v="02/10/2014"/>
    <s v="India"/>
    <s v="West"/>
    <s v="young"/>
    <x v="564"/>
  </r>
  <r>
    <x v="603"/>
    <s v="Riley Dennis"/>
    <n v="26"/>
    <s v="Male"/>
    <s v="njordan@yahoo.com"/>
    <s v="880 Deleon Rapid Ericksonville, TN 71458"/>
    <s v="(296)454-9145"/>
    <x v="4"/>
    <n v="12744.5"/>
    <s v="20-11-2019"/>
    <s v="UK"/>
    <s v="East"/>
    <s v="young"/>
    <x v="565"/>
  </r>
  <r>
    <x v="604"/>
    <s v="Christina Guerra"/>
    <n v="77"/>
    <s v="Male"/>
    <s v="eharrison@gmail.com"/>
    <s v="68337 Collins Station Suite 536 Johnsonland, MS 26629"/>
    <s v="+1-800-283-1997246"/>
    <x v="4"/>
    <n v="28572.720000000001"/>
    <s v="24-06-2021"/>
    <s v="Canada"/>
    <s v="South"/>
    <s v="senior"/>
    <x v="566"/>
  </r>
  <r>
    <x v="605"/>
    <s v="Christina Gonzales"/>
    <n v="56"/>
    <s v="Male"/>
    <s v="martinbetty@howard-stone.com"/>
    <s v="87018 Boyer Circle Suite 875 Martinezview, AL 98215"/>
    <s v="7601300444"/>
    <x v="4"/>
    <n v="42217.4"/>
    <s v="04/06/2017"/>
    <s v="France"/>
    <s v="North"/>
    <s v="senior"/>
    <x v="567"/>
  </r>
  <r>
    <x v="606"/>
    <s v="Theresa Reed"/>
    <n v="57"/>
    <s v="Male"/>
    <s v="mark14@gonzales-herring.com"/>
    <s v="93785 Barrera Hill Edwardville, SD 66018"/>
    <s v="882-167-3198025"/>
    <x v="4"/>
    <n v="22495.360000000001"/>
    <s v="30-04-2016"/>
    <s v="India"/>
    <s v="West"/>
    <s v="senior"/>
    <x v="568"/>
  </r>
  <r>
    <x v="607"/>
    <s v="Matthew Wall"/>
    <n v="20"/>
    <s v="Male"/>
    <s v="shanecochran@yahoo.com"/>
    <s v="7600 Claire Crescent Weaverland, LA 37780"/>
    <s v="(689)664-090674114"/>
    <x v="4"/>
    <n v="7272.65"/>
    <s v="12/11/2017"/>
    <s v="Germany"/>
    <s v="East"/>
    <s v="young"/>
    <x v="569"/>
  </r>
  <r>
    <x v="608"/>
    <s v="Robert Johnson"/>
    <n v="60"/>
    <s v="Male"/>
    <s v="lynnwilliams@church.biz"/>
    <s v="2554 Dougherty Pines Suite 992 South Randy, NH 38568"/>
    <s v="-3314"/>
    <x v="4"/>
    <n v="33832.42"/>
    <s v="29-02-2016"/>
    <s v="Japan"/>
    <s v="East"/>
    <s v="senior"/>
    <x v="570"/>
  </r>
  <r>
    <x v="609"/>
    <s v="Robert Gordon"/>
    <n v="28"/>
    <s v="Male"/>
    <s v="fnorton@porter.com"/>
    <s v="38944 Ochoa Track Phillipchester, CO 54754"/>
    <s v="(820)856-7223"/>
    <x v="4"/>
    <n v="4955.16"/>
    <s v="10/08/2016"/>
    <s v="Germany"/>
    <s v="East"/>
    <s v="young"/>
    <x v="198"/>
  </r>
  <r>
    <x v="610"/>
    <s v="Daniel Wilson"/>
    <n v="24"/>
    <s v="Male"/>
    <s v="dlopez@gardner.biz"/>
    <s v="089 Lucas Loaf Apt. 343 Taraburgh, CT 63305"/>
    <s v="293.217.8170"/>
    <x v="4"/>
    <n v="32464.69"/>
    <s v="07/02/2023"/>
    <s v="USA"/>
    <s v="West"/>
    <s v="young"/>
    <x v="571"/>
  </r>
  <r>
    <x v="611"/>
    <s v="Raymond Padilla"/>
    <n v="44"/>
    <s v="Male"/>
    <s v="jonescaleb@gmail.com"/>
    <s v="63736 Reynolds Plain Duartemouth, NH 62041"/>
    <s v="649.020.383112735"/>
    <x v="4"/>
    <n v="20221.580000000002"/>
    <s v="09/04/2016"/>
    <s v="Japan"/>
    <s v="East"/>
    <s v="adult"/>
    <x v="572"/>
  </r>
  <r>
    <x v="612"/>
    <s v="Jason Ferguson"/>
    <n v="62"/>
    <s v="Male"/>
    <s v="gabriella68@yahoo.com"/>
    <s v="268 Gail Heights Suite 469 Janeland, NM 25349"/>
    <s v="313.105.90610215"/>
    <x v="4"/>
    <n v="19129.650000000001"/>
    <s v="24-10-2023"/>
    <s v="Australia"/>
    <s v="North"/>
    <s v="senior"/>
    <x v="573"/>
  </r>
  <r>
    <x v="613"/>
    <s v="Alejandro Jones"/>
    <n v="73"/>
    <s v="Male"/>
    <s v="harpernathan@gmail.com"/>
    <s v="0834 Aguirre Route Lake Markstad, MA 89802"/>
    <s v="(459)437-5212530"/>
    <x v="4"/>
    <n v="30155.42"/>
    <s v="13-10-2014"/>
    <s v="Canada"/>
    <s v="East"/>
    <s v="senior"/>
    <x v="574"/>
  </r>
  <r>
    <x v="614"/>
    <s v="Michael Ball"/>
    <n v="70"/>
    <s v="Male"/>
    <s v="ishelton@johnson-farmer.biz"/>
    <s v="PSC 0173, Bo 5211 APO AE 48052"/>
    <s v="(591)507-8229"/>
    <x v="4"/>
    <n v="35324.32"/>
    <s v="14-07-2016"/>
    <s v="UK"/>
    <s v="North"/>
    <s v="senior"/>
    <x v="575"/>
  </r>
  <r>
    <x v="615"/>
    <s v="Jennifer Barrett"/>
    <n v="56"/>
    <s v="Male"/>
    <s v="jreyes@hotmail.com"/>
    <s v="713 Gregory Lights East Richardview, ID 07585"/>
    <s v="(929)879-482427246"/>
    <x v="4"/>
    <n v="22220.31"/>
    <s v="08/04/2021"/>
    <s v="USA"/>
    <s v="North"/>
    <s v="senior"/>
    <x v="576"/>
  </r>
  <r>
    <x v="616"/>
    <s v="Keith Richardson"/>
    <n v="53"/>
    <s v="Male"/>
    <s v="wilsonheather@hurst-foster.info"/>
    <s v="635 John Neck Suite 944 North Lawrenceberg, AL 67941"/>
    <s v="7655796663"/>
    <x v="4"/>
    <n v="15247.58"/>
    <s v="15-03-2016"/>
    <s v="Canada"/>
    <s v="West"/>
    <s v="senior"/>
    <x v="577"/>
  </r>
  <r>
    <x v="617"/>
    <s v="Jason Carpenter"/>
    <n v="67"/>
    <s v="Male"/>
    <s v="josesmith@hotmail.com"/>
    <s v="0611 Jacqueline Ville Rowlandside, MI 57984"/>
    <s v="225-174-46162208"/>
    <x v="4"/>
    <n v="43511.66"/>
    <s v="01/10/2023"/>
    <s v="Germany"/>
    <s v="West"/>
    <s v="senior"/>
    <x v="578"/>
  </r>
  <r>
    <x v="618"/>
    <s v="Charles Rose"/>
    <n v="45"/>
    <s v="Male"/>
    <s v="joseturner@floyd-villarreal.com"/>
    <s v="USNV Hall FPO AA 65157"/>
    <s v="570-288-806871806"/>
    <x v="4"/>
    <n v="47351.34"/>
    <s v="08/07/2014"/>
    <s v="India"/>
    <s v="South"/>
    <s v="adult"/>
    <x v="279"/>
  </r>
  <r>
    <x v="619"/>
    <s v="Calvin Moyer"/>
    <n v="39"/>
    <s v="Male"/>
    <s v="wyattkatrina@hoffman-watson.org"/>
    <s v="563 Simpson Pass Teresafurt, NC 99896"/>
    <s v="304.427.56377680"/>
    <x v="4"/>
    <n v="43963.23"/>
    <s v="29-01-2020"/>
    <s v="India"/>
    <s v="West"/>
    <s v="adult"/>
    <x v="579"/>
  </r>
  <r>
    <x v="620"/>
    <s v="Heather Walton"/>
    <n v="38"/>
    <s v="Male"/>
    <s v="contrerassara@gordon.net"/>
    <s v="79345 Ashley Crossroad Apt. 888 Cunninghamshire, NJ 93100"/>
    <s v="163-223-7049"/>
    <x v="4"/>
    <n v="32814.58"/>
    <s v="23-08-2021"/>
    <s v="Canada"/>
    <s v="West"/>
    <s v="adult"/>
    <x v="580"/>
  </r>
  <r>
    <x v="621"/>
    <s v="Aleis Wright"/>
    <n v="30"/>
    <s v="Male"/>
    <s v="kimberlyfisher@yahoo.com"/>
    <s v="68705 Robert Street Suite 852 Lake Brandonstad, TN 61517"/>
    <s v="480.693.5922691"/>
    <x v="4"/>
    <n v="39115.47"/>
    <s v="29-10-2023"/>
    <s v="Australia"/>
    <s v="North"/>
    <s v="young"/>
    <x v="581"/>
  </r>
  <r>
    <x v="622"/>
    <s v="Robert Sanford"/>
    <n v="41"/>
    <s v="Male"/>
    <s v="gibsongeorge@gmail.com"/>
    <s v="90151 King Views Suite 303 South Johnview, MI 34292"/>
    <s v="379.964.77850466"/>
    <x v="4"/>
    <n v="14515.77"/>
    <s v="04/06/2019"/>
    <s v="France"/>
    <s v="West"/>
    <s v="adult"/>
    <x v="192"/>
  </r>
  <r>
    <x v="623"/>
    <s v="Sarah Hamilton"/>
    <n v="29"/>
    <s v="Male"/>
    <s v="dalemckinney@yahoo.com"/>
    <s v="6577 Smith Flat Clarkburgh, NC 47043"/>
    <s v="(348)863-3276213"/>
    <x v="4"/>
    <n v="20263.89"/>
    <s v="30-10-2018"/>
    <s v="Germany"/>
    <s v="West"/>
    <s v="young"/>
    <x v="582"/>
  </r>
  <r>
    <x v="624"/>
    <s v="Megan Williams"/>
    <n v="45"/>
    <s v="Male"/>
    <s v="courtneyparker@hotmail.com"/>
    <s v="44085 Johnson Place Apt. 044 New Adam, WI 81352"/>
    <s v="+1-586-028-53651489"/>
    <x v="4"/>
    <n v="12405.17"/>
    <s v="23-02-2023"/>
    <s v="UK"/>
    <s v="West"/>
    <s v="adult"/>
    <x v="583"/>
  </r>
  <r>
    <x v="625"/>
    <s v="Troy Anderson"/>
    <n v="19"/>
    <s v="Male"/>
    <s v="michael82@gmail.com"/>
    <s v="37838 Melissa Motorway Michaelside, MD 82574"/>
    <s v="+1-386-830-438397231"/>
    <x v="4"/>
    <n v="827.92"/>
    <s v="19-02-2022"/>
    <s v="USA"/>
    <s v="South"/>
    <s v="teen"/>
    <x v="584"/>
  </r>
  <r>
    <x v="626"/>
    <s v="Anna Hall"/>
    <n v="23"/>
    <s v="Male"/>
    <s v="carlos07@hotmail.com"/>
    <s v="400 Eric Forest Port Cheryl, ME 01190"/>
    <s v="341.607.5187610"/>
    <x v="4"/>
    <n v="41768.300000000003"/>
    <s v="23-08-2017"/>
    <s v="Japan"/>
    <s v="South"/>
    <s v="young"/>
    <x v="585"/>
  </r>
  <r>
    <x v="627"/>
    <s v="Cynthia Moore"/>
    <n v="19"/>
    <s v="Male"/>
    <s v="mark61@yahoo.com"/>
    <s v="3547 Ramsey Keys Johnsonville, PA 75887"/>
    <s v="195.217.96505331"/>
    <x v="4"/>
    <n v="29910.05"/>
    <s v="05/01/2016"/>
    <s v="Canada"/>
    <s v="South"/>
    <s v="teen"/>
    <x v="586"/>
  </r>
  <r>
    <x v="628"/>
    <s v="Karen Hodges"/>
    <n v="24"/>
    <s v="Male"/>
    <s v="natasharojas@madden.com"/>
    <s v="189 Kayla Orchard New Aleanderfurt, SD 19575"/>
    <s v="001-805-414-5246842"/>
    <x v="4"/>
    <n v="42821.01"/>
    <s v="07/10/2019"/>
    <s v="USA"/>
    <s v="East"/>
    <s v="young"/>
    <x v="587"/>
  </r>
  <r>
    <x v="629"/>
    <s v="Dustin Adkins"/>
    <n v="33"/>
    <s v="Male"/>
    <s v="jesus58@yahoo.com"/>
    <s v="57315 Garza Island Martinchester, HI 73387"/>
    <s v="491-332-53991597"/>
    <x v="4"/>
    <n v="2553.9499999999998"/>
    <s v="11/02/2020"/>
    <s v="Australia"/>
    <s v="East"/>
    <s v="adult"/>
    <x v="588"/>
  </r>
  <r>
    <x v="630"/>
    <s v="Mark Santos"/>
    <n v="33"/>
    <s v="Male"/>
    <s v="patrick24@johnson.biz"/>
    <s v="1284 Edward Island West Zacharybury, T 01071"/>
    <s v="670.515.6125"/>
    <x v="4"/>
    <n v="17411.62"/>
    <s v="31-08-2019"/>
    <s v="USA"/>
    <s v="South"/>
    <s v="adult"/>
    <x v="589"/>
  </r>
  <r>
    <x v="631"/>
    <s v="Brianna Orr"/>
    <n v="29"/>
    <s v="Male"/>
    <s v="allisonchristensen@hotmail.com"/>
    <s v="62547 Yang Dale Lake Rogerstad, MT 60379"/>
    <s v="001-011-972-8186"/>
    <x v="4"/>
    <n v="12592.43"/>
    <s v="14-01-2024"/>
    <s v="USA"/>
    <s v="East"/>
    <s v="young"/>
    <x v="590"/>
  </r>
  <r>
    <x v="632"/>
    <s v="Ryan White"/>
    <n v="25"/>
    <s v="Male"/>
    <s v="rschroeder@gmail.com"/>
    <s v="86304 Matthew Field Suite 956 Sandraside, CO 24138"/>
    <s v="941.672.324969384"/>
    <x v="4"/>
    <n v="9661.26"/>
    <s v="12/02/2016"/>
    <s v="USA"/>
    <s v="South"/>
    <s v="young"/>
    <x v="591"/>
  </r>
  <r>
    <x v="633"/>
    <s v="Marcus Lowe"/>
    <n v="62"/>
    <s v="Male"/>
    <s v="zachary88@yahoo.com"/>
    <s v="4102 Robert Path Apt. 960 East Stephanieville, AR 15990"/>
    <s v="(008)491-3382"/>
    <x v="4"/>
    <n v="35056.339999999997"/>
    <s v="15-09-2021"/>
    <s v="India"/>
    <s v="East"/>
    <s v="senior"/>
    <x v="46"/>
  </r>
  <r>
    <x v="634"/>
    <s v="Caleb Spencer"/>
    <n v="52"/>
    <s v="Male"/>
    <s v="taylorstacy@black-rivera.com"/>
    <s v="Unit 8616 Bo 6325 DPO AE 31732"/>
    <s v="001-981-4833"/>
    <x v="4"/>
    <n v="7924.7"/>
    <s v="03/03/2016"/>
    <s v="Japan"/>
    <s v="West"/>
    <s v="senior"/>
    <x v="592"/>
  </r>
  <r>
    <x v="635"/>
    <s v="Amber Ross"/>
    <n v="68"/>
    <s v="Male"/>
    <s v="haynesjill@yahoo.com"/>
    <s v="PSC 9401, Bo 6550 APO AE 24910"/>
    <s v="-4751"/>
    <x v="4"/>
    <n v="43244.18"/>
    <s v="30-05-2022"/>
    <s v="Germany"/>
    <s v="East"/>
    <s v="senior"/>
    <x v="593"/>
  </r>
  <r>
    <x v="636"/>
    <s v="Brett Ellis"/>
    <n v="29"/>
    <s v="Male"/>
    <s v="evanswarren@hotmail.com"/>
    <s v="2150 Castaneda Islands Jeanettemouth, UT 65308"/>
    <s v="871.636.836759275"/>
    <x v="4"/>
    <n v="582.16"/>
    <s v="26-04-2018"/>
    <s v="Canada"/>
    <s v="West"/>
    <s v="young"/>
    <x v="594"/>
  </r>
  <r>
    <x v="637"/>
    <s v="Julie Marquez"/>
    <n v="62"/>
    <s v="Male"/>
    <s v="sarah45@brown-richardson.org"/>
    <s v="19179 Thompson Causeway Suite 537 Christinaburgh, CT 71144"/>
    <s v="663.027.736600441"/>
    <x v="4"/>
    <n v="46232.959999999999"/>
    <s v="18-07-2017"/>
    <s v="Germany"/>
    <s v="North"/>
    <s v="senior"/>
    <x v="595"/>
  </r>
  <r>
    <x v="638"/>
    <s v="Kendra Patterson"/>
    <n v="41"/>
    <s v="Male"/>
    <s v="albertwilson@rivera-turner.biz"/>
    <s v="85979 Michael Inlet Apt. 341 New Jamesport, WV 74162"/>
    <s v="001-057-787-53706883"/>
    <x v="4"/>
    <n v="15459.83"/>
    <s v="06/06/2021"/>
    <s v="Germany"/>
    <s v="South"/>
    <s v="adult"/>
    <x v="596"/>
  </r>
  <r>
    <x v="639"/>
    <s v="Mary Martin"/>
    <n v="57"/>
    <s v="Male"/>
    <s v="osmith@gmail.com"/>
    <s v="27329 Morales Streets North Lindafort, MS 32677"/>
    <s v="001-319-141-2800"/>
    <x v="4"/>
    <n v="26618.1"/>
    <s v="07/02/2017"/>
    <s v="Japan"/>
    <s v="West"/>
    <s v="senior"/>
    <x v="597"/>
  </r>
  <r>
    <x v="640"/>
    <s v="Charles Blackwell"/>
    <n v="23"/>
    <s v="Male"/>
    <s v="james81@hotmail.com"/>
    <s v="2913 Cook Well Apt. 368 Lake Caseyport, GA 81874"/>
    <s v="112.212.7054"/>
    <x v="4"/>
    <n v="11735.06"/>
    <s v="27-05-2022"/>
    <s v="Canada"/>
    <s v="East"/>
    <s v="young"/>
    <x v="598"/>
  </r>
  <r>
    <x v="641"/>
    <s v="Brandon Fuller"/>
    <n v="55"/>
    <s v="Male"/>
    <s v="montoyamichelle@padilla-mccullough.net"/>
    <s v="8612 Michael Branch Apt. 021 Aleanderburgh, RI 56832"/>
    <s v="+1-604-440-77382694"/>
    <x v="4"/>
    <n v="31693.48"/>
    <s v="02/06/2016"/>
    <s v="Germany"/>
    <s v="West"/>
    <s v="senior"/>
    <x v="599"/>
  </r>
  <r>
    <x v="642"/>
    <s v="Michael Brennan"/>
    <n v="28"/>
    <s v="Male"/>
    <s v="kaylee86@hotmail.com"/>
    <s v="USCGC Perez FPO AA 81831"/>
    <s v="+1-532-336-25754977"/>
    <x v="4"/>
    <n v="8538.7000000000007"/>
    <s v="09/08/2015"/>
    <s v="USA"/>
    <s v="West"/>
    <s v="young"/>
    <x v="600"/>
  </r>
  <r>
    <x v="643"/>
    <s v="Carol Young"/>
    <n v="52"/>
    <s v="Male"/>
    <s v="bhaynes@gmail.com"/>
    <s v="581 Howell Parkway Valdezchester, KS 66490"/>
    <s v="(690)241-1744"/>
    <x v="4"/>
    <n v="21771.14"/>
    <s v="29-06-2021"/>
    <s v="France"/>
    <s v="South"/>
    <s v="senior"/>
    <x v="69"/>
  </r>
  <r>
    <x v="644"/>
    <s v="Kenneth Sheppard"/>
    <n v="79"/>
    <s v="Male"/>
    <s v="laura05@gmail.com"/>
    <s v="615 Rios Trace South Anthony, MA 64457"/>
    <s v="(807)082-2145"/>
    <x v="4"/>
    <n v="37769.089999999997"/>
    <s v="07/08/2018"/>
    <s v="UK"/>
    <s v="East"/>
    <s v="senior"/>
    <x v="199"/>
  </r>
  <r>
    <x v="645"/>
    <s v="Erik Hernandez"/>
    <n v="35"/>
    <s v="Male"/>
    <s v="ortegafelicia@gallegos.com"/>
    <s v="639 Jennifer Junction Apt. 935 East Seanborough, KY 90317"/>
    <s v="001-820-571-15575277"/>
    <x v="4"/>
    <n v="33631.910000000003"/>
    <s v="12/11/2016"/>
    <s v="France"/>
    <s v="West"/>
    <s v="adult"/>
    <x v="601"/>
  </r>
  <r>
    <x v="646"/>
    <s v="Carlos Reyes"/>
    <n v="30"/>
    <s v="Male"/>
    <s v="bmay@mitchell.com"/>
    <s v="71589 Dorsey Keys Apt. 874 Christinabury, NY 74594"/>
    <s v="001-947-127-952678144"/>
    <x v="4"/>
    <n v="9027.3700000000008"/>
    <s v="23-02-2017"/>
    <s v="Germany"/>
    <s v="East"/>
    <s v="young"/>
    <x v="602"/>
  </r>
  <r>
    <x v="647"/>
    <s v="Deanna Reeves"/>
    <n v="28"/>
    <s v="Male"/>
    <s v="mikearnold@yahoo.com"/>
    <s v="032 Meredith Rue Lake Billy, AL 03093"/>
    <s v="+1-050-315-9671746"/>
    <x v="4"/>
    <n v="28141.01"/>
    <s v="17-12-2014"/>
    <s v="India"/>
    <s v="East"/>
    <s v="young"/>
    <x v="603"/>
  </r>
  <r>
    <x v="648"/>
    <s v="Corey Stewart"/>
    <n v="52"/>
    <s v="Male"/>
    <s v="kimberly55@gmail.com"/>
    <s v="977 Emily Drive Suite 074 New Jacqueline, WV 95863"/>
    <s v="407.505.0001"/>
    <x v="4"/>
    <n v="25612.36"/>
    <s v="20-02-2022"/>
    <s v="Australia"/>
    <s v="North"/>
    <s v="senior"/>
    <x v="604"/>
  </r>
  <r>
    <x v="649"/>
    <s v="Wayne Vasquez"/>
    <n v="76"/>
    <s v="Male"/>
    <s v="annathomas@hotmail.com"/>
    <s v="4806 Melanie Summit Suite 438 Johnsonborough, ND 26471"/>
    <s v="087.315.3362"/>
    <x v="4"/>
    <n v="13205.88"/>
    <s v="08/12/2019"/>
    <s v="France"/>
    <s v="East"/>
    <s v="senior"/>
    <x v="605"/>
  </r>
  <r>
    <x v="650"/>
    <s v="Aleander Gay"/>
    <n v="28"/>
    <s v="Male"/>
    <s v="peggy26@lamb.com"/>
    <s v="26383 Brandon Viaduct Lake Samuelland, VT 31177"/>
    <s v="998.941.42831493"/>
    <x v="4"/>
    <n v="29383.69"/>
    <s v="15-02-2022"/>
    <s v="India"/>
    <s v="North"/>
    <s v="young"/>
    <x v="606"/>
  </r>
  <r>
    <x v="651"/>
    <s v="Laura Oneill"/>
    <n v="61"/>
    <s v="Male"/>
    <s v="pwatkins@ramirez-barr.com"/>
    <s v="818 Isabel Gateway South Davidmouth, MS 93259"/>
    <s v="452.828.698993587"/>
    <x v="4"/>
    <n v="21627.88"/>
    <s v="02/01/2015"/>
    <s v="Japan"/>
    <s v="South"/>
    <s v="senior"/>
    <x v="607"/>
  </r>
  <r>
    <x v="652"/>
    <s v="Ashley Jordan"/>
    <n v="26"/>
    <s v="Male"/>
    <s v="christophermurray@hotmail.com"/>
    <s v="2687 William Centers Meyersmouth, VT 62831"/>
    <s v="3493816243"/>
    <x v="4"/>
    <n v="46777.2"/>
    <s v="23-01-2021"/>
    <s v="Germany"/>
    <s v="South"/>
    <s v="young"/>
    <x v="30"/>
  </r>
  <r>
    <x v="653"/>
    <s v="Joseph Brown"/>
    <n v="63"/>
    <s v="Male"/>
    <s v="judith83@williams.com"/>
    <s v="5913 Murillo Path North Wayneport, ID 61733"/>
    <s v="+1-962-428-181629180"/>
    <x v="4"/>
    <n v="34342.81"/>
    <s v="14-09-2015"/>
    <s v="Germany"/>
    <s v="North"/>
    <s v="senior"/>
    <x v="608"/>
  </r>
  <r>
    <x v="654"/>
    <s v="James Miller"/>
    <n v="78"/>
    <s v="Male"/>
    <s v="barnesdana@yahoo.com"/>
    <s v="Unit 0552 Bo 7648 DPO AE 00853"/>
    <s v="9228809858"/>
    <x v="4"/>
    <n v="37159.78"/>
    <s v="10/09/2017"/>
    <s v="India"/>
    <s v="North"/>
    <s v="senior"/>
    <x v="609"/>
  </r>
  <r>
    <x v="655"/>
    <s v="Billy Long"/>
    <n v="54"/>
    <s v="Male"/>
    <s v="idiaz@goodman.com"/>
    <s v="7353 Stone Underpass Pattyfort, IL 33917"/>
    <s v="602.394.198650168"/>
    <x v="4"/>
    <n v="21853.5"/>
    <s v="18-07-2021"/>
    <s v="Japan"/>
    <s v="East"/>
    <s v="senior"/>
    <x v="217"/>
  </r>
  <r>
    <x v="656"/>
    <s v="Christopher Perez"/>
    <n v="46"/>
    <s v="Male"/>
    <s v="zachary79@yahoo.com"/>
    <s v="62287 Michael Fords Ramosside, MS 34923"/>
    <s v="2657499059"/>
    <x v="4"/>
    <n v="30004.76"/>
    <s v="03/04/2017"/>
    <s v="India"/>
    <s v="West"/>
    <s v="adult"/>
    <x v="610"/>
  </r>
  <r>
    <x v="657"/>
    <s v="Jamie Wade"/>
    <n v="76"/>
    <s v="Male"/>
    <s v="whiterobert@yahoo.com"/>
    <s v="7381 Roy Route Jesseside, NE 01597"/>
    <s v="001-095-537-7091"/>
    <x v="4"/>
    <n v="41695.07"/>
    <s v="04/05/2020"/>
    <s v="Germany"/>
    <s v="West"/>
    <s v="senior"/>
    <x v="611"/>
  </r>
  <r>
    <x v="658"/>
    <s v="Matthew Grant"/>
    <n v="38"/>
    <s v="Male"/>
    <s v="tracygriffin@gmail.com"/>
    <s v="4706 Henry Shoals Suite 056 South Brandonburgh, NH 56639"/>
    <s v="001-075-406-6647506"/>
    <x v="4"/>
    <n v="34308.07"/>
    <s v="03/04/2019"/>
    <s v="UK"/>
    <s v="East"/>
    <s v="adult"/>
    <x v="612"/>
  </r>
  <r>
    <x v="659"/>
    <s v="Virginia Larsen"/>
    <n v="53"/>
    <s v="Male"/>
    <s v="lgoodwin@hamilton.info"/>
    <s v="7702 Henry Inlet Blakefort, AR 68692"/>
    <s v="001-777-242-2639232"/>
    <x v="4"/>
    <n v="31975.13"/>
    <s v="07/07/2016"/>
    <s v="USA"/>
    <s v="North"/>
    <s v="senior"/>
    <x v="613"/>
  </r>
  <r>
    <x v="660"/>
    <s v="Charles York"/>
    <n v="76"/>
    <s v="Male"/>
    <s v="gracefrancis@hardy-foster.com"/>
    <s v="0643 Richard Mill Suite 977 Lake Jesse, RI 79454"/>
    <s v="001-284-423-2441"/>
    <x v="4"/>
    <n v="12158.05"/>
    <s v="21-05-2023"/>
    <s v="UK"/>
    <s v="West"/>
    <s v="senior"/>
    <x v="614"/>
  </r>
  <r>
    <x v="661"/>
    <s v="Kent Flores"/>
    <n v="65"/>
    <s v="Male"/>
    <s v="donovanjamie@hotmail.com"/>
    <s v="4762 Ortiz Plains Port Michelleton, OK 77354"/>
    <s v="001-805-676-497566769"/>
    <x v="4"/>
    <n v="34819.15"/>
    <s v="03/04/2018"/>
    <s v="Japan"/>
    <s v="South"/>
    <s v="senior"/>
    <x v="615"/>
  </r>
  <r>
    <x v="662"/>
    <s v="William Kline"/>
    <n v="72"/>
    <s v="Male"/>
    <s v="cesarbrown@acevedo.com"/>
    <s v="Unit 8055 Bo 0848 DPO AP 67782"/>
    <s v="(612)375-493318854"/>
    <x v="4"/>
    <n v="1198.55"/>
    <s v="05/08/2023"/>
    <s v="Germany"/>
    <s v="East"/>
    <s v="senior"/>
    <x v="616"/>
  </r>
  <r>
    <x v="663"/>
    <s v="Albert Greene"/>
    <n v="77"/>
    <s v="Male"/>
    <s v="welchjulian@kelly-snyder.biz"/>
    <s v="3458 White Cliffs Aleandrafort, CT 82447"/>
    <s v="739-980-73922484"/>
    <x v="4"/>
    <n v="27936.23"/>
    <s v="14-04-2022"/>
    <s v="Australia"/>
    <s v="North"/>
    <s v="senior"/>
    <x v="617"/>
  </r>
  <r>
    <x v="664"/>
    <s v="Matthew Tucker"/>
    <n v="33"/>
    <s v="Male"/>
    <s v="feliciamcintyre@hotmail.com"/>
    <s v="2252 David Bypass Lake Timothy, IN 40478"/>
    <s v="1838994884"/>
    <x v="4"/>
    <n v="39381.89"/>
    <s v="20-03-2014"/>
    <s v="India"/>
    <s v="East"/>
    <s v="adult"/>
    <x v="618"/>
  </r>
  <r>
    <x v="665"/>
    <s v="Jose Jimenez"/>
    <n v="57"/>
    <s v="Male"/>
    <s v="ewade@silva.net"/>
    <s v="6428 Susan Etensions Apt. 691 Randyfurt, OK 51994"/>
    <s v="+1-928-621-024404658"/>
    <x v="4"/>
    <n v="1318.34"/>
    <s v="15-10-2020"/>
    <s v="Australia"/>
    <s v="South"/>
    <s v="senior"/>
    <x v="619"/>
  </r>
  <r>
    <x v="666"/>
    <s v="Eric Rivera"/>
    <n v="40"/>
    <s v="Male"/>
    <s v="jjones@hotmail.com"/>
    <s v="833 Stevens Crescent Apt. 704 Morrismouth, MA 65292"/>
    <s v="001-754-875-4285991"/>
    <x v="4"/>
    <n v="39271.17"/>
    <s v="22-11-2016"/>
    <s v="USA"/>
    <s v="South"/>
    <s v="adult"/>
    <x v="620"/>
  </r>
  <r>
    <x v="667"/>
    <s v="Mr. Shawn Weaver DDS"/>
    <n v="67"/>
    <s v="Male"/>
    <s v="hernandezcatherine@hotmail.com"/>
    <s v="881 Barron Gardens Patelshire, MO 11039"/>
    <s v="(944)896-436631610"/>
    <x v="4"/>
    <n v="29659.42"/>
    <s v="03/02/2015"/>
    <s v="UK"/>
    <s v="East"/>
    <s v="senior"/>
    <x v="621"/>
  </r>
  <r>
    <x v="668"/>
    <s v="Julie Thompson"/>
    <n v="41"/>
    <s v="Male"/>
    <s v="wharrington@guerra.biz"/>
    <s v="PSC 6270, Bo 4572 APO AP 87423"/>
    <s v="271-997-7514332"/>
    <x v="4"/>
    <n v="15405.8"/>
    <s v="11/12/2014"/>
    <s v="Germany"/>
    <s v="South"/>
    <s v="adult"/>
    <x v="622"/>
  </r>
  <r>
    <x v="669"/>
    <s v="Megan Gonzalez"/>
    <n v="18"/>
    <s v="Male"/>
    <s v="crystal84@barry.com"/>
    <s v="USS Haley FPO AA 09290"/>
    <s v="595.432.49976667"/>
    <x v="4"/>
    <n v="46052.72"/>
    <s v="06/11/2022"/>
    <s v="USA"/>
    <s v="East"/>
    <s v="teen"/>
    <x v="623"/>
  </r>
  <r>
    <x v="670"/>
    <s v="Carol Salazar"/>
    <n v="67"/>
    <s v="Male"/>
    <s v="cory28@hotmail.com"/>
    <s v="2830 Rebecca Grove Suite 026 Thompsonberg, WA 79000"/>
    <s v="517.385.8421477"/>
    <x v="4"/>
    <n v="48464.2"/>
    <s v="28-04-2015"/>
    <s v="Japan"/>
    <s v="South"/>
    <s v="senior"/>
    <x v="624"/>
  </r>
  <r>
    <x v="671"/>
    <s v="Lauren Ward"/>
    <n v="71"/>
    <s v="Other"/>
    <s v="jrussell@yahoo.com"/>
    <s v="22728 Breanna Drive Suite 328 Kaylaport, DC 14998"/>
    <s v="(783)414-7530477"/>
    <x v="2"/>
    <n v="29330.76"/>
    <s v="12/08/2017"/>
    <s v="USA"/>
    <s v="West"/>
    <s v="senior"/>
    <x v="625"/>
  </r>
  <r>
    <x v="672"/>
    <s v="Robert Cunningham"/>
    <n v="47"/>
    <s v="Other"/>
    <s v="armstrongkristin@hotmail.com"/>
    <s v="5030 Hannah Coves South Christophermouth, MA 67716"/>
    <s v="(587)390-4927"/>
    <x v="2"/>
    <n v="26793.3"/>
    <s v="06/06/2017"/>
    <s v="Japan"/>
    <s v="South"/>
    <s v="adult"/>
    <x v="626"/>
  </r>
  <r>
    <x v="673"/>
    <s v="Joshua Rodriguez"/>
    <n v="80"/>
    <s v="Other"/>
    <s v="sgonzalez@lewis-ayers.com"/>
    <s v="993 White Ville West Lori, AR 11278"/>
    <s v="776-634-7737"/>
    <x v="2"/>
    <n v="19035.61"/>
    <s v="10/07/2021"/>
    <s v="Canada"/>
    <s v="East"/>
    <s v="senior"/>
    <x v="627"/>
  </r>
  <r>
    <x v="674"/>
    <s v="Holly Johnson"/>
    <n v="40"/>
    <s v="Other"/>
    <s v="douglascastro@yahoo.com"/>
    <s v="594 Denise Flat Apt. 780 Vegastad, IL 32964"/>
    <s v="(826)676-1973506"/>
    <x v="2"/>
    <n v="16173.49"/>
    <s v="25-06-2021"/>
    <s v="USA"/>
    <s v="North"/>
    <s v="adult"/>
    <x v="628"/>
  </r>
  <r>
    <x v="675"/>
    <s v="Ashley Torres"/>
    <n v="80"/>
    <s v="Other"/>
    <s v="waltonlouis@hotmail.com"/>
    <s v="33813 Shawn Passage Heathershire, OH 13809"/>
    <s v="-8028"/>
    <x v="2"/>
    <n v="42056.34"/>
    <s v="24-02-2021"/>
    <s v="France"/>
    <s v="North"/>
    <s v="senior"/>
    <x v="629"/>
  </r>
  <r>
    <x v="676"/>
    <s v="Kenneth Kirby Jr."/>
    <n v="65"/>
    <s v="Other"/>
    <s v="lorirandolph@fuller.org"/>
    <s v="640 Kyle Harbors North Roseberg, MS 34888"/>
    <s v="516-136-0752"/>
    <x v="2"/>
    <n v="46011.09"/>
    <s v="29-11-2014"/>
    <s v="Canada"/>
    <s v="North"/>
    <s v="senior"/>
    <x v="630"/>
  </r>
  <r>
    <x v="677"/>
    <s v="Timothy Newton"/>
    <n v="35"/>
    <s v="Other"/>
    <s v="campbelltanner@hotmail.com"/>
    <s v="5287 Michael Estate Apt. 605 East Sarahshire, WA 60260"/>
    <s v="+1-641-231-22608570"/>
    <x v="2"/>
    <n v="2905.87"/>
    <s v="01/09/2016"/>
    <s v="Canada"/>
    <s v="North"/>
    <s v="adult"/>
    <x v="631"/>
  </r>
  <r>
    <x v="678"/>
    <s v="Dr. David Scott"/>
    <n v="20"/>
    <s v="Other"/>
    <s v="cynthia79@green.com"/>
    <s v="PSC 9037, Bo 2762 APO AA 51384"/>
    <s v="485.516.3264"/>
    <x v="2"/>
    <n v="29070.07"/>
    <s v="13-07-2023"/>
    <s v="France"/>
    <s v="North"/>
    <s v="young"/>
    <x v="632"/>
  </r>
  <r>
    <x v="679"/>
    <s v="Amanda Robertson"/>
    <n v="40"/>
    <s v="Other"/>
    <s v="jpotter@hotmail.com"/>
    <s v="1938 Skinner Shoals Apt. 663 North Kyle, GA 25369"/>
    <s v="+1-483-642-915772912"/>
    <x v="2"/>
    <n v="35087.58"/>
    <s v="25-11-2016"/>
    <s v="Australia"/>
    <s v="South"/>
    <s v="adult"/>
    <x v="633"/>
  </r>
  <r>
    <x v="680"/>
    <s v="Monica Brown"/>
    <n v="32"/>
    <s v="Other"/>
    <s v="richard83@evans.net"/>
    <s v="08204 Monica Rapid Suite 547 North Justinberg, IN 96380"/>
    <s v="001-721-404-4542991"/>
    <x v="2"/>
    <n v="39522.67"/>
    <s v="17-07-2020"/>
    <s v="Australia"/>
    <s v="South"/>
    <s v="adult"/>
    <x v="634"/>
  </r>
  <r>
    <x v="681"/>
    <s v="David Nguyen"/>
    <n v="66"/>
    <s v="Other"/>
    <s v="gonzales@hicks.com"/>
    <s v="62942 Lutz Land Dakotastad, SD 01588"/>
    <s v="(420)791-3371032"/>
    <x v="2"/>
    <n v="38902.480000000003"/>
    <s v="09/03/2015"/>
    <s v="Canada"/>
    <s v="East"/>
    <s v="senior"/>
    <x v="635"/>
  </r>
  <r>
    <x v="682"/>
    <s v="Darren Newton"/>
    <n v="35"/>
    <s v="Other"/>
    <s v="ebaker@banks-mills.info"/>
    <s v="1254 Garza Vista Apt. 613 Port Erinhaven, AR 78577"/>
    <s v="368-669-5863031"/>
    <x v="2"/>
    <n v="20901.41"/>
    <s v="26-03-2023"/>
    <s v="USA"/>
    <s v="East"/>
    <s v="adult"/>
    <x v="226"/>
  </r>
  <r>
    <x v="683"/>
    <s v="Charles Vazquez"/>
    <n v="52"/>
    <s v="Other"/>
    <s v="esherman@yahoo.com"/>
    <s v="0742 Kimberly Islands Suite 788 New David, NH 72188"/>
    <s v="(171)503-74628779"/>
    <x v="2"/>
    <n v="6560.73"/>
    <s v="14-04-2014"/>
    <s v="Canada"/>
    <s v="North"/>
    <s v="senior"/>
    <x v="371"/>
  </r>
  <r>
    <x v="684"/>
    <s v="James Shelton MD"/>
    <n v="56"/>
    <s v="Other"/>
    <s v="laurenjackson@garcia.com"/>
    <s v="5490 Jones Gardens East Brianabury, ID 87764"/>
    <s v="(640)010-7906"/>
    <x v="2"/>
    <n v="11590.55"/>
    <s v="29-04-2020"/>
    <s v="India"/>
    <s v="East"/>
    <s v="senior"/>
    <x v="636"/>
  </r>
  <r>
    <x v="685"/>
    <s v="Meghan Davis"/>
    <n v="46"/>
    <s v="Other"/>
    <s v="jason12@roach.com"/>
    <s v="Unit 3452 Bo 8093 DPO AE 53586"/>
    <s v="619.217.4802"/>
    <x v="2"/>
    <n v="22973.29"/>
    <s v="18-07-2020"/>
    <s v="Canada"/>
    <s v="North"/>
    <s v="adult"/>
    <x v="637"/>
  </r>
  <r>
    <x v="686"/>
    <s v="Jody Murillo"/>
    <n v="57"/>
    <s v="Other"/>
    <s v="bchapman@yahoo.com"/>
    <s v="19587 Monica Crossroad Denisefort, SC 66972"/>
    <s v="827-507-16029210"/>
    <x v="2"/>
    <n v="7204.12"/>
    <s v="06/10/2020"/>
    <s v="Canada"/>
    <s v="West"/>
    <s v="senior"/>
    <x v="638"/>
  </r>
  <r>
    <x v="687"/>
    <s v="Jason Mullen"/>
    <n v="25"/>
    <s v="Other"/>
    <s v="christina50@hotmail.com"/>
    <s v="224 Sara Ports Apt. 644 Suzanneview, NV 73488"/>
    <s v="+1-201-441-297264010"/>
    <x v="2"/>
    <n v="31552.29"/>
    <s v="25-03-2017"/>
    <s v="Canada"/>
    <s v="West"/>
    <s v="young"/>
    <x v="639"/>
  </r>
  <r>
    <x v="688"/>
    <s v="Jessica Martin"/>
    <n v="30"/>
    <s v="Other"/>
    <s v="johnson@baldwin-murphy.com"/>
    <s v="57834 Callahan Stravenue Apt. 338 New Brandonside, KS 31511"/>
    <s v="8048737129"/>
    <x v="2"/>
    <n v="25712.06"/>
    <s v="09/01/2018"/>
    <s v="Germany"/>
    <s v="East"/>
    <s v="young"/>
    <x v="486"/>
  </r>
  <r>
    <x v="689"/>
    <s v="Megan Scott"/>
    <n v="19"/>
    <s v="Other"/>
    <s v="gregoryanthony@yahoo.com"/>
    <s v="52673 Bridget Pine New Georgeberg, WV 80471"/>
    <s v="+1-753-297-77833947"/>
    <x v="2"/>
    <n v="40839.19"/>
    <s v="13-12-2015"/>
    <s v="Japan"/>
    <s v="South"/>
    <s v="teen"/>
    <x v="640"/>
  </r>
  <r>
    <x v="690"/>
    <s v="Jordan Simpson"/>
    <n v="57"/>
    <s v="Other"/>
    <s v="gmcdaniel@clark.biz"/>
    <s v="76811 Jones Hollow Longfort, ND 70440"/>
    <s v="(580)670-32825949"/>
    <x v="2"/>
    <n v="21089.54"/>
    <s v="18-05-2023"/>
    <s v="Japan"/>
    <s v="North"/>
    <s v="senior"/>
    <x v="197"/>
  </r>
  <r>
    <x v="691"/>
    <s v="Michael Harris"/>
    <n v="22"/>
    <s v="Other"/>
    <s v="paul28@armstrong.org"/>
    <s v="4824 Alicia Islands Teresashire, NC 68346"/>
    <s v="116-189-2272"/>
    <x v="2"/>
    <n v="33145.18"/>
    <s v="05/09/2019"/>
    <s v="UK"/>
    <s v="West"/>
    <s v="young"/>
    <x v="641"/>
  </r>
  <r>
    <x v="692"/>
    <s v="Scott Henry"/>
    <n v="77"/>
    <s v="Other"/>
    <s v="thompsonjohn@lopez-robinson.biz"/>
    <s v="278 Allen Brooks Suite 675 New Travischester, CO 76610"/>
    <s v="+1-960-610-0224773"/>
    <x v="2"/>
    <n v="12723.69"/>
    <s v="05/12/2020"/>
    <s v="Japan"/>
    <s v="West"/>
    <s v="senior"/>
    <x v="642"/>
  </r>
  <r>
    <x v="693"/>
    <s v="Chase Patterson"/>
    <n v="42"/>
    <s v="Other"/>
    <s v="mtrujillo@bush.com"/>
    <s v="99759 Lori Haven Donnabury, CO 50138"/>
    <s v="(619)779-174718624"/>
    <x v="2"/>
    <n v="39762.06"/>
    <s v="06/03/2023"/>
    <s v="Australia"/>
    <s v="East"/>
    <s v="adult"/>
    <x v="643"/>
  </r>
  <r>
    <x v="694"/>
    <s v="John Allen MD"/>
    <n v="44"/>
    <s v="Other"/>
    <s v="qmorris@gmail.com"/>
    <s v="20806 Yu Divide East Jessica, HI 43485"/>
    <s v="768-270-2615611"/>
    <x v="2"/>
    <n v="23285.61"/>
    <s v="25-04-2014"/>
    <s v="UK"/>
    <s v="East"/>
    <s v="adult"/>
    <x v="644"/>
  </r>
  <r>
    <x v="695"/>
    <s v="Krystal Hart"/>
    <n v="72"/>
    <s v="Other"/>
    <s v="fjackson@hotmail.com"/>
    <s v="930 Howell Epressway Apt. 883 East Charleschester, AL 01241"/>
    <s v="001-295-136-677551237"/>
    <x v="2"/>
    <n v="21107.42"/>
    <s v="25-06-2022"/>
    <s v="France"/>
    <s v="West"/>
    <s v="senior"/>
    <x v="645"/>
  </r>
  <r>
    <x v="696"/>
    <s v="James Grant"/>
    <n v="25"/>
    <s v="Other"/>
    <s v="erin96@hotmail.com"/>
    <s v="21722 Williamson Brooks East Crystal, KY 26492"/>
    <s v="652.068.3390"/>
    <x v="2"/>
    <n v="22198.74"/>
    <s v="15-10-2021"/>
    <s v="India"/>
    <s v="West"/>
    <s v="young"/>
    <x v="646"/>
  </r>
  <r>
    <x v="697"/>
    <s v="Martin Wilson"/>
    <n v="22"/>
    <s v="Other"/>
    <s v="pottertaylor@yahoo.com"/>
    <s v="Unit 9821 Bo 7933 DPO AE 23144"/>
    <s v="001-465-529-0981"/>
    <x v="2"/>
    <n v="12470.49"/>
    <s v="15-06-2014"/>
    <s v="Australia"/>
    <s v="North"/>
    <s v="young"/>
    <x v="647"/>
  </r>
  <r>
    <x v="698"/>
    <s v="Brian Armstrong"/>
    <n v="72"/>
    <s v="Other"/>
    <s v="slucas@hotmail.com"/>
    <s v="37081 English Walk Kimberlyfort, SD 87116"/>
    <s v="001-260-491-156116422"/>
    <x v="2"/>
    <n v="35433.040000000001"/>
    <s v="24-10-2020"/>
    <s v="USA"/>
    <s v="West"/>
    <s v="senior"/>
    <x v="648"/>
  </r>
  <r>
    <x v="699"/>
    <s v="Charles Price"/>
    <n v="69"/>
    <s v="Other"/>
    <s v="vflores@green.info"/>
    <s v="033 Bauer Oval Apt. 400 Nathanstad, FL 65057"/>
    <s v="460.425.1754"/>
    <x v="2"/>
    <n v="1533.27"/>
    <s v="05/01/2017"/>
    <s v="UK"/>
    <s v="North"/>
    <s v="senior"/>
    <x v="649"/>
  </r>
  <r>
    <x v="700"/>
    <s v="Dr. Amanda Larson DVM"/>
    <n v="65"/>
    <s v="Other"/>
    <s v="michael57@guerra-myers.net"/>
    <s v="PSC 9962, Bo 5157 APO AE 90684"/>
    <s v="+1-012-008-1472206"/>
    <x v="2"/>
    <n v="38986.67"/>
    <s v="06/12/2017"/>
    <s v="France"/>
    <s v="West"/>
    <s v="senior"/>
    <x v="650"/>
  </r>
  <r>
    <x v="701"/>
    <s v="Nicole Underwood"/>
    <n v="68"/>
    <s v="Other"/>
    <s v="tiffanykirk@king.info"/>
    <s v="3847 John Dam North Michelle, IN 87073"/>
    <s v="291933530"/>
    <x v="2"/>
    <n v="10418.629999999999"/>
    <s v="04/07/2016"/>
    <s v="Germany"/>
    <s v="South"/>
    <s v="senior"/>
    <x v="651"/>
  </r>
  <r>
    <x v="702"/>
    <s v="Gregory Allen"/>
    <n v="19"/>
    <s v="Other"/>
    <s v="ebolton@yahoo.com"/>
    <s v="07209 Anthony Epressway Apt. 203 Josephborough, VA 59611"/>
    <s v="001-668-707-2627287"/>
    <x v="2"/>
    <n v="14164.85"/>
    <s v="16-05-2018"/>
    <s v="USA"/>
    <s v="North"/>
    <s v="teen"/>
    <x v="305"/>
  </r>
  <r>
    <x v="703"/>
    <s v="David Adams"/>
    <n v="50"/>
    <s v="Other"/>
    <s v="charlesanderson@hotmail.com"/>
    <s v="79946 Jenna Crossroad Monicatown, ID 54588"/>
    <s v="909-200-04837544"/>
    <x v="2"/>
    <n v="23017.11"/>
    <s v="29-08-2016"/>
    <s v="Canada"/>
    <s v="East"/>
    <s v="adult"/>
    <x v="652"/>
  </r>
  <r>
    <x v="704"/>
    <s v="Angela Case"/>
    <n v="49"/>
    <s v="Other"/>
    <s v="valenciaelizabeth@jones-murphy.com"/>
    <s v="446 Geoffrey Flat Suite 931 New Mary, MD 19080"/>
    <s v="+1-418-376-65450175"/>
    <x v="2"/>
    <n v="45752.98"/>
    <s v="15-01-2020"/>
    <s v="India"/>
    <s v="North"/>
    <s v="adult"/>
    <x v="653"/>
  </r>
  <r>
    <x v="705"/>
    <s v="Maria Underwood PhD"/>
    <n v="75"/>
    <s v="Other"/>
    <s v="lori12@andrews.info"/>
    <s v="442 Whitney Burgs Lisafort, SD 71531"/>
    <s v="+1-474-098-5053393"/>
    <x v="2"/>
    <n v="20451.47"/>
    <s v="25-09-2015"/>
    <s v="France"/>
    <s v="North"/>
    <s v="senior"/>
    <x v="654"/>
  </r>
  <r>
    <x v="706"/>
    <s v="Carol Clay"/>
    <n v="45"/>
    <s v="Other"/>
    <s v="hwilliams@walker.com"/>
    <s v="28976 Lori Burgs Apt. 850 Shannontown, MS 70203"/>
    <s v="781-807-2055"/>
    <x v="2"/>
    <n v="571.24"/>
    <s v="27-12-2017"/>
    <s v="USA"/>
    <s v="East"/>
    <s v="adult"/>
    <x v="655"/>
  </r>
  <r>
    <x v="707"/>
    <s v="Maria Brown"/>
    <n v="75"/>
    <s v="Other"/>
    <s v="gfitzpatrick@wong.org"/>
    <s v="22377 Barry Crossroad Suite 396 Ingrambury, NV 30371"/>
    <s v="+1-580-441-62674917"/>
    <x v="2"/>
    <n v="36183.5"/>
    <s v="28-03-2020"/>
    <s v="UK"/>
    <s v="North"/>
    <s v="senior"/>
    <x v="656"/>
  </r>
  <r>
    <x v="708"/>
    <s v="Nathan Trujillo"/>
    <n v="52"/>
    <s v="Other"/>
    <s v="jthompson@hotmail.com"/>
    <s v="490 Floyd Stream New Brittneyside, WI 39672"/>
    <s v="1558273659"/>
    <x v="2"/>
    <n v="10989.7"/>
    <s v="11/10/2019"/>
    <s v="UK"/>
    <s v="North"/>
    <s v="senior"/>
    <x v="657"/>
  </r>
  <r>
    <x v="709"/>
    <s v="Corey Henderson"/>
    <n v="74"/>
    <s v="Other"/>
    <s v="inguyen@hotmail.com"/>
    <s v="102 Robinson Via Apt. 622 Bowenberg, SD 22936"/>
    <s v="(260)836-7605"/>
    <x v="2"/>
    <n v="46277.96"/>
    <s v="06/05/2015"/>
    <s v="India"/>
    <s v="West"/>
    <s v="senior"/>
    <x v="658"/>
  </r>
  <r>
    <x v="710"/>
    <s v="Ann Ferguson"/>
    <n v="79"/>
    <s v="Other"/>
    <s v="hburke@gmail.com"/>
    <s v="97538 Frank Road Lake Catherineburgh, LA 24501"/>
    <s v="(097)990-061999595"/>
    <x v="2"/>
    <n v="38307.72"/>
    <s v="03/09/2014"/>
    <s v="Australia"/>
    <s v="West"/>
    <s v="senior"/>
    <x v="508"/>
  </r>
  <r>
    <x v="711"/>
    <s v="Michelle Hampton"/>
    <n v="24"/>
    <s v="Other"/>
    <s v="ashleywilliams@hanson-clements.com"/>
    <s v="PSC 4577, Bo 0092 APO AE 98084"/>
    <s v="339-710-1167"/>
    <x v="2"/>
    <n v="32028.53"/>
    <s v="07/11/2020"/>
    <s v="Japan"/>
    <s v="South"/>
    <s v="young"/>
    <x v="361"/>
  </r>
  <r>
    <x v="712"/>
    <s v="Paula Bishop"/>
    <n v="44"/>
    <s v="Other"/>
    <s v="cynthianunez@yahoo.com"/>
    <s v="7962 Ward Flats Suite 671 East Brentland, TN 07553"/>
    <s v="(985)462-536884893"/>
    <x v="2"/>
    <n v="14747.66"/>
    <s v="29-01-2017"/>
    <s v="USA"/>
    <s v="West"/>
    <s v="adult"/>
    <x v="659"/>
  </r>
  <r>
    <x v="713"/>
    <s v="Elizabeth Dunn"/>
    <n v="68"/>
    <s v="Other"/>
    <s v="erin40@dunn.com"/>
    <s v="74105 Holmes Etension East Nicole, MD 51087"/>
    <s v="(182)516-230148564"/>
    <x v="2"/>
    <n v="22271.73"/>
    <s v="24-05-2023"/>
    <s v="Germany"/>
    <s v="North"/>
    <s v="senior"/>
    <x v="660"/>
  </r>
  <r>
    <x v="714"/>
    <s v="William Massey"/>
    <n v="59"/>
    <s v="Other"/>
    <s v="fhoffman@hotmail.com"/>
    <s v="PSC 3384, Bo 7534 APO AP 85974"/>
    <s v="001-377-326-3536"/>
    <x v="2"/>
    <n v="14605.24"/>
    <s v="27-03-2018"/>
    <s v="India"/>
    <s v="West"/>
    <s v="senior"/>
    <x v="661"/>
  </r>
  <r>
    <x v="715"/>
    <s v="Dustin Lewis"/>
    <n v="65"/>
    <s v="Other"/>
    <s v="haley52@williams-cook.com"/>
    <s v="47280 Martinez Brooks Suite 173 Hugheschester, OK 58062"/>
    <s v="(390)174-98491880"/>
    <x v="2"/>
    <n v="34100.660000000003"/>
    <s v="08/05/2022"/>
    <s v="Germany"/>
    <s v="West"/>
    <s v="senior"/>
    <x v="662"/>
  </r>
  <r>
    <x v="716"/>
    <s v="James Faulkner"/>
    <n v="72"/>
    <s v="Other"/>
    <s v="brownashley@yahoo.com"/>
    <s v="2510 Walker Grove South Kimberly, UT 05051"/>
    <s v="1413078325"/>
    <x v="2"/>
    <n v="29459.07"/>
    <s v="12/01/2020"/>
    <s v="Germany"/>
    <s v="East"/>
    <s v="senior"/>
    <x v="663"/>
  </r>
  <r>
    <x v="717"/>
    <s v="Kevin Roberts"/>
    <n v="77"/>
    <s v="Other"/>
    <s v="gonzalezmatthew@allen.com"/>
    <s v="USCGC Benson FPO AE 13197"/>
    <s v="152.719.747921244"/>
    <x v="2"/>
    <n v="48357.51"/>
    <s v="13-03-2023"/>
    <s v="Canada"/>
    <s v="East"/>
    <s v="senior"/>
    <x v="664"/>
  </r>
  <r>
    <x v="718"/>
    <s v="Melissa Bryant"/>
    <n v="38"/>
    <s v="Other"/>
    <s v="kmiller@rodriguez.com"/>
    <s v="2260 Cole Wells Apt. 038 Watsonberg, AK 65151"/>
    <s v="076.307.6830"/>
    <x v="2"/>
    <n v="31132.62"/>
    <s v="12/04/2017"/>
    <s v="UK"/>
    <s v="East"/>
    <s v="adult"/>
    <x v="27"/>
  </r>
  <r>
    <x v="719"/>
    <s v="Chris Perez"/>
    <n v="61"/>
    <s v="Other"/>
    <s v="richard63@yahoo.com"/>
    <s v="403 Green Course Apt. 553 Brettstad, IA 67615"/>
    <s v="094.352.9196778"/>
    <x v="2"/>
    <n v="12522.55"/>
    <s v="23-05-2014"/>
    <s v="France"/>
    <s v="South"/>
    <s v="senior"/>
    <x v="665"/>
  </r>
  <r>
    <x v="720"/>
    <s v="Priscilla Carroll"/>
    <n v="58"/>
    <s v="Other"/>
    <s v="christopherramirez@castillo.com"/>
    <s v="78829 Walters Crossing Suite 405 Joshuamouth, T 73259"/>
    <s v="+1-904-702-5249815"/>
    <x v="2"/>
    <n v="10315.6"/>
    <s v="04/05/2015"/>
    <s v="France"/>
    <s v="West"/>
    <s v="senior"/>
    <x v="666"/>
  </r>
  <r>
    <x v="721"/>
    <s v="Kyle Morales"/>
    <n v="66"/>
    <s v="Other"/>
    <s v="barkerjessica@neal.info"/>
    <s v="709 Carlos Manors Apt. 282 Davidborough, KS 88785"/>
    <s v="077.270.13583779"/>
    <x v="2"/>
    <n v="1229.6300000000001"/>
    <s v="28-12-2021"/>
    <s v="Japan"/>
    <s v="South"/>
    <s v="senior"/>
    <x v="667"/>
  </r>
  <r>
    <x v="722"/>
    <s v="Robert Thomas"/>
    <n v="28"/>
    <s v="Other"/>
    <s v="ebarron@sparks-ward.info"/>
    <s v="PSC 3780, Bo 5756 APO AA 37608"/>
    <s v="(076)710-689472765"/>
    <x v="2"/>
    <n v="17582.21"/>
    <s v="07/01/2020"/>
    <s v="India"/>
    <s v="East"/>
    <s v="young"/>
    <x v="668"/>
  </r>
  <r>
    <x v="723"/>
    <s v="Joseph Wilson"/>
    <n v="38"/>
    <s v="Other"/>
    <s v="pamela18@young.info"/>
    <s v="63536 Barber Brooks Suite 574 West Brianatown, OH 09304"/>
    <s v="001-708-821-05739869"/>
    <x v="2"/>
    <n v="40899.39"/>
    <s v="31-03-2016"/>
    <s v="India"/>
    <s v="West"/>
    <s v="adult"/>
    <x v="669"/>
  </r>
  <r>
    <x v="724"/>
    <s v="Jessica Nguyen"/>
    <n v="57"/>
    <s v="Other"/>
    <s v="thomasashley@castillo.com"/>
    <s v="428 Walter Prairie Lake Heidifurt, AK 77112"/>
    <s v="+1-593-701-277010505"/>
    <x v="2"/>
    <n v="17170.38"/>
    <s v="22-01-2019"/>
    <s v="Japan"/>
    <s v="South"/>
    <s v="senior"/>
    <x v="670"/>
  </r>
  <r>
    <x v="725"/>
    <s v="Christine Gray"/>
    <n v="46"/>
    <s v="Other"/>
    <s v="evan37@johnson.com"/>
    <s v="037 William Shores Apt. 129 Smithville, CT 83011"/>
    <s v="004.084.2313109"/>
    <x v="2"/>
    <n v="41314.04"/>
    <s v="15-05-2016"/>
    <s v="India"/>
    <s v="East"/>
    <s v="adult"/>
    <x v="501"/>
  </r>
  <r>
    <x v="726"/>
    <s v="Summer Morgan"/>
    <n v="39"/>
    <s v="Other"/>
    <s v="robinsonwilliam@lloyd-gates.info"/>
    <s v="16657 John Mill Suite 656 Amandaton, ID 25832"/>
    <s v="31291066"/>
    <x v="2"/>
    <n v="46812.13"/>
    <s v="24-07-2019"/>
    <s v="Canada"/>
    <s v="North"/>
    <s v="adult"/>
    <x v="671"/>
  </r>
  <r>
    <x v="727"/>
    <s v="Jacob Johnson"/>
    <n v="74"/>
    <s v="Other"/>
    <s v="harrisconnor@yahoo.com"/>
    <s v="21932 Walter Viaduct Sullivanmouth, IN 50660"/>
    <s v="001-055-644-82158408"/>
    <x v="2"/>
    <n v="31028.52"/>
    <s v="11/09/2018"/>
    <s v="UK"/>
    <s v="East"/>
    <s v="senior"/>
    <x v="672"/>
  </r>
  <r>
    <x v="728"/>
    <s v="Stephen Martin"/>
    <n v="70"/>
    <s v="Other"/>
    <s v="clarkebetty@jackson.com"/>
    <s v="0898 Henry Causeway New Adrienneview, AR 63201"/>
    <s v="459.650.963893535"/>
    <x v="2"/>
    <n v="18386.490000000002"/>
    <s v="07/08/2018"/>
    <s v="Australia"/>
    <s v="West"/>
    <s v="senior"/>
    <x v="199"/>
  </r>
  <r>
    <x v="729"/>
    <s v="Jasmine Clark"/>
    <n v="19"/>
    <s v="Other"/>
    <s v="watsonvanessa@bray-jones.org"/>
    <s v="886 Armstrong Ridges Suite 370 Amandastad, OK 25864"/>
    <s v="779.255.8088"/>
    <x v="2"/>
    <n v="28936.26"/>
    <s v="19-01-2023"/>
    <s v="Australia"/>
    <s v="South"/>
    <s v="teen"/>
    <x v="673"/>
  </r>
  <r>
    <x v="730"/>
    <s v="John Perez"/>
    <n v="30"/>
    <s v="Other"/>
    <s v="chelseamorton@perez-sanchez.info"/>
    <s v="57776 Bell Path Suite 130 Stonestad, NE 64019"/>
    <s v="001-602-998-86651353"/>
    <x v="2"/>
    <n v="34822.74"/>
    <s v="25-11-2014"/>
    <s v="France"/>
    <s v="North"/>
    <s v="young"/>
    <x v="674"/>
  </r>
  <r>
    <x v="731"/>
    <s v="Sarah Kaiser"/>
    <n v="41"/>
    <s v="Other"/>
    <s v="katiesmith@hotmail.com"/>
    <s v="2821 Leonard Wall Fletcherhaven, IL 17442"/>
    <s v="001-565-473-7874366"/>
    <x v="2"/>
    <n v="43028.07"/>
    <s v="31-08-2017"/>
    <s v="India"/>
    <s v="East"/>
    <s v="adult"/>
    <x v="675"/>
  </r>
  <r>
    <x v="732"/>
    <s v="Angela Neal"/>
    <n v="49"/>
    <s v="Other"/>
    <s v="washingtonstephanie@henry-miller.com"/>
    <s v="8034 Jacob Drive Apt. 128 West Jennifertown, ND 76078"/>
    <s v="618-608-0266"/>
    <x v="2"/>
    <n v="15556.07"/>
    <s v="09/05/2023"/>
    <s v="Germany"/>
    <s v="West"/>
    <s v="adult"/>
    <x v="676"/>
  </r>
  <r>
    <x v="733"/>
    <s v="Gregory Strickland"/>
    <n v="54"/>
    <s v="Other"/>
    <s v="jason60@torres.com"/>
    <s v="8086 Jade Camp Nguyenview, VA 30543"/>
    <s v="001-078-443-449650516"/>
    <x v="2"/>
    <n v="22487.33"/>
    <s v="09/05/2022"/>
    <s v="France"/>
    <s v="East"/>
    <s v="senior"/>
    <x v="677"/>
  </r>
  <r>
    <x v="734"/>
    <s v="Joshua Thomas"/>
    <n v="20"/>
    <s v="Other"/>
    <s v="icooper@gmail.com"/>
    <s v="244 Samuel Mission Vincentside, HI 30644"/>
    <s v="490-664-558064453"/>
    <x v="2"/>
    <n v="29687.81"/>
    <s v="20-11-2017"/>
    <s v="Japan"/>
    <s v="South"/>
    <s v="young"/>
    <x v="678"/>
  </r>
  <r>
    <x v="735"/>
    <s v="Ryan Reeves"/>
    <n v="74"/>
    <s v="Other"/>
    <s v="peggymyers@burns-hill.com"/>
    <s v="2181 Karen Turnpike Joelmouth, MT 89496"/>
    <s v="(174)034-1648"/>
    <x v="2"/>
    <n v="39717.74"/>
    <s v="23-12-2014"/>
    <s v="UK"/>
    <s v="East"/>
    <s v="senior"/>
    <x v="679"/>
  </r>
  <r>
    <x v="736"/>
    <s v="Steven Nguyen"/>
    <n v="31"/>
    <s v="Other"/>
    <s v="randy94@martinez-vazquez.net"/>
    <s v="2793 Green Court New Robert, WY 84007"/>
    <s v="2905072882"/>
    <x v="2"/>
    <n v="36846.46"/>
    <s v="16-01-2023"/>
    <s v="Japan"/>
    <s v="East"/>
    <s v="adult"/>
    <x v="680"/>
  </r>
  <r>
    <x v="737"/>
    <s v="Angela Jennings"/>
    <n v="58"/>
    <s v="Other"/>
    <s v="jensenpatrick@yahoo.com"/>
    <s v="0178 Melanie Groves Apt. 989 Lake Theresa, SC 63818"/>
    <s v="1635884823"/>
    <x v="2"/>
    <n v="38605.919999999998"/>
    <s v="30-12-2014"/>
    <s v="Australia"/>
    <s v="South"/>
    <s v="senior"/>
    <x v="681"/>
  </r>
  <r>
    <x v="738"/>
    <s v="Colin Garcia"/>
    <n v="33"/>
    <s v="Other"/>
    <s v="daniel74@gmail.com"/>
    <s v="2488 Renee Knoll Garcialand, NJ 02731"/>
    <s v="001-205-355-83926849"/>
    <x v="2"/>
    <n v="23632.25"/>
    <s v="07/12/2023"/>
    <s v="UK"/>
    <s v="East"/>
    <s v="adult"/>
    <x v="682"/>
  </r>
  <r>
    <x v="739"/>
    <s v="Brandi Armstrong"/>
    <n v="45"/>
    <s v="Other"/>
    <s v="owensharold@yahoo.com"/>
    <s v="830 Austin View Andrewtown, FL 16394"/>
    <s v="064-036-3039"/>
    <x v="2"/>
    <n v="46181.49"/>
    <s v="08/08/2018"/>
    <s v="Japan"/>
    <s v="North"/>
    <s v="adult"/>
    <x v="683"/>
  </r>
  <r>
    <x v="740"/>
    <s v="Johnny Cline"/>
    <n v="54"/>
    <s v="Other"/>
    <s v="javier45@hotmail.com"/>
    <s v="1631 Tyler Drive Suite 688 South Meganton, RI 44596"/>
    <s v="-7344"/>
    <x v="2"/>
    <n v="23417.26"/>
    <s v="06/06/2022"/>
    <s v="India"/>
    <s v="West"/>
    <s v="senior"/>
    <x v="684"/>
  </r>
  <r>
    <x v="741"/>
    <s v="Marissa Williams"/>
    <n v="67"/>
    <s v="Other"/>
    <s v="christian38@brown.com"/>
    <s v="3677 Carpenter Run Apt. 765 North Patriciafurt, DC 78874"/>
    <s v="5322483242"/>
    <x v="2"/>
    <n v="40172.71"/>
    <s v="09/10/2015"/>
    <s v="Japan"/>
    <s v="West"/>
    <s v="senior"/>
    <x v="685"/>
  </r>
  <r>
    <x v="742"/>
    <s v="Mrs. Stephanie Walker MD"/>
    <n v="57"/>
    <s v="Other"/>
    <s v="linda41@johnson.com"/>
    <s v="4618 Emily Mount Apt. 812 Holdenfurt, PA 87519"/>
    <s v="001-214-739-635567461"/>
    <x v="2"/>
    <n v="45351.13"/>
    <s v="27-02-2021"/>
    <s v="UK"/>
    <s v="North"/>
    <s v="senior"/>
    <x v="449"/>
  </r>
  <r>
    <x v="743"/>
    <s v="Jeffrey Martin"/>
    <n v="30"/>
    <s v="Other"/>
    <s v="swansonjonathan@martin-guzman.net"/>
    <s v="39719 Downs Walks Apt. 275 South Jennifershire, VA 87546"/>
    <s v="(687)599-1399"/>
    <x v="2"/>
    <n v="20683.57"/>
    <s v="06/02/2015"/>
    <s v="India"/>
    <s v="South"/>
    <s v="young"/>
    <x v="686"/>
  </r>
  <r>
    <x v="744"/>
    <s v="Garrett Harrell"/>
    <n v="19"/>
    <s v="Other"/>
    <s v="daniel60@wilco-hall.com"/>
    <s v="04140 Diana Parkways Apt. 562 Erintown, IL 67853"/>
    <s v="320-452-340929765"/>
    <x v="2"/>
    <n v="25824.02"/>
    <s v="27-02-2017"/>
    <s v="Japan"/>
    <s v="South"/>
    <s v="teen"/>
    <x v="687"/>
  </r>
  <r>
    <x v="745"/>
    <s v="Lindsey Wu"/>
    <n v="26"/>
    <s v="Other"/>
    <s v="huntersheila@hotmail.com"/>
    <s v="878 Matthew Bridge Apt. 437 Crystalchester, VA 91134"/>
    <s v="072.013.54593743"/>
    <x v="2"/>
    <n v="39367.769999999997"/>
    <s v="26-07-2023"/>
    <s v="Australia"/>
    <s v="East"/>
    <s v="young"/>
    <x v="688"/>
  </r>
  <r>
    <x v="746"/>
    <s v="Willie Briggs"/>
    <n v="52"/>
    <s v="Other"/>
    <s v="pachecojeanette@gmail.com"/>
    <s v="67426 Miranda Drive Lake John, OR 87402"/>
    <s v="132-415-130932435"/>
    <x v="2"/>
    <n v="27290.51"/>
    <s v="28-01-2022"/>
    <s v="Australia"/>
    <s v="North"/>
    <s v="senior"/>
    <x v="689"/>
  </r>
  <r>
    <x v="747"/>
    <s v="Richard Wright"/>
    <n v="27"/>
    <s v="Other"/>
    <s v="craig66@gmail.com"/>
    <s v="Unit 2079 Bo 3157 DPO AP 03381"/>
    <s v="001-906-781-730103599"/>
    <x v="2"/>
    <n v="24587.82"/>
    <s v="31-08-2017"/>
    <s v="France"/>
    <s v="South"/>
    <s v="young"/>
    <x v="675"/>
  </r>
  <r>
    <x v="748"/>
    <s v="Mrs. Jennifer Kramer"/>
    <n v="66"/>
    <s v="Other"/>
    <s v="turnerdavid@gmail.com"/>
    <s v="3519 Wilson Stravenue North Gina, FL 30619"/>
    <s v="884.469.63866423"/>
    <x v="2"/>
    <n v="30655.63"/>
    <s v="25-06-2019"/>
    <s v="France"/>
    <s v="North"/>
    <s v="senior"/>
    <x v="690"/>
  </r>
  <r>
    <x v="749"/>
    <s v="David Davenport"/>
    <n v="43"/>
    <s v="Other"/>
    <s v="kdiaz@gill.com"/>
    <s v="Unit 0310 Bo 0587 DPO AE 70218"/>
    <s v="001-645-515-867930163"/>
    <x v="2"/>
    <n v="48583.07"/>
    <s v="08/06/2021"/>
    <s v="India"/>
    <s v="North"/>
    <s v="adult"/>
    <x v="691"/>
  </r>
  <r>
    <x v="750"/>
    <s v="Christy Hernandez"/>
    <n v="57"/>
    <s v="Other"/>
    <s v="christophermcdonald@hotmail.com"/>
    <s v="5816 Fuller Well Cookburgh, RI 28317"/>
    <s v="(886)639-9130"/>
    <x v="2"/>
    <n v="7564.56"/>
    <s v="04/09/2014"/>
    <s v="Australia"/>
    <s v="West"/>
    <s v="senior"/>
    <x v="692"/>
  </r>
  <r>
    <x v="751"/>
    <s v="Brandon Willis"/>
    <n v="52"/>
    <s v="Other"/>
    <s v="charlottewilliams@yahoo.com"/>
    <s v="562 Jonathan Burg Lisaborough, FL 58964"/>
    <s v="(720)765-11014796"/>
    <x v="2"/>
    <n v="7465.62"/>
    <s v="28-03-2020"/>
    <s v="India"/>
    <s v="South"/>
    <s v="senior"/>
    <x v="656"/>
  </r>
  <r>
    <x v="752"/>
    <s v="Jennifer King"/>
    <n v="32"/>
    <s v="Other"/>
    <s v="taylorross@ruiz.com"/>
    <s v="7154 Frank Trail Suite 147 Mollystad, ND 62219"/>
    <s v="(731)466-2727"/>
    <x v="2"/>
    <n v="41907.31"/>
    <s v="17-06-2017"/>
    <s v="Germany"/>
    <s v="East"/>
    <s v="adult"/>
    <x v="526"/>
  </r>
  <r>
    <x v="753"/>
    <s v="Kimberly Dillon"/>
    <n v="76"/>
    <s v="Other"/>
    <s v="fisherlisa@nelson.com"/>
    <s v="69288 Walker Trace Suite 903 New Jefferyburgh, KS 06116"/>
    <s v="001-481-883-49339158"/>
    <x v="2"/>
    <n v="27058.25"/>
    <s v="12/04/2014"/>
    <s v="Japan"/>
    <s v="West"/>
    <s v="senior"/>
    <x v="126"/>
  </r>
  <r>
    <x v="754"/>
    <s v="Elizabeth Patterson"/>
    <n v="65"/>
    <s v="Other"/>
    <s v="beltranbrenda@larson.net"/>
    <s v="056 Audrey Tunnel Stevenshaven, T 83634"/>
    <s v="334-282-8325"/>
    <x v="2"/>
    <n v="15295.4"/>
    <s v="11/08/2022"/>
    <s v="Canada"/>
    <s v="South"/>
    <s v="senior"/>
    <x v="693"/>
  </r>
  <r>
    <x v="755"/>
    <s v="Kristina Erickson"/>
    <n v="45"/>
    <s v="Other"/>
    <s v="carl03@gmail.com"/>
    <s v="68969 Steven Trace Campbellfurt, WY 88041"/>
    <s v="946-178-7438"/>
    <x v="2"/>
    <n v="34377.440000000002"/>
    <s v="03/07/2015"/>
    <s v="Japan"/>
    <s v="North"/>
    <s v="adult"/>
    <x v="694"/>
  </r>
  <r>
    <x v="756"/>
    <s v="Jennifer Vega"/>
    <n v="69"/>
    <s v="Other"/>
    <s v="georgebryant@bennett.net"/>
    <s v="61777 Powell Walk North Seanmouth, PA 30359"/>
    <s v="001-081-429-399117752"/>
    <x v="2"/>
    <n v="45109.26"/>
    <s v="31-07-2018"/>
    <s v="Australia"/>
    <s v="West"/>
    <s v="senior"/>
    <x v="695"/>
  </r>
  <r>
    <x v="757"/>
    <s v="Logan Harrison"/>
    <n v="77"/>
    <s v="Other"/>
    <s v="lobrien@gmail.com"/>
    <s v="497 William Fall Randallview, IL 53639"/>
    <s v="237-582-95367516"/>
    <x v="2"/>
    <n v="23260.49"/>
    <s v="18-10-2016"/>
    <s v="France"/>
    <s v="South"/>
    <s v="senior"/>
    <x v="344"/>
  </r>
  <r>
    <x v="758"/>
    <s v="Laura Taylor"/>
    <n v="58"/>
    <s v="Other"/>
    <s v="fgonzalez@gmail.com"/>
    <s v="4049 Smith Islands Rickeyberg, NM 56662"/>
    <s v="150-775-604245498"/>
    <x v="2"/>
    <n v="25339.19"/>
    <s v="17-12-2020"/>
    <s v="Canada"/>
    <s v="South"/>
    <s v="senior"/>
    <x v="118"/>
  </r>
  <r>
    <x v="759"/>
    <s v="Stephanie Miller"/>
    <n v="21"/>
    <s v="Other"/>
    <s v="robertgreen@chaney.com"/>
    <s v="42176 Barajas Cliff Michaeltown, OR 29596"/>
    <s v="934-470-1899"/>
    <x v="2"/>
    <n v="36540.86"/>
    <s v="01/12/2019"/>
    <s v="France"/>
    <s v="West"/>
    <s v="young"/>
    <x v="696"/>
  </r>
  <r>
    <x v="760"/>
    <s v="Joshua Gordon"/>
    <n v="79"/>
    <s v="Other"/>
    <s v="kenneth16@gmail.com"/>
    <s v="6865 Avila Spur North Bryan, WA 11848"/>
    <s v="863.550.22454089"/>
    <x v="2"/>
    <n v="37737.360000000001"/>
    <s v="27-01-2015"/>
    <s v="UK"/>
    <s v="North"/>
    <s v="senior"/>
    <x v="697"/>
  </r>
  <r>
    <x v="761"/>
    <s v="Ronald Fuller"/>
    <n v="36"/>
    <s v="Other"/>
    <s v="forbes@gmail.com"/>
    <s v="310 Gonzalez Fork New Lindashire, ID 03551"/>
    <s v="414-234-002006751"/>
    <x v="2"/>
    <n v="15603.67"/>
    <s v="10/03/2022"/>
    <s v="USA"/>
    <s v="West"/>
    <s v="adult"/>
    <x v="698"/>
  </r>
  <r>
    <x v="762"/>
    <s v="Jessica Shaffer"/>
    <n v="45"/>
    <s v="Other"/>
    <s v="michelle93@dodson-garrison.com"/>
    <s v="39022 Elizabeth Turnpike Apt. 257 Lake Philip, RI 42467"/>
    <s v="985-966-42516579"/>
    <x v="2"/>
    <n v="48646.11"/>
    <s v="12/02/2017"/>
    <s v="Australia"/>
    <s v="East"/>
    <s v="adult"/>
    <x v="221"/>
  </r>
  <r>
    <x v="763"/>
    <s v="Elizabeth Allen"/>
    <n v="74"/>
    <s v="Other"/>
    <s v="gregory34@blackburn.com"/>
    <s v="486 Rodriguez Forge New Danielle, IA 02210"/>
    <s v="(375)195-4293"/>
    <x v="2"/>
    <n v="2715.54"/>
    <s v="13-04-2016"/>
    <s v="UK"/>
    <s v="North"/>
    <s v="senior"/>
    <x v="699"/>
  </r>
  <r>
    <x v="764"/>
    <s v="Allison Garcia"/>
    <n v="66"/>
    <s v="Other"/>
    <s v="davisjennifer@gmail.com"/>
    <s v="PSC 3390, Bo 6474 APO AP 53991"/>
    <s v="001-811-033-861582099"/>
    <x v="2"/>
    <n v="35366.129999999997"/>
    <s v="01/06/2019"/>
    <s v="UK"/>
    <s v="North"/>
    <s v="senior"/>
    <x v="700"/>
  </r>
  <r>
    <x v="765"/>
    <s v="Renee Marshall"/>
    <n v="26"/>
    <s v="Other"/>
    <s v="jessica92@yahoo.com"/>
    <s v="4120 Connie Parkway Apt. 256 Richmondbury, AZ 39130"/>
    <s v="5512062197"/>
    <x v="2"/>
    <n v="25214.22"/>
    <s v="09/09/2016"/>
    <s v="India"/>
    <s v="North"/>
    <s v="young"/>
    <x v="701"/>
  </r>
  <r>
    <x v="766"/>
    <s v="Tracy Schroeder"/>
    <n v="43"/>
    <s v="Other"/>
    <s v="aburch@espinoza-marshall.com"/>
    <s v="56326 Thomas Cliffs New Kristinborough, RI 63885"/>
    <s v="001-773-239-05046033"/>
    <x v="2"/>
    <n v="4029.32"/>
    <s v="24-09-2022"/>
    <s v="India"/>
    <s v="North"/>
    <s v="adult"/>
    <x v="702"/>
  </r>
  <r>
    <x v="767"/>
    <s v="Jeremy Gomez"/>
    <n v="25"/>
    <s v="Other"/>
    <s v="pchurch@foster.com"/>
    <s v="60741 Jarvis Cape Suite 839 Port Kathryn, DE 70812"/>
    <s v="001-070-494-5834"/>
    <x v="2"/>
    <n v="9107.7199999999993"/>
    <s v="15-09-2021"/>
    <s v="Japan"/>
    <s v="West"/>
    <s v="young"/>
    <x v="46"/>
  </r>
  <r>
    <x v="768"/>
    <s v="Robert Green"/>
    <n v="68"/>
    <s v="Other"/>
    <s v="taylor75@mann-wallace.biz"/>
    <s v="65926 Amanda Curve Nicholeview, OK 18061"/>
    <s v="140.978.0678161"/>
    <x v="2"/>
    <n v="21935.52"/>
    <s v="09/03/2022"/>
    <s v="Germany"/>
    <s v="South"/>
    <s v="senior"/>
    <x v="261"/>
  </r>
  <r>
    <x v="769"/>
    <s v="Walter Richardson"/>
    <n v="40"/>
    <s v="Other"/>
    <s v="amarquez@yahoo.com"/>
    <s v="5905 Brandi Row Apt. 252 Rodriguezton, WV 08797"/>
    <s v="7696187489"/>
    <x v="2"/>
    <n v="6911.27"/>
    <s v="07/11/2018"/>
    <s v="UK"/>
    <s v="South"/>
    <s v="adult"/>
    <x v="703"/>
  </r>
  <r>
    <x v="770"/>
    <s v="Kimberly Lopez"/>
    <n v="79"/>
    <s v="Other"/>
    <s v="hardychristopher@fitzpatrick-taylor.com"/>
    <s v="570 Luis Inlet Suite 469 Lake Trevor, NE 51034"/>
    <s v="682-279-6415"/>
    <x v="2"/>
    <n v="31071.01"/>
    <s v="22-09-2015"/>
    <s v="Australia"/>
    <s v="South"/>
    <s v="senior"/>
    <x v="704"/>
  </r>
  <r>
    <x v="771"/>
    <s v="Matthew Bautista"/>
    <n v="47"/>
    <s v="Other"/>
    <s v="jessecarter@hotmail.com"/>
    <s v="5887 Chambers Port West Stephen, WY 85747"/>
    <s v="558-975-6973"/>
    <x v="2"/>
    <n v="46695.63"/>
    <s v="13-09-2023"/>
    <s v="Australia"/>
    <s v="North"/>
    <s v="adult"/>
    <x v="705"/>
  </r>
  <r>
    <x v="772"/>
    <s v="Jacob Rodriguez"/>
    <n v="36"/>
    <s v="Other"/>
    <s v="veronicaellis@hotmail.com"/>
    <s v="628 Richardson Pine Smithburgh, KS 73364"/>
    <s v="+1-017-117-121264044"/>
    <x v="2"/>
    <n v="40790.99"/>
    <s v="26-01-2021"/>
    <s v="Germany"/>
    <s v="East"/>
    <s v="adult"/>
    <x v="706"/>
  </r>
  <r>
    <x v="773"/>
    <s v="Lisa Clark"/>
    <n v="35"/>
    <s v="Other"/>
    <s v="richmondscott@casey.com"/>
    <s v="6019 Rice Flat Suite 960 Hernandezview, VT 74336"/>
    <s v="+1-436-702-930038067"/>
    <x v="2"/>
    <n v="23207.58"/>
    <s v="15-09-2015"/>
    <s v="Australia"/>
    <s v="North"/>
    <s v="adult"/>
    <x v="707"/>
  </r>
  <r>
    <x v="774"/>
    <s v="Timothy Guerrero"/>
    <n v="47"/>
    <s v="Other"/>
    <s v="williamserin@yahoo.com"/>
    <s v="6705 Mckinney Circles New Rebecca, NV 98376"/>
    <s v="(642)894-8473"/>
    <x v="2"/>
    <n v="26691.99"/>
    <s v="17-04-2019"/>
    <s v="France"/>
    <s v="North"/>
    <s v="adult"/>
    <x v="708"/>
  </r>
  <r>
    <x v="775"/>
    <s v="Mitchell Carter"/>
    <n v="65"/>
    <s v="Other"/>
    <s v="benjaminkristin@fuentes.biz"/>
    <s v="1418 Walton Causeway Suite 958 Lake Christine, AZ 56882"/>
    <s v="(298)162-2071"/>
    <x v="2"/>
    <n v="48792.160000000003"/>
    <s v="06/04/2021"/>
    <s v="Germany"/>
    <s v="East"/>
    <s v="senior"/>
    <x v="709"/>
  </r>
  <r>
    <x v="776"/>
    <s v="Jesse Ramirez"/>
    <n v="61"/>
    <s v="Other"/>
    <s v="nortonmichelle@harris.com"/>
    <s v="65124 Michael Turnpike Smithchester, MT 73629"/>
    <s v="001-916-131-3207"/>
    <x v="2"/>
    <n v="48425.75"/>
    <s v="07/01/2014"/>
    <s v="France"/>
    <s v="East"/>
    <s v="senior"/>
    <x v="710"/>
  </r>
  <r>
    <x v="777"/>
    <s v="Renee Leonard"/>
    <n v="33"/>
    <s v="Other"/>
    <s v="lschroeder@bowers.net"/>
    <s v="140 Heath Isle Lake Taraview, MA 59766"/>
    <s v="(646)618-4148"/>
    <x v="2"/>
    <n v="28155.82"/>
    <s v="29-05-2015"/>
    <s v="USA"/>
    <s v="West"/>
    <s v="adult"/>
    <x v="711"/>
  </r>
  <r>
    <x v="778"/>
    <s v="Anne Carter"/>
    <n v="74"/>
    <s v="Other"/>
    <s v="jamesowens@gmail.com"/>
    <s v="PSC 4830, Bo 6922 APO AA 84861"/>
    <s v="116.424.4009423"/>
    <x v="2"/>
    <n v="8083.75"/>
    <s v="28-05-2017"/>
    <s v="USA"/>
    <s v="East"/>
    <s v="senior"/>
    <x v="712"/>
  </r>
  <r>
    <x v="779"/>
    <s v="Theresa Dorsey"/>
    <n v="36"/>
    <s v="Other"/>
    <s v="robinsonjohn@hotmail.com"/>
    <s v="51783 Barrett Ports Guerrafurt, WY 49759"/>
    <s v="+1-677-606-2766270"/>
    <x v="2"/>
    <n v="5526.1"/>
    <s v="20-09-2014"/>
    <s v="France"/>
    <s v="South"/>
    <s v="adult"/>
    <x v="713"/>
  </r>
  <r>
    <x v="780"/>
    <s v="Heidi Young"/>
    <n v="20"/>
    <s v="Other"/>
    <s v="qkim@yahoo.com"/>
    <s v="PSC 2127, Bo 9415 APO AE 31343"/>
    <s v="720-795-4458"/>
    <x v="2"/>
    <n v="22958.05"/>
    <s v="04/09/2021"/>
    <s v="UK"/>
    <s v="East"/>
    <s v="young"/>
    <x v="714"/>
  </r>
  <r>
    <x v="781"/>
    <s v="Mrs. Jordan Sims"/>
    <n v="37"/>
    <s v="Other"/>
    <s v="jonraymond@weaver.net"/>
    <s v="135 Marilyn Walks Suite 961 Morganchester, PA 21565"/>
    <s v="4052632654"/>
    <x v="2"/>
    <n v="48758.94"/>
    <s v="03/04/2022"/>
    <s v="UK"/>
    <s v="East"/>
    <s v="adult"/>
    <x v="98"/>
  </r>
  <r>
    <x v="782"/>
    <s v="Lawrence Reyes"/>
    <n v="28"/>
    <s v="Other"/>
    <s v="zmendez@leblanc.com"/>
    <s v="69970 Morgan Squares Apt. 568 Arroyotown, UT 10367"/>
    <s v="-3221"/>
    <x v="2"/>
    <n v="19224.22"/>
    <s v="26-06-2018"/>
    <s v="Canada"/>
    <s v="North"/>
    <s v="young"/>
    <x v="715"/>
  </r>
  <r>
    <x v="783"/>
    <s v="Heather Martin"/>
    <n v="30"/>
    <s v="Other"/>
    <s v="thomasvanessa@yahoo.com"/>
    <s v="46864 Johnson Circles Shannonview, NC 56005"/>
    <s v="(810)967-0120"/>
    <x v="2"/>
    <n v="24497.75"/>
    <s v="11/08/2017"/>
    <s v="France"/>
    <s v="North"/>
    <s v="young"/>
    <x v="716"/>
  </r>
  <r>
    <x v="784"/>
    <s v="Heather Anderson"/>
    <n v="25"/>
    <s v="Other"/>
    <s v="matthewsdavid@mcmahon-gonzalez.com"/>
    <s v="571 Angela Path Kathrynton, HI 40063"/>
    <s v="019-607-411566939"/>
    <x v="2"/>
    <n v="18062.919999999998"/>
    <s v="08/07/2022"/>
    <s v="India"/>
    <s v="West"/>
    <s v="young"/>
    <x v="717"/>
  </r>
  <r>
    <x v="785"/>
    <s v="Jorge Benson"/>
    <n v="39"/>
    <s v="Other"/>
    <s v="robert52@yahoo.com"/>
    <s v="73011 Taylor Groves Lake Emilyberg, WV 75403"/>
    <s v="001-769-854-5448"/>
    <x v="2"/>
    <n v="43755.22"/>
    <s v="07/04/2020"/>
    <s v="Australia"/>
    <s v="West"/>
    <s v="adult"/>
    <x v="718"/>
  </r>
  <r>
    <x v="786"/>
    <s v="Joseph Williams"/>
    <n v="29"/>
    <s v="Other"/>
    <s v="debra97@jones.info"/>
    <s v="4531 Mark Gateway Cynthiastad, NM 04464"/>
    <s v="-10603"/>
    <x v="2"/>
    <n v="25844.01"/>
    <s v="30-10-2020"/>
    <s v="Australia"/>
    <s v="East"/>
    <s v="young"/>
    <x v="719"/>
  </r>
  <r>
    <x v="787"/>
    <s v="Paige Davidson"/>
    <n v="37"/>
    <s v="Other"/>
    <s v="isaac42@scott-aleander.info"/>
    <s v="47767 Michael Garden Derricktown, KS 19306"/>
    <s v="5074679834"/>
    <x v="2"/>
    <n v="42893.5"/>
    <s v="28-01-2019"/>
    <s v="Japan"/>
    <s v="South"/>
    <s v="adult"/>
    <x v="720"/>
  </r>
  <r>
    <x v="788"/>
    <s v="Paul Cohen MD"/>
    <n v="69"/>
    <s v="Other"/>
    <s v="jesussullivan@stewart-padilla.org"/>
    <s v="59517 Gilmore Lane Rochaburgh, NY 58446"/>
    <s v="(958)358-2740"/>
    <x v="2"/>
    <n v="34390.31"/>
    <s v="07/08/2020"/>
    <s v="Germany"/>
    <s v="West"/>
    <s v="senior"/>
    <x v="721"/>
  </r>
  <r>
    <x v="789"/>
    <s v="Linda Waters"/>
    <n v="63"/>
    <s v="Other"/>
    <s v="glennmiller@cortez.biz"/>
    <s v="16047 David Springs South Jamestown, HI 95841"/>
    <s v="342.537.5680"/>
    <x v="2"/>
    <n v="19314.61"/>
    <s v="03/06/2014"/>
    <s v="Japan"/>
    <s v="North"/>
    <s v="senior"/>
    <x v="722"/>
  </r>
  <r>
    <x v="790"/>
    <s v="Angela Contreras"/>
    <n v="21"/>
    <s v="Other"/>
    <s v="oflores@hotmail.com"/>
    <s v="82442 Michael Turnpike South Davidview, VA 07153"/>
    <s v="001-912-812-48135314"/>
    <x v="2"/>
    <n v="4425.95"/>
    <s v="23-03-2017"/>
    <s v="USA"/>
    <s v="East"/>
    <s v="young"/>
    <x v="723"/>
  </r>
  <r>
    <x v="791"/>
    <s v="Shawn Adams"/>
    <n v="28"/>
    <s v="Other"/>
    <s v="kevinperez@gmail.com"/>
    <s v="99776 Joseph Green Gabrielstad, WV 13414"/>
    <s v="793.199.625053783"/>
    <x v="2"/>
    <n v="32873.26"/>
    <s v="07/01/2021"/>
    <s v="Canada"/>
    <s v="East"/>
    <s v="young"/>
    <x v="540"/>
  </r>
  <r>
    <x v="792"/>
    <s v="Mary Barber"/>
    <n v="36"/>
    <s v="Other"/>
    <s v="ethanstephens@tucker.net"/>
    <s v="0816 Long Unions Suite 113 Barnettbury, WY 32988"/>
    <s v="170-494-980556836"/>
    <x v="4"/>
    <n v="1730.44"/>
    <s v="06/02/2020"/>
    <s v="France"/>
    <s v="West"/>
    <s v="adult"/>
    <x v="724"/>
  </r>
  <r>
    <x v="793"/>
    <s v="Andrew Williams"/>
    <n v="50"/>
    <s v="Other"/>
    <s v="ovillarreal@carter.biz"/>
    <s v="96368 Kelly Creek New Jermaine, IN 49238"/>
    <s v="028.471.8809"/>
    <x v="4"/>
    <n v="5677.71"/>
    <s v="24-04-2019"/>
    <s v="Germany"/>
    <s v="West"/>
    <s v="adult"/>
    <x v="520"/>
  </r>
  <r>
    <x v="794"/>
    <s v="Dennis Clark"/>
    <n v="23"/>
    <s v="Other"/>
    <s v="qgoodman@hotmail.com"/>
    <s v="0509 Patricia Camp East Christophermouth, VA 67662"/>
    <s v="(431)783-2675426"/>
    <x v="4"/>
    <n v="19890.96"/>
    <s v="25-06-2018"/>
    <s v="Australia"/>
    <s v="West"/>
    <s v="young"/>
    <x v="725"/>
  </r>
  <r>
    <x v="795"/>
    <s v="Jeffrey Greene"/>
    <n v="69"/>
    <s v="Other"/>
    <s v="kennethbradshaw@vazquez.info"/>
    <s v="8821 Jennifer Stravenue Suite 256 New Darrenbury, LA 44944"/>
    <s v="+1-668-357-041242774"/>
    <x v="4"/>
    <n v="6415.04"/>
    <s v="27-06-2019"/>
    <s v="UK"/>
    <s v="West"/>
    <s v="senior"/>
    <x v="726"/>
  </r>
  <r>
    <x v="796"/>
    <s v="Rachael Porter"/>
    <n v="31"/>
    <s v="Other"/>
    <s v="adamslauren@gmail.com"/>
    <s v="5291 Diana Plaza Apt. 997 North Davidmouth, NJ 82650"/>
    <s v="212-108-26733484"/>
    <x v="4"/>
    <n v="26120.35"/>
    <s v="15-01-2023"/>
    <s v="UK"/>
    <s v="East"/>
    <s v="adult"/>
    <x v="727"/>
  </r>
  <r>
    <x v="797"/>
    <s v="Eric Mcmahon"/>
    <n v="60"/>
    <s v="Other"/>
    <s v="joshuarivera@hotmail.com"/>
    <s v="29112 Christina Inlet Gregoryfurt, SD 02032"/>
    <s v="+1-964-777-04760614"/>
    <x v="4"/>
    <n v="34431.25"/>
    <s v="22-07-2016"/>
    <s v="France"/>
    <s v="East"/>
    <s v="senior"/>
    <x v="728"/>
  </r>
  <r>
    <x v="798"/>
    <s v="Jessica Butler"/>
    <n v="32"/>
    <s v="Other"/>
    <s v="michellemoore@yahoo.com"/>
    <s v="41430 Watson Plains Vernonborough, CT 54053"/>
    <s v="666-501-4308"/>
    <x v="4"/>
    <n v="3653.9"/>
    <s v="30-01-2018"/>
    <s v="UK"/>
    <s v="South"/>
    <s v="adult"/>
    <x v="729"/>
  </r>
  <r>
    <x v="799"/>
    <s v="Jason Smith"/>
    <n v="37"/>
    <s v="Other"/>
    <s v="salinaskaitlyn@hotmail.com"/>
    <s v="09891 Johnson Springs Apt. 218 New Stacyhaven, KS 94902"/>
    <s v="964.486.8698"/>
    <x v="4"/>
    <n v="48123.43"/>
    <s v="05/01/2021"/>
    <s v="UK"/>
    <s v="East"/>
    <s v="adult"/>
    <x v="730"/>
  </r>
  <r>
    <x v="800"/>
    <s v="William Nicholson"/>
    <n v="71"/>
    <s v="Other"/>
    <s v="davidortega@freeman-robinson.com"/>
    <s v="542 Christopher Corners Port Jasonton, AR 15951"/>
    <s v="7853107833"/>
    <x v="4"/>
    <n v="39146.620000000003"/>
    <s v="03/12/2020"/>
    <s v="Japan"/>
    <s v="North"/>
    <s v="senior"/>
    <x v="731"/>
  </r>
  <r>
    <x v="801"/>
    <s v="James Dickerson"/>
    <n v="43"/>
    <s v="Other"/>
    <s v="colerose@reynolds.com"/>
    <s v="3904 Hanson Junction East Matthew, NH 07314"/>
    <s v="090-397-87080256"/>
    <x v="4"/>
    <n v="27287.41"/>
    <s v="02/01/2022"/>
    <s v="France"/>
    <s v="North"/>
    <s v="adult"/>
    <x v="732"/>
  </r>
  <r>
    <x v="802"/>
    <s v="Benjamin Lee"/>
    <n v="46"/>
    <s v="Other"/>
    <s v="aleis89@valdez-wilson.com"/>
    <s v="30023 Patton Green Jasonstad, CO 26835"/>
    <s v="+1-090-120-97377842"/>
    <x v="4"/>
    <n v="8115.74"/>
    <s v="18-11-2017"/>
    <s v="Germany"/>
    <s v="West"/>
    <s v="adult"/>
    <x v="503"/>
  </r>
  <r>
    <x v="803"/>
    <s v="Brian Boyd"/>
    <n v="57"/>
    <s v="Other"/>
    <s v="rickey86@english.com"/>
    <s v="7895 Aleander Ridge West Carriemouth, NM 17951"/>
    <s v="001-198-071-38585876"/>
    <x v="4"/>
    <n v="17969.84"/>
    <s v="03/07/2023"/>
    <s v="Japan"/>
    <s v="South"/>
    <s v="senior"/>
    <x v="733"/>
  </r>
  <r>
    <x v="804"/>
    <s v="Andre Hughes"/>
    <n v="24"/>
    <s v="Other"/>
    <s v="cynthiadiaz@hotmail.com"/>
    <s v="00277 Christina Mission Suite 851 Port William, OH 39127"/>
    <s v="(575)542-4210258"/>
    <x v="4"/>
    <n v="8993.9500000000007"/>
    <s v="10/12/2016"/>
    <s v="Canada"/>
    <s v="North"/>
    <s v="young"/>
    <x v="734"/>
  </r>
  <r>
    <x v="805"/>
    <s v="Morgan Johnston"/>
    <n v="59"/>
    <s v="Other"/>
    <s v="rosejill@roman-vega.com"/>
    <s v="37141 Philip Shoals Apt. 484 Bradleyland, ND 99292"/>
    <s v="001-774-941-4882097"/>
    <x v="4"/>
    <n v="34103.83"/>
    <s v="30-10-2017"/>
    <s v="France"/>
    <s v="North"/>
    <s v="senior"/>
    <x v="735"/>
  </r>
  <r>
    <x v="806"/>
    <s v="Grant Mueller"/>
    <n v="25"/>
    <s v="Other"/>
    <s v="glittle@hotmail.com"/>
    <s v="19814 Gallagher Heights Michaelville, MN 23401"/>
    <s v="001-610-670-76603937"/>
    <x v="4"/>
    <n v="48170.84"/>
    <s v="21-08-2016"/>
    <s v="Germany"/>
    <s v="East"/>
    <s v="young"/>
    <x v="736"/>
  </r>
  <r>
    <x v="807"/>
    <s v="Ann Mitchell"/>
    <n v="39"/>
    <s v="Other"/>
    <s v="hartkevin@ryan.com"/>
    <s v="043 Anthony Gateway Suite 500 Deanville, OH 33627"/>
    <s v="+1-430-990-545150005"/>
    <x v="4"/>
    <n v="1757.82"/>
    <s v="16-05-2017"/>
    <s v="Canada"/>
    <s v="West"/>
    <s v="adult"/>
    <x v="737"/>
  </r>
  <r>
    <x v="808"/>
    <s v="Sheena Young"/>
    <n v="40"/>
    <s v="Other"/>
    <s v="marcus29@gmail.com"/>
    <s v="71993 Powell Shores Leebury, ND 29870"/>
    <s v="(759)749-1718840"/>
    <x v="4"/>
    <n v="32474.93"/>
    <s v="23-11-2023"/>
    <s v="Germany"/>
    <s v="East"/>
    <s v="adult"/>
    <x v="738"/>
  </r>
  <r>
    <x v="809"/>
    <s v="Michael Harris"/>
    <n v="40"/>
    <s v="Other"/>
    <s v="njames@johnson.com"/>
    <s v="USNV Howard FPO AP 41406"/>
    <s v="(676)325-0371"/>
    <x v="4"/>
    <n v="1937.62"/>
    <s v="24-08-2014"/>
    <s v="India"/>
    <s v="North"/>
    <s v="adult"/>
    <x v="513"/>
  </r>
  <r>
    <x v="810"/>
    <s v="Michael Mitchell"/>
    <n v="75"/>
    <s v="Other"/>
    <s v="ellisjoshua@morgan.biz"/>
    <s v="6405 Lawson Springs West Patrick, NJ 21333"/>
    <s v="8256179497"/>
    <x v="4"/>
    <n v="1732.44"/>
    <s v="02/10/2022"/>
    <s v="Canada"/>
    <s v="East"/>
    <s v="senior"/>
    <x v="739"/>
  </r>
  <r>
    <x v="811"/>
    <s v="Zachary Ortiz"/>
    <n v="51"/>
    <s v="Other"/>
    <s v="paul98@ramirez.com"/>
    <s v="663 Jones Path Apt. 450 Tuckerburgh, DE 88639"/>
    <s v="(093)350-4689860"/>
    <x v="4"/>
    <n v="11969.81"/>
    <s v="28-12-2023"/>
    <s v="Australia"/>
    <s v="East"/>
    <s v="senior"/>
    <x v="410"/>
  </r>
  <r>
    <x v="812"/>
    <s v="Anna Poole"/>
    <n v="46"/>
    <s v="Other"/>
    <s v="josephkemp@neal.com"/>
    <s v="705 Nunez Skyway Apt. 817 Ramirezton, IA 61843"/>
    <s v="022-033-58978928"/>
    <x v="4"/>
    <n v="32304.51"/>
    <s v="29-05-2018"/>
    <s v="France"/>
    <s v="West"/>
    <s v="adult"/>
    <x v="740"/>
  </r>
  <r>
    <x v="813"/>
    <s v="Maria Newman"/>
    <n v="31"/>
    <s v="Other"/>
    <s v="gsharp@hotmail.com"/>
    <s v="497 Reed Street Apt. 795 Lake Randyburgh, IN 37541"/>
    <s v="(800)011-2719671"/>
    <x v="4"/>
    <n v="49452.35"/>
    <s v="04/12/2015"/>
    <s v="USA"/>
    <s v="North"/>
    <s v="adult"/>
    <x v="33"/>
  </r>
  <r>
    <x v="814"/>
    <s v="Kara Allen"/>
    <n v="51"/>
    <s v="Other"/>
    <s v="kellyrobinson@fernandez.net"/>
    <s v="38999 Perez Rapids Apt. 003 Samuelmouth, MT 40773"/>
    <s v="502607707"/>
    <x v="4"/>
    <n v="20865.73"/>
    <s v="28-05-2014"/>
    <s v="Canada"/>
    <s v="East"/>
    <s v="senior"/>
    <x v="485"/>
  </r>
  <r>
    <x v="815"/>
    <s v="Randy Hartman"/>
    <n v="26"/>
    <s v="Other"/>
    <s v="michelleshelton@yahoo.com"/>
    <s v="6945 Ramirez Burg Suite 842 East Randallburgh, NV 10125"/>
    <s v="(376)139-512141668"/>
    <x v="4"/>
    <n v="35394.85"/>
    <s v="16-06-2016"/>
    <s v="India"/>
    <s v="South"/>
    <s v="young"/>
    <x v="355"/>
  </r>
  <r>
    <x v="816"/>
    <s v="Michael Simon"/>
    <n v="74"/>
    <s v="Other"/>
    <s v="jeremyarmstrong@yahoo.com"/>
    <s v="5232 Kristen Corners Suite 324 East Donna, OH 77117"/>
    <s v="(704)433-985421235"/>
    <x v="4"/>
    <n v="10162.25"/>
    <s v="08/04/2020"/>
    <s v="Australia"/>
    <s v="East"/>
    <s v="senior"/>
    <x v="741"/>
  </r>
  <r>
    <x v="817"/>
    <s v="Angela Klein"/>
    <n v="45"/>
    <s v="Other"/>
    <s v="chelseagreen@hotmail.com"/>
    <s v="246 Rhonda Dale Suite 193 Port Anthonyfort, WV 34038"/>
    <s v="454.133.1896"/>
    <x v="4"/>
    <n v="46533.2"/>
    <s v="21-08-2018"/>
    <s v="France"/>
    <s v="East"/>
    <s v="adult"/>
    <x v="742"/>
  </r>
  <r>
    <x v="818"/>
    <s v="Ms. Nicole Williams MD"/>
    <n v="68"/>
    <s v="Other"/>
    <s v="mooreapril@bryant.org"/>
    <s v="08120 Brian Coves Suite 256 Caseyview, SD 80739"/>
    <s v="682-296-3426"/>
    <x v="4"/>
    <n v="19107.48"/>
    <s v="21-06-2020"/>
    <s v="USA"/>
    <s v="West"/>
    <s v="senior"/>
    <x v="743"/>
  </r>
  <r>
    <x v="819"/>
    <s v="Karen Smith"/>
    <n v="20"/>
    <s v="Other"/>
    <s v="daniel71@gmail.com"/>
    <s v="479 Larry Prairie Suite 776 Lake Carla, NH 92130"/>
    <s v="001-092-607-0246517"/>
    <x v="4"/>
    <n v="41418.74"/>
    <s v="12/02/2023"/>
    <s v="France"/>
    <s v="South"/>
    <s v="young"/>
    <x v="744"/>
  </r>
  <r>
    <x v="820"/>
    <s v="Heather Cain"/>
    <n v="49"/>
    <s v="Other"/>
    <s v="melissa17@yahoo.com"/>
    <s v="689 Mary Rest South Ashleyfurt, VT 65055"/>
    <s v="459.213.31728660"/>
    <x v="4"/>
    <n v="46793.77"/>
    <s v="16-11-2019"/>
    <s v="USA"/>
    <s v="East"/>
    <s v="adult"/>
    <x v="745"/>
  </r>
  <r>
    <x v="821"/>
    <s v="Kelsey Glass"/>
    <n v="33"/>
    <s v="Other"/>
    <s v="mejialeah@hotmail.com"/>
    <s v="95571 Mccormick Ports Connerchester, SD 04785"/>
    <s v="923-845-6122"/>
    <x v="4"/>
    <n v="47157.120000000003"/>
    <s v="09/09/2021"/>
    <s v="UK"/>
    <s v="South"/>
    <s v="adult"/>
    <x v="406"/>
  </r>
  <r>
    <x v="822"/>
    <s v="Edward Snyder"/>
    <n v="22"/>
    <s v="Other"/>
    <s v="sarahdavis@nelson.info"/>
    <s v="644 Dion Rapid Apt. 309 East Kevinmouth, VA 30013"/>
    <s v="(613)888-16567457"/>
    <x v="4"/>
    <n v="27240.18"/>
    <s v="23-05-2020"/>
    <s v="India"/>
    <s v="East"/>
    <s v="young"/>
    <x v="746"/>
  </r>
  <r>
    <x v="823"/>
    <s v="Matthew Lloyd"/>
    <n v="43"/>
    <s v="Other"/>
    <s v="qwatson@richardson.info"/>
    <s v="1285 Ramirez Canyon Apt. 371 Port Jonathan, OH 08566"/>
    <s v="015.074.7601"/>
    <x v="4"/>
    <n v="5759.11"/>
    <s v="19-08-2021"/>
    <s v="USA"/>
    <s v="West"/>
    <s v="adult"/>
    <x v="747"/>
  </r>
  <r>
    <x v="824"/>
    <s v="Christopher Ramos"/>
    <n v="45"/>
    <s v="Other"/>
    <s v="pholmes@stewart.com"/>
    <s v="81932 Tiffany Meadow Apt. 027 Lake Derekstad, AL 03907"/>
    <s v="417.122.9271"/>
    <x v="4"/>
    <n v="33408.160000000003"/>
    <s v="22-03-2023"/>
    <s v="France"/>
    <s v="South"/>
    <s v="adult"/>
    <x v="748"/>
  </r>
  <r>
    <x v="825"/>
    <s v="Mr. Perry Lopez"/>
    <n v="50"/>
    <s v="Other"/>
    <s v="gilmoremicheal@ross.com"/>
    <s v="3817 Reed Drives Terrellborough, IN 25810"/>
    <s v="-4250"/>
    <x v="4"/>
    <n v="23558.82"/>
    <s v="30-09-2020"/>
    <s v="Germany"/>
    <s v="South"/>
    <s v="adult"/>
    <x v="749"/>
  </r>
  <r>
    <x v="826"/>
    <s v="Anna Wells"/>
    <n v="25"/>
    <s v="Other"/>
    <s v="victorrodriguez@hotmail.com"/>
    <s v="224 Mary Island West Michael, NC 35899"/>
    <s v="(426)475-53043517"/>
    <x v="4"/>
    <n v="20698.650000000001"/>
    <s v="26-12-2014"/>
    <s v="USA"/>
    <s v="East"/>
    <s v="young"/>
    <x v="750"/>
  </r>
  <r>
    <x v="827"/>
    <s v="Shannon Mathews DDS"/>
    <n v="65"/>
    <s v="Other"/>
    <s v="jtaylor@baker-henderson.org"/>
    <s v="0743 Darius Canyon Brianview, NC 48201"/>
    <s v="211.237.9810"/>
    <x v="4"/>
    <n v="17930.3"/>
    <s v="09/04/2017"/>
    <s v="India"/>
    <s v="West"/>
    <s v="senior"/>
    <x v="751"/>
  </r>
  <r>
    <x v="828"/>
    <s v="Ann West"/>
    <n v="35"/>
    <s v="Other"/>
    <s v="pkelley@reynolds-smith.com"/>
    <s v="2643 Jason Skyway Farrellview, WY 65181"/>
    <s v="115-690-1471"/>
    <x v="4"/>
    <n v="46549.02"/>
    <s v="26-12-2015"/>
    <s v="Germany"/>
    <s v="South"/>
    <s v="adult"/>
    <x v="3"/>
  </r>
  <r>
    <x v="829"/>
    <s v="Cathy Howard"/>
    <n v="56"/>
    <s v="Other"/>
    <s v="vhenderson@ortega-copeland.net"/>
    <s v="Unit 8785 Bo 2451 DPO AP 79845"/>
    <s v="001-069-870-9083"/>
    <x v="4"/>
    <n v="23729.22"/>
    <s v="29-06-2021"/>
    <s v="Germany"/>
    <s v="North"/>
    <s v="senior"/>
    <x v="69"/>
  </r>
  <r>
    <x v="830"/>
    <s v="Jill Johnson"/>
    <n v="51"/>
    <s v="Other"/>
    <s v="rodriguezstephen@powell.info"/>
    <s v="Unit 5578 Bo 2003 DPO AP 85578"/>
    <s v="3603530032"/>
    <x v="4"/>
    <n v="3470.3"/>
    <s v="25-12-2022"/>
    <s v="Canada"/>
    <s v="West"/>
    <s v="senior"/>
    <x v="752"/>
  </r>
  <r>
    <x v="831"/>
    <s v="Diana Taylor"/>
    <n v="19"/>
    <s v="Other"/>
    <s v="zjensen@haynes-williams.com"/>
    <s v="968 Krause Turnpike Suite 969 North Bruceberg, PA 83855"/>
    <s v="(374)237-0304"/>
    <x v="4"/>
    <n v="46502.54"/>
    <s v="28-01-2015"/>
    <s v="Japan"/>
    <s v="South"/>
    <s v="teen"/>
    <x v="753"/>
  </r>
  <r>
    <x v="832"/>
    <s v="James Armstrong"/>
    <n v="41"/>
    <s v="Other"/>
    <s v="victormckenzie@walker-davis.net"/>
    <s v="8940 Kim River North Samanthafort, HI 15751"/>
    <s v="+1-985-487-745227021"/>
    <x v="4"/>
    <n v="29742.33"/>
    <s v="28-03-2014"/>
    <s v="France"/>
    <s v="West"/>
    <s v="adult"/>
    <x v="754"/>
  </r>
  <r>
    <x v="833"/>
    <s v="Jennifer Smith"/>
    <n v="55"/>
    <s v="Other"/>
    <s v="aleanderdavid@yahoo.com"/>
    <s v="3524 Robert Key East Justinmouth, CO 19740"/>
    <s v="(123)692-7984"/>
    <x v="4"/>
    <n v="7780.18"/>
    <s v="09/06/2014"/>
    <s v="Canada"/>
    <s v="South"/>
    <s v="senior"/>
    <x v="755"/>
  </r>
  <r>
    <x v="834"/>
    <s v="Mrs. Frances Mueller DDS"/>
    <n v="66"/>
    <s v="Other"/>
    <s v="gpierce@ramirez-farrell.com"/>
    <s v="470 Christine Curve Apt. 013 Johnsonhaven, WA 00809"/>
    <s v="-4508"/>
    <x v="4"/>
    <n v="32455.360000000001"/>
    <s v="23-11-2023"/>
    <s v="UK"/>
    <s v="West"/>
    <s v="senior"/>
    <x v="738"/>
  </r>
  <r>
    <x v="835"/>
    <s v="Jason Mullins"/>
    <n v="70"/>
    <s v="Other"/>
    <s v="rhondaevans@benson.com"/>
    <s v="9472 Hernandez Canyon West Paultown, IA 13783"/>
    <s v="515.868.6072970"/>
    <x v="4"/>
    <n v="22265.9"/>
    <s v="26-09-2016"/>
    <s v="Canada"/>
    <s v="East"/>
    <s v="senior"/>
    <x v="756"/>
  </r>
  <r>
    <x v="836"/>
    <s v="Daniel Daniel"/>
    <n v="64"/>
    <s v="Other"/>
    <s v="kristenarias@mcneil.biz"/>
    <s v="77463 Lisa Cliffs Apt. 447 New Ashley, MS 01015"/>
    <s v="691.861.7645"/>
    <x v="4"/>
    <n v="21335.82"/>
    <s v="22-12-2020"/>
    <s v="Germany"/>
    <s v="East"/>
    <s v="senior"/>
    <x v="757"/>
  </r>
  <r>
    <x v="837"/>
    <s v="Rebecca Richards"/>
    <n v="37"/>
    <s v="Other"/>
    <s v="andrewreed@mejia.biz"/>
    <s v="773 Hayes Turnpike Apt. 207 Port Kelseybury, MA 28987"/>
    <s v="673-711-6650602"/>
    <x v="4"/>
    <n v="41578.800000000003"/>
    <s v="27-04-2023"/>
    <s v="UK"/>
    <s v="East"/>
    <s v="adult"/>
    <x v="758"/>
  </r>
  <r>
    <x v="838"/>
    <s v="Levi Howard"/>
    <n v="56"/>
    <s v="Other"/>
    <s v="heathercarpenter@hotmail.com"/>
    <s v="537 Cooley Turnpike Apt. 848 Richardbury, NM 20844"/>
    <s v="005.729.1071"/>
    <x v="4"/>
    <n v="29853.01"/>
    <s v="21-11-2014"/>
    <s v="France"/>
    <s v="West"/>
    <s v="senior"/>
    <x v="759"/>
  </r>
  <r>
    <x v="839"/>
    <s v="Maria West"/>
    <n v="31"/>
    <s v="Other"/>
    <s v="josephflores@grimes.info"/>
    <s v="20965 Elizabeth Forks North Bruce, HI 32590"/>
    <s v="(488)279-79287811"/>
    <x v="4"/>
    <n v="47887.51"/>
    <s v="31-01-2016"/>
    <s v="Canada"/>
    <s v="South"/>
    <s v="adult"/>
    <x v="760"/>
  </r>
  <r>
    <x v="840"/>
    <s v="Janice Austin"/>
    <n v="71"/>
    <s v="Other"/>
    <s v="stephen83@yahoo.com"/>
    <s v="3683 Brandon Avenue Apt. 363 North Amyview, VT 03753"/>
    <s v="(812)706-423208279"/>
    <x v="4"/>
    <n v="19121.52"/>
    <s v="22-01-2022"/>
    <s v="Australia"/>
    <s v="West"/>
    <s v="senior"/>
    <x v="761"/>
  </r>
  <r>
    <x v="841"/>
    <s v="Mark Cantu"/>
    <n v="76"/>
    <s v="Other"/>
    <s v="cory19@gonzalez.com"/>
    <s v="86487 Erin Port Melissaside, FL 32412"/>
    <s v="(965)475-124420892"/>
    <x v="4"/>
    <n v="5109.6400000000003"/>
    <s v="28-02-2017"/>
    <s v="Germany"/>
    <s v="South"/>
    <s v="senior"/>
    <x v="762"/>
  </r>
  <r>
    <x v="842"/>
    <s v="Jeremy Williams"/>
    <n v="57"/>
    <s v="Other"/>
    <s v="carlsonalicia@gmail.com"/>
    <s v="51615 Angela Way Mosleyland, DE 23364"/>
    <s v="461.677.5388"/>
    <x v="4"/>
    <n v="15894.71"/>
    <s v="13-02-2019"/>
    <s v="Australia"/>
    <s v="North"/>
    <s v="senior"/>
    <x v="763"/>
  </r>
  <r>
    <x v="843"/>
    <s v="Charles Heath"/>
    <n v="44"/>
    <s v="Other"/>
    <s v="ytorres@hotmail.com"/>
    <s v="7957 Eric Lodge South Jill, CO 42905"/>
    <s v="001-839-617-38206392"/>
    <x v="4"/>
    <n v="16109.43"/>
    <s v="25-12-2018"/>
    <s v="Australia"/>
    <s v="East"/>
    <s v="adult"/>
    <x v="764"/>
  </r>
  <r>
    <x v="844"/>
    <s v="Timothy Davis"/>
    <n v="45"/>
    <s v="Other"/>
    <s v="olawrence@yahoo.com"/>
    <s v="363 Jessica Lodge North Brandon, WV 64755"/>
    <s v="589-219-11575245"/>
    <x v="4"/>
    <n v="32369.67"/>
    <s v="05/09/2020"/>
    <s v="France"/>
    <s v="South"/>
    <s v="adult"/>
    <x v="765"/>
  </r>
  <r>
    <x v="845"/>
    <s v="Christine Torres"/>
    <n v="77"/>
    <s v="Other"/>
    <s v="deanmawell@vargas.net"/>
    <s v="274 Garcia Drives North Philipville, TN 45789"/>
    <s v="(725)746-459409990"/>
    <x v="4"/>
    <n v="29802.97"/>
    <s v="31-05-2016"/>
    <s v="India"/>
    <s v="East"/>
    <s v="senior"/>
    <x v="766"/>
  </r>
  <r>
    <x v="846"/>
    <s v="Ms. Ana Harding"/>
    <n v="59"/>
    <s v="Other"/>
    <s v="qcarrillo@yahoo.com"/>
    <s v="20438 Natalie Stream North Andrewville, SD 30254"/>
    <s v="(731)983-2002"/>
    <x v="4"/>
    <n v="21727.84"/>
    <s v="09/01/2021"/>
    <s v="India"/>
    <s v="West"/>
    <s v="senior"/>
    <x v="767"/>
  </r>
  <r>
    <x v="847"/>
    <s v="Walter Tran"/>
    <n v="37"/>
    <s v="Other"/>
    <s v="whitetammy@yahoo.com"/>
    <s v="12152 Mary Tunnel Lake Ashleyside, KS 01113"/>
    <s v="409.087.3400"/>
    <x v="4"/>
    <n v="44161.35"/>
    <s v="21-02-2021"/>
    <s v="Japan"/>
    <s v="North"/>
    <s v="adult"/>
    <x v="768"/>
  </r>
  <r>
    <x v="848"/>
    <s v="Sandra Bond"/>
    <n v="26"/>
    <s v="Other"/>
    <s v="alisha85@henry.com"/>
    <s v="836 Jason Shore South Jennifer, RI 99371"/>
    <s v="306-306-0530"/>
    <x v="4"/>
    <n v="5984.44"/>
    <s v="23-07-2021"/>
    <s v="UK"/>
    <s v="East"/>
    <s v="young"/>
    <x v="769"/>
  </r>
  <r>
    <x v="849"/>
    <s v="Chloe Kim"/>
    <n v="61"/>
    <s v="Other"/>
    <s v="michael89@gmail.com"/>
    <s v="917 Tamara Squares Apt. 111 Lake Joshuaberg, PA 31597"/>
    <s v="079-356-5132"/>
    <x v="4"/>
    <n v="48313.41"/>
    <s v="03/04/2016"/>
    <s v="Australia"/>
    <s v="South"/>
    <s v="senior"/>
    <x v="770"/>
  </r>
  <r>
    <x v="850"/>
    <s v="Jeremy Stephens"/>
    <n v="32"/>
    <s v="Other"/>
    <s v="aleis42@spears.com"/>
    <s v="Unit 2780 Bo 7369 DPO AE 39362"/>
    <s v="487-765-192055770"/>
    <x v="4"/>
    <n v="17793.34"/>
    <s v="20-11-2022"/>
    <s v="Germany"/>
    <s v="West"/>
    <s v="adult"/>
    <x v="375"/>
  </r>
  <r>
    <x v="851"/>
    <s v="Taylor Hanson"/>
    <n v="26"/>
    <s v="Other"/>
    <s v="icortez@yahoo.com"/>
    <s v="Unit 0440 Bo 0871 DPO AA 12620"/>
    <s v="(840)831-505160871"/>
    <x v="4"/>
    <n v="5346.03"/>
    <s v="28-12-2021"/>
    <s v="Japan"/>
    <s v="East"/>
    <s v="young"/>
    <x v="667"/>
  </r>
  <r>
    <x v="852"/>
    <s v="Cynthia Mcclure"/>
    <n v="45"/>
    <s v="Other"/>
    <s v="vhartman@benson.net"/>
    <s v="270 Morgan Stream West Christineport, T 64821"/>
    <s v="+1-317-740-07339388"/>
    <x v="4"/>
    <n v="5538.89"/>
    <s v="13-02-2015"/>
    <s v="Australia"/>
    <s v="South"/>
    <s v="adult"/>
    <x v="771"/>
  </r>
  <r>
    <x v="853"/>
    <s v="Felicia Harris"/>
    <n v="39"/>
    <s v="Other"/>
    <s v="pamela01@roth-perez.biz"/>
    <s v="083 Dennis Underpass North Amber, ID 45785"/>
    <s v="(071)468-9639"/>
    <x v="4"/>
    <n v="33949.910000000003"/>
    <s v="27-05-2017"/>
    <s v="Canada"/>
    <s v="South"/>
    <s v="adult"/>
    <x v="772"/>
  </r>
  <r>
    <x v="854"/>
    <s v="Leonard Miller"/>
    <n v="54"/>
    <s v="Other"/>
    <s v="cheryl44@hotmail.com"/>
    <s v="9457 Amy Forges Thomaston, CO 17111"/>
    <s v="123.533.6651"/>
    <x v="4"/>
    <n v="30677.45"/>
    <s v="01/09/2016"/>
    <s v="India"/>
    <s v="South"/>
    <s v="senior"/>
    <x v="631"/>
  </r>
  <r>
    <x v="855"/>
    <s v="David Cline"/>
    <n v="54"/>
    <s v="Other"/>
    <s v="stevenlee@hotmail.com"/>
    <s v="68716 Stacy Square Apt. 672 Lake Danielmouth, AZ 06008"/>
    <s v="(275)261-9692"/>
    <x v="4"/>
    <n v="5440.25"/>
    <s v="18-08-2019"/>
    <s v="UK"/>
    <s v="East"/>
    <s v="senior"/>
    <x v="773"/>
  </r>
  <r>
    <x v="856"/>
    <s v="James Thompson"/>
    <n v="72"/>
    <s v="Other"/>
    <s v="toddsloan@griffin.org"/>
    <s v="8968 Smith Trail Gonzalesbury, MN 23910"/>
    <s v="381.109.556324266"/>
    <x v="4"/>
    <n v="19045.009999999998"/>
    <s v="20-01-2019"/>
    <s v="Germany"/>
    <s v="West"/>
    <s v="senior"/>
    <x v="774"/>
  </r>
  <r>
    <x v="857"/>
    <s v="Jillian Brown"/>
    <n v="28"/>
    <s v="Other"/>
    <s v="donovantheodore@yahoo.com"/>
    <s v="31475 Campbell Loop Suite 788 Marissaville, WV 33994"/>
    <s v="766.694.36146110"/>
    <x v="4"/>
    <n v="47961.93"/>
    <s v="02/06/2018"/>
    <s v="France"/>
    <s v="West"/>
    <s v="young"/>
    <x v="775"/>
  </r>
  <r>
    <x v="858"/>
    <s v="Brian Davidson"/>
    <n v="55"/>
    <s v="Other"/>
    <s v="oconnellmarco@stanley-calhoun.org"/>
    <s v="3040 Judith Forks East Adam, MO 75769"/>
    <s v="914.204.8792165"/>
    <x v="4"/>
    <n v="18829.63"/>
    <s v="16-09-2023"/>
    <s v="Japan"/>
    <s v="East"/>
    <s v="senior"/>
    <x v="776"/>
  </r>
  <r>
    <x v="859"/>
    <s v="Joseph Richmond"/>
    <n v="35"/>
    <s v="Other"/>
    <s v="angelacraig@hotmail.com"/>
    <s v="40441 Love Courts Apt. 202 Stephanieville, OR 82008"/>
    <s v="4318895472"/>
    <x v="4"/>
    <n v="5264.08"/>
    <s v="08/01/2014"/>
    <s v="Australia"/>
    <s v="East"/>
    <s v="adult"/>
    <x v="777"/>
  </r>
  <r>
    <x v="860"/>
    <s v="Zachary Bowman"/>
    <n v="76"/>
    <s v="Other"/>
    <s v="gsmith@gmail.com"/>
    <s v="71129 Edwards Wall Apt. 503 Joneschester, KS 50234"/>
    <s v="972.419.325419040"/>
    <x v="4"/>
    <n v="1259.74"/>
    <s v="10/06/2020"/>
    <s v="Australia"/>
    <s v="North"/>
    <s v="senior"/>
    <x v="778"/>
  </r>
  <r>
    <x v="861"/>
    <s v="Carolyn Wilson"/>
    <n v="79"/>
    <s v="Other"/>
    <s v="kruegerrebecca@gmail.com"/>
    <s v="349 Hayes Ridge South Harry, MT 95434"/>
    <s v="585.128.8507799"/>
    <x v="4"/>
    <n v="27804.86"/>
    <s v="18-07-2020"/>
    <s v="India"/>
    <s v="East"/>
    <s v="senior"/>
    <x v="637"/>
  </r>
  <r>
    <x v="862"/>
    <s v="Jennifer Scott"/>
    <n v="45"/>
    <s v="Other"/>
    <s v="jonathanedwards@hotmail.com"/>
    <s v="67120 Erica Courts Apt. 222 Samanthabury, DE 32754"/>
    <s v="001-557-773-858266574"/>
    <x v="4"/>
    <n v="3075.42"/>
    <s v="08/02/2016"/>
    <s v="France"/>
    <s v="North"/>
    <s v="adult"/>
    <x v="779"/>
  </r>
  <r>
    <x v="863"/>
    <s v="David Anderson"/>
    <n v="24"/>
    <s v="Other"/>
    <s v="catherinesnyder@gmail.com"/>
    <s v="65175 Patel Dam Suite 313 Katieside, VA 34024"/>
    <s v="001-173-547-4055948"/>
    <x v="4"/>
    <n v="29635.63"/>
    <s v="29-04-2016"/>
    <s v="India"/>
    <s v="West"/>
    <s v="young"/>
    <x v="77"/>
  </r>
  <r>
    <x v="864"/>
    <s v="Larry Garcia"/>
    <n v="21"/>
    <s v="Other"/>
    <s v="ynewton@yahoo.com"/>
    <s v="425 Thomas Orchard Apt. 133 Daltonmouth, OR 19155"/>
    <s v="8473330854"/>
    <x v="4"/>
    <n v="5341.37"/>
    <s v="18-02-2017"/>
    <s v="Germany"/>
    <s v="West"/>
    <s v="young"/>
    <x v="780"/>
  </r>
  <r>
    <x v="865"/>
    <s v="Keith Sandoval"/>
    <n v="28"/>
    <s v="Other"/>
    <s v="jamie32@yahoo.com"/>
    <s v="06904 Wiley Harbor Chambersville, LA 72444"/>
    <s v="908-631-4741301"/>
    <x v="4"/>
    <n v="49814.71"/>
    <s v="21-02-2016"/>
    <s v="UK"/>
    <s v="East"/>
    <s v="young"/>
    <x v="781"/>
  </r>
  <r>
    <x v="866"/>
    <s v="Brent Williams"/>
    <n v="20"/>
    <s v="Other"/>
    <s v="zbanks@adams.com"/>
    <s v="16128 Phillips Port Apt. 172 West Kevin, MS 44752"/>
    <s v="196-061-0793989"/>
    <x v="4"/>
    <n v="12004.41"/>
    <s v="13-08-2022"/>
    <s v="India"/>
    <s v="West"/>
    <s v="young"/>
    <x v="782"/>
  </r>
  <r>
    <x v="867"/>
    <s v="Michael Dyer"/>
    <n v="26"/>
    <s v="Other"/>
    <s v="kellyalvarez@hotmail.com"/>
    <s v="Unit 2004 Bo 0102 DPO AE 57501"/>
    <s v="266-258-8098879"/>
    <x v="4"/>
    <n v="36671.5"/>
    <s v="12/02/2016"/>
    <s v="France"/>
    <s v="East"/>
    <s v="young"/>
    <x v="591"/>
  </r>
  <r>
    <x v="868"/>
    <s v="Danielle Scott"/>
    <n v="73"/>
    <s v="Other"/>
    <s v="elliscatherine@yahoo.com"/>
    <s v="2085 Khan Dam New Brenda, WI 55060"/>
    <s v="(406)508-1506"/>
    <x v="4"/>
    <n v="37775.129999999997"/>
    <s v="16-09-2016"/>
    <s v="USA"/>
    <s v="South"/>
    <s v="senior"/>
    <x v="783"/>
  </r>
  <r>
    <x v="869"/>
    <s v="Ralph Ware"/>
    <n v="43"/>
    <s v="Other"/>
    <s v="evansandrew@dickerson-erickson.com"/>
    <s v="5416 Brandon Island Suite 722 Lake Williamborough, CO 89870"/>
    <s v="+1-810-610-520012076"/>
    <x v="4"/>
    <n v="40263.980000000003"/>
    <s v="09/02/2022"/>
    <s v="Japan"/>
    <s v="North"/>
    <s v="adult"/>
    <x v="784"/>
  </r>
  <r>
    <x v="870"/>
    <s v="Daniel Ferguson"/>
    <n v="26"/>
    <s v="Other"/>
    <s v="stephaniequinn@hotmail.com"/>
    <s v="434 James Trace East Jermainefort, ID 94692"/>
    <s v="(724)702-73771261"/>
    <x v="4"/>
    <n v="9564.34"/>
    <s v="12/10/2014"/>
    <s v="Australia"/>
    <s v="South"/>
    <s v="young"/>
    <x v="785"/>
  </r>
  <r>
    <x v="871"/>
    <s v="Joshua Cohen"/>
    <n v="72"/>
    <s v="Other"/>
    <s v="hayley58@martinez-bailey.com"/>
    <s v="407 Allen Common South Martin, KS 68655"/>
    <s v="+1-257-548-294153978"/>
    <x v="4"/>
    <n v="41968.4"/>
    <s v="22-05-2020"/>
    <s v="Australia"/>
    <s v="East"/>
    <s v="senior"/>
    <x v="786"/>
  </r>
  <r>
    <x v="872"/>
    <s v="Laura Scott"/>
    <n v="70"/>
    <s v="Other"/>
    <s v="martingary@yahoo.com"/>
    <s v="385 Dominic Shoal South Aleisfurt, ND 31143"/>
    <s v="-5203"/>
    <x v="4"/>
    <n v="7447.64"/>
    <s v="13-11-2021"/>
    <s v="India"/>
    <s v="North"/>
    <s v="senior"/>
    <x v="787"/>
  </r>
  <r>
    <x v="873"/>
    <s v="Angela Barker"/>
    <n v="67"/>
    <s v="Other"/>
    <s v="schroedermargaret@park.com"/>
    <s v="169 Patricia Track Stephensberg, MS 28989"/>
    <s v="(566)914-2583207"/>
    <x v="4"/>
    <n v="11359.92"/>
    <s v="18-12-2016"/>
    <s v="Canada"/>
    <s v="East"/>
    <s v="senior"/>
    <x v="788"/>
  </r>
  <r>
    <x v="874"/>
    <s v="Monica Bentley"/>
    <n v="36"/>
    <s v="Other"/>
    <s v="jasonjohnson@perkins.com"/>
    <s v="USNV Roach FPO AP 95060"/>
    <s v="001-595-026-4324640"/>
    <x v="4"/>
    <n v="31284.18"/>
    <s v="28-09-2019"/>
    <s v="France"/>
    <s v="West"/>
    <s v="adult"/>
    <x v="789"/>
  </r>
  <r>
    <x v="875"/>
    <s v="Elizabeth Allen"/>
    <n v="48"/>
    <s v="Other"/>
    <s v="valerie81@yahoo.com"/>
    <s v="6662 Rhonda Mission Kellyside, OH 16964"/>
    <s v="001-248-278-76213011"/>
    <x v="4"/>
    <n v="8701.5400000000009"/>
    <s v="16-05-2020"/>
    <s v="Canada"/>
    <s v="West"/>
    <s v="adult"/>
    <x v="790"/>
  </r>
  <r>
    <x v="876"/>
    <s v="David Walsh"/>
    <n v="18"/>
    <s v="Other"/>
    <s v="prodriguez@contreras-bray.com"/>
    <s v="Unit 7793 Bo 9050 DPO AE 28210"/>
    <s v="(522)598-9839806"/>
    <x v="4"/>
    <n v="13978.06"/>
    <s v="20-04-2022"/>
    <s v="Canada"/>
    <s v="South"/>
    <s v="teen"/>
    <x v="791"/>
  </r>
  <r>
    <x v="877"/>
    <s v="Courtney Pratt"/>
    <n v="38"/>
    <s v="Other"/>
    <s v="kjones@hotmail.com"/>
    <s v="3790 Roberto Cove Suite 533 Lake Cory, LA 52318"/>
    <s v="001-201-625-40769135"/>
    <x v="4"/>
    <n v="7341.6"/>
    <s v="27-12-2016"/>
    <s v="India"/>
    <s v="North"/>
    <s v="adult"/>
    <x v="260"/>
  </r>
  <r>
    <x v="878"/>
    <s v="Steven Pierce"/>
    <n v="53"/>
    <s v="Other"/>
    <s v="toddrussell@payne.org"/>
    <s v="1030 Parker Ferry Suite 360 New Margaretstad, SD 23127"/>
    <s v="454-428-1814345"/>
    <x v="4"/>
    <n v="45502.29"/>
    <s v="05/06/2017"/>
    <s v="Australia"/>
    <s v="North"/>
    <s v="senior"/>
    <x v="792"/>
  </r>
  <r>
    <x v="879"/>
    <s v="Connie Huynh"/>
    <n v="40"/>
    <s v="Other"/>
    <s v="wlopez@hotmail.com"/>
    <s v="684 Williams Cliff Rhondachester, LA 20419"/>
    <s v="235-798-06536750"/>
    <x v="4"/>
    <n v="11012.81"/>
    <s v="05/06/2017"/>
    <s v="India"/>
    <s v="North"/>
    <s v="adult"/>
    <x v="792"/>
  </r>
  <r>
    <x v="880"/>
    <s v="Thomas Vega"/>
    <n v="27"/>
    <s v="Other"/>
    <s v="medwards@cantu.com"/>
    <s v="1679 Christina Creek Suite 999 Petersenberg, OR 95029"/>
    <s v="122-524-24023068"/>
    <x v="4"/>
    <n v="41548.199999999997"/>
    <s v="21-03-2014"/>
    <s v="Japan"/>
    <s v="South"/>
    <s v="young"/>
    <x v="793"/>
  </r>
  <r>
    <x v="881"/>
    <s v="Anna Jacobs"/>
    <n v="69"/>
    <s v="Other"/>
    <s v="ccontreras@yahoo.com"/>
    <s v="050 Darrell Club Apt. 169 Blacktown, T 60562"/>
    <s v="222.883.5930274"/>
    <x v="4"/>
    <n v="43743.02"/>
    <s v="24-03-2018"/>
    <s v="Canada"/>
    <s v="West"/>
    <s v="senior"/>
    <x v="4"/>
  </r>
  <r>
    <x v="882"/>
    <s v="Paula Robinson"/>
    <n v="43"/>
    <s v="Other"/>
    <s v="kcarroll@smith-martin.com"/>
    <s v="9385 Megan Roads South David, DE 12340"/>
    <s v="(128)741-3589"/>
    <x v="4"/>
    <n v="47381.72"/>
    <s v="11/08/2015"/>
    <s v="Australia"/>
    <s v="South"/>
    <s v="adult"/>
    <x v="794"/>
  </r>
  <r>
    <x v="883"/>
    <s v="Wesley Morales"/>
    <n v="30"/>
    <s v="Other"/>
    <s v="fedwards@black-campbell.com"/>
    <s v="1477 Rebecca Key New Angelaport, SD 18851"/>
    <s v="001-052-538-7182019"/>
    <x v="4"/>
    <n v="35865.15"/>
    <s v="18-11-2023"/>
    <s v="Japan"/>
    <s v="West"/>
    <s v="young"/>
    <x v="795"/>
  </r>
  <r>
    <x v="884"/>
    <s v="Samantha Jones"/>
    <n v="21"/>
    <s v="Other"/>
    <s v="burnsapril@carlson-barton.com"/>
    <s v="63188 Sanchez Park Kirbystad, MT 76526"/>
    <s v="001-402-083-271358743"/>
    <x v="4"/>
    <n v="21623.27"/>
    <s v="04/07/2020"/>
    <s v="India"/>
    <s v="East"/>
    <s v="young"/>
    <x v="796"/>
  </r>
  <r>
    <x v="885"/>
    <s v="Parker Johnson"/>
    <n v="75"/>
    <s v="Other"/>
    <s v="georgeperez@hotmail.com"/>
    <s v="3294 Kelsey Crest Amberborough, AK 63910"/>
    <s v="616-364-4937"/>
    <x v="4"/>
    <n v="46846.66"/>
    <s v="03/10/2023"/>
    <s v="UK"/>
    <s v="East"/>
    <s v="senior"/>
    <x v="797"/>
  </r>
  <r>
    <x v="886"/>
    <s v="Mr. Scott Glenn"/>
    <n v="31"/>
    <s v="Other"/>
    <s v="kevincline@gmail.com"/>
    <s v="29221 Mike Walk Suite 547 Port Emilystad, OR 22119"/>
    <s v="001-732-855-5028"/>
    <x v="4"/>
    <n v="585.4"/>
    <s v="30-05-2015"/>
    <s v="India"/>
    <s v="South"/>
    <s v="adult"/>
    <x v="798"/>
  </r>
  <r>
    <x v="887"/>
    <s v="Kenneth Nelson"/>
    <n v="62"/>
    <s v="Other"/>
    <s v="evansjane@kelly-davis.com"/>
    <s v="Unit 5149 Bo 0187 DPO AA 64113"/>
    <s v="(115)013-0547617"/>
    <x v="4"/>
    <n v="7470.37"/>
    <s v="15-03-2021"/>
    <s v="Japan"/>
    <s v="East"/>
    <s v="senior"/>
    <x v="799"/>
  </r>
  <r>
    <x v="888"/>
    <s v="Catherine Henderson"/>
    <n v="21"/>
    <s v="Other"/>
    <s v="elizabeth02@yahoo.com"/>
    <s v="USNV Brock FPO AA 07839"/>
    <s v="536.031.3857"/>
    <x v="4"/>
    <n v="47148.77"/>
    <s v="04/05/2021"/>
    <s v="Canada"/>
    <s v="East"/>
    <s v="young"/>
    <x v="381"/>
  </r>
  <r>
    <x v="889"/>
    <s v="Curtis Jennings"/>
    <n v="55"/>
    <s v="Other"/>
    <s v="nroberts@hotmail.com"/>
    <s v="210 Maynard Inlet Matthewstad, KS 36064"/>
    <s v="183.197.368432858"/>
    <x v="4"/>
    <n v="21150.98"/>
    <s v="13-11-2015"/>
    <s v="Japan"/>
    <s v="East"/>
    <s v="senior"/>
    <x v="800"/>
  </r>
  <r>
    <x v="890"/>
    <s v="Brianna Gutierrez"/>
    <n v="47"/>
    <s v="Other"/>
    <s v="leblancelizabeth@hotmail.com"/>
    <s v="6133 Russell Circles Apt. 299 South Anthony, CO 49147"/>
    <s v="146-796-246130522"/>
    <x v="4"/>
    <n v="47326.43"/>
    <s v="20-10-2023"/>
    <s v="Germany"/>
    <s v="South"/>
    <s v="adult"/>
    <x v="801"/>
  </r>
  <r>
    <x v="891"/>
    <s v="Tara Bond"/>
    <n v="29"/>
    <s v="Other"/>
    <s v="ahickman@robinson.com"/>
    <s v="054 Alvarez Forges Apt. 460 East Justinville, OR 16654"/>
    <s v="7327800823"/>
    <x v="4"/>
    <n v="22438.06"/>
    <s v="19-01-2018"/>
    <s v="India"/>
    <s v="North"/>
    <s v="young"/>
    <x v="481"/>
  </r>
  <r>
    <x v="892"/>
    <s v="Charles Porter"/>
    <n v="61"/>
    <s v="Other"/>
    <s v="lisa88@gmail.com"/>
    <s v="88700 Lucero Camp Suite 932 Lopezstad, MI 24743"/>
    <s v="935.421.9261"/>
    <x v="4"/>
    <n v="23136.23"/>
    <s v="21-03-2014"/>
    <s v="Australia"/>
    <s v="South"/>
    <s v="senior"/>
    <x v="793"/>
  </r>
  <r>
    <x v="893"/>
    <s v="Christopher Martin"/>
    <n v="68"/>
    <s v="Other"/>
    <s v="leroylynch@brown.com"/>
    <s v="5005 Matthew Oval Suite 320 Stephensonchester, MD 67713"/>
    <s v="819-480-7708686"/>
    <x v="4"/>
    <n v="16425.560000000001"/>
    <s v="11/02/2022"/>
    <s v="France"/>
    <s v="North"/>
    <s v="senior"/>
    <x v="802"/>
  </r>
  <r>
    <x v="894"/>
    <s v="Matthew Melendez"/>
    <n v="79"/>
    <s v="Other"/>
    <s v="pturner@davila.biz"/>
    <s v="30684 Oconnor Mill Apt. 417 East Emma, VT 74513"/>
    <s v="(464)350-2692"/>
    <x v="4"/>
    <n v="49747.64"/>
    <s v="19-06-2014"/>
    <s v="USA"/>
    <s v="East"/>
    <s v="senior"/>
    <x v="803"/>
  </r>
  <r>
    <x v="895"/>
    <s v="Amanda Waller"/>
    <n v="77"/>
    <s v="Other"/>
    <s v="hmorrow@bowen.info"/>
    <s v="580 Blake Green Suite 983 Zhangtown, ND 93055"/>
    <s v="001-620-897-54158159"/>
    <x v="4"/>
    <n v="42621.5"/>
    <s v="11/11/2020"/>
    <s v="Germany"/>
    <s v="West"/>
    <s v="senior"/>
    <x v="804"/>
  </r>
  <r>
    <x v="896"/>
    <s v="Sean Ramos"/>
    <n v="38"/>
    <s v="Other"/>
    <s v="grose@pacheco.biz"/>
    <s v="4668 Thornton Divide Apt. 704 Cheyenneport, TN 91897"/>
    <s v="(077)789-4479251"/>
    <x v="4"/>
    <n v="43426.36"/>
    <s v="12/06/2015"/>
    <s v="Australia"/>
    <s v="East"/>
    <s v="adult"/>
    <x v="250"/>
  </r>
  <r>
    <x v="897"/>
    <s v="Lucas Anderson"/>
    <n v="40"/>
    <s v="Other"/>
    <s v="vargaschristopher@gmail.com"/>
    <s v="609 Nathaniel Forest Suite 016 Lake Kaylee, WV 87200"/>
    <s v="362-437-401926529"/>
    <x v="4"/>
    <n v="34139.839999999997"/>
    <s v="27-01-2015"/>
    <s v="Australia"/>
    <s v="South"/>
    <s v="adult"/>
    <x v="697"/>
  </r>
  <r>
    <x v="898"/>
    <s v="Adam Mccarthy"/>
    <n v="43"/>
    <s v="Other"/>
    <s v="mcknightmatthew@parks-phillips.com"/>
    <s v="441 Isaac Circle Suite 182 Christopherfurt, CO 94143"/>
    <s v="023-186-860853061"/>
    <x v="4"/>
    <n v="27650.26"/>
    <s v="08/06/2022"/>
    <s v="Australia"/>
    <s v="North"/>
    <s v="adult"/>
    <x v="372"/>
  </r>
  <r>
    <x v="899"/>
    <s v="Robert Baldwin"/>
    <n v="36"/>
    <s v="Other"/>
    <s v="samantha61@yahoo.com"/>
    <s v="95102 Patton Plains North Julia, NH 57934"/>
    <s v="-2850"/>
    <x v="4"/>
    <n v="30063.88"/>
    <s v="18-01-2020"/>
    <s v="Japan"/>
    <s v="East"/>
    <s v="adult"/>
    <x v="547"/>
  </r>
  <r>
    <x v="900"/>
    <s v="Gary Snyder"/>
    <n v="73"/>
    <s v="Other"/>
    <s v="jefferyhorne@villa-rios.org"/>
    <s v="09766 Jacobs Roads Apt. 427 South Bryanton, OK 59747"/>
    <s v="-4445"/>
    <x v="4"/>
    <n v="16196"/>
    <s v="02/07/2021"/>
    <s v="USA"/>
    <s v="East"/>
    <s v="senior"/>
    <x v="339"/>
  </r>
  <r>
    <x v="901"/>
    <s v="Crystal Adams"/>
    <n v="18"/>
    <s v="Other"/>
    <s v="edward36@gmail.com"/>
    <s v="465 Neal Freeway Virginiastad, ME 67386"/>
    <s v="123.082.6942"/>
    <x v="4"/>
    <n v="27244.41"/>
    <s v="08/09/2016"/>
    <s v="Australia"/>
    <s v="North"/>
    <s v="teen"/>
    <x v="805"/>
  </r>
  <r>
    <x v="902"/>
    <s v="Tammy Cole MD"/>
    <n v="52"/>
    <s v="Other"/>
    <s v="jason54@hickman.com"/>
    <s v="USNS Wise FPO AE 86514"/>
    <s v="+1-721-087-475395243"/>
    <x v="4"/>
    <n v="37602.14"/>
    <s v="27-05-2022"/>
    <s v="USA"/>
    <s v="East"/>
    <s v="senior"/>
    <x v="598"/>
  </r>
  <r>
    <x v="903"/>
    <s v="John Williams"/>
    <n v="67"/>
    <s v="Other"/>
    <s v="qgardner@hotmail.com"/>
    <s v="87380 Jason Trail Christopherville, VT 07966"/>
    <s v="+1-772-343-857357892"/>
    <x v="4"/>
    <n v="28371.99"/>
    <s v="02/02/2019"/>
    <s v="Canada"/>
    <s v="South"/>
    <s v="senior"/>
    <x v="806"/>
  </r>
  <r>
    <x v="904"/>
    <s v="Lisa Ward"/>
    <n v="19"/>
    <s v="Other"/>
    <s v="boothmary@davis.com"/>
    <s v="56400 William Parkways Apt. 482 Jesseberg, NE 14855"/>
    <s v="7502414845"/>
    <x v="4"/>
    <n v="20999.82"/>
    <s v="07/04/2014"/>
    <s v="Germany"/>
    <s v="West"/>
    <s v="teen"/>
    <x v="807"/>
  </r>
  <r>
    <x v="905"/>
    <s v="Joy Nunez"/>
    <n v="29"/>
    <s v="Other"/>
    <s v="stephanie70@hotmail.com"/>
    <s v="559 Aleander Locks Aleisbury, IN 05746"/>
    <s v="706.283.090721902"/>
    <x v="4"/>
    <n v="18689.509999999998"/>
    <s v="16-05-2022"/>
    <s v="Australia"/>
    <s v="North"/>
    <s v="young"/>
    <x v="808"/>
  </r>
  <r>
    <x v="906"/>
    <s v="Katie Love"/>
    <n v="80"/>
    <s v="Other"/>
    <s v="butlerheather@austin.com"/>
    <s v="555 Oliver Brooks Mooretown, SC 30657"/>
    <s v="279-116-705730271"/>
    <x v="4"/>
    <n v="37935.93"/>
    <s v="22-09-2014"/>
    <s v="USA"/>
    <s v="North"/>
    <s v="senior"/>
    <x v="129"/>
  </r>
  <r>
    <x v="907"/>
    <s v="Robert Green"/>
    <n v="67"/>
    <s v="Other"/>
    <s v="michelecollins@yahoo.com"/>
    <s v="USS Byrd FPO AA 89699"/>
    <s v="846.619.838290059"/>
    <x v="4"/>
    <n v="48965.79"/>
    <s v="17-10-2017"/>
    <s v="India"/>
    <s v="North"/>
    <s v="senior"/>
    <x v="351"/>
  </r>
  <r>
    <x v="908"/>
    <s v="Kimberly Perez"/>
    <n v="47"/>
    <s v="Other"/>
    <s v="thomassarah@robinson-wells.com"/>
    <s v="140 Kelley Forest Apt. 828 Port Rachel, UT 60011"/>
    <s v="488-549-776669289"/>
    <x v="4"/>
    <n v="23318.02"/>
    <s v="15-10-2022"/>
    <s v="Canada"/>
    <s v="East"/>
    <s v="adult"/>
    <x v="809"/>
  </r>
  <r>
    <x v="909"/>
    <s v="Michelle Taylor"/>
    <n v="45"/>
    <s v="Other"/>
    <s v="benjaminhoffman@gmail.com"/>
    <s v="98373 Valdez Pine West Theresa, T 26777"/>
    <s v="+1-288-289-354190327"/>
    <x v="4"/>
    <n v="23371.47"/>
    <s v="29-03-2017"/>
    <s v="Australia"/>
    <s v="South"/>
    <s v="adult"/>
    <x v="810"/>
  </r>
  <r>
    <x v="910"/>
    <s v="Andrew Singh"/>
    <n v="50"/>
    <s v="Other"/>
    <s v="deborah80@foster.com"/>
    <s v="0629 Justin Shore Caseyfort, MS 22785"/>
    <s v="(607)632-3397"/>
    <x v="4"/>
    <n v="35981.53"/>
    <s v="10/02/2017"/>
    <s v="UK"/>
    <s v="South"/>
    <s v="adult"/>
    <x v="811"/>
  </r>
  <r>
    <x v="911"/>
    <s v="Shannon Stone"/>
    <n v="72"/>
    <s v="Other"/>
    <s v="dylan35@yahoo.com"/>
    <s v="221 Tony Drive Apt. 035 Lake Stephanie, OH 42327"/>
    <s v="(310)213-9760"/>
    <x v="4"/>
    <n v="13780.71"/>
    <s v="02/05/2019"/>
    <s v="Germany"/>
    <s v="North"/>
    <s v="senior"/>
    <x v="812"/>
  </r>
  <r>
    <x v="912"/>
    <s v="Ann Rogers"/>
    <n v="69"/>
    <s v="Other"/>
    <s v="thomasholmes@yahoo.com"/>
    <s v="88232 William Key Rollinston, WY 78504"/>
    <s v="+1-640-274-308539275"/>
    <x v="4"/>
    <n v="18636.5"/>
    <s v="29-01-2014"/>
    <s v="Canada"/>
    <s v="East"/>
    <s v="senior"/>
    <x v="813"/>
  </r>
  <r>
    <x v="913"/>
    <s v="Jordan Gomez DDS"/>
    <n v="23"/>
    <s v="Other"/>
    <s v="jessica36@johnson.com"/>
    <s v="247 Brianna Spring Apt. 448 Butlertown, NC 97383"/>
    <s v="361.487.4139"/>
    <x v="4"/>
    <n v="48473.2"/>
    <s v="25-12-2016"/>
    <s v="UK"/>
    <s v="South"/>
    <s v="young"/>
    <x v="814"/>
  </r>
  <r>
    <x v="914"/>
    <s v="Patty Boyer"/>
    <n v="64"/>
    <s v="Other"/>
    <s v="reevesjason@mitchell.com"/>
    <s v="Unit 0716 Bo 8584 DPO AP 26702"/>
    <s v="(875)309-8912"/>
    <x v="4"/>
    <n v="37967.14"/>
    <s v="07/12/2015"/>
    <s v="Australia"/>
    <s v="West"/>
    <s v="senior"/>
    <x v="95"/>
  </r>
  <r>
    <x v="915"/>
    <s v="Monica Wall"/>
    <n v="35"/>
    <s v="Other"/>
    <s v="mreed@ross-rodriguez.com"/>
    <s v="4657 Brewer Village Suite 897 Porterside, NV 98756"/>
    <s v="488-901-4693"/>
    <x v="4"/>
    <n v="2812.98"/>
    <s v="17-04-2022"/>
    <s v="USA"/>
    <s v="North"/>
    <s v="adult"/>
    <x v="499"/>
  </r>
  <r>
    <x v="916"/>
    <s v="Sarah Thomas"/>
    <n v="41"/>
    <s v="Other"/>
    <s v="kking@schneider-joseph.com"/>
    <s v="29051 Catherine Tunnel Suite 198 West Lauren, WV 55735"/>
    <s v="336.754.8156557"/>
    <x v="4"/>
    <n v="37820.81"/>
    <s v="02/10/2022"/>
    <s v="USA"/>
    <s v="South"/>
    <s v="adult"/>
    <x v="739"/>
  </r>
  <r>
    <x v="917"/>
    <s v="Kyle Briggs"/>
    <n v="71"/>
    <s v="Other"/>
    <s v="andreamurphy@carter.com"/>
    <s v="033 Rios Plaza Suite 739 New Michele, UT 24292"/>
    <s v="373-615-2910160"/>
    <x v="4"/>
    <n v="44294.96"/>
    <s v="21-02-2017"/>
    <s v="USA"/>
    <s v="South"/>
    <s v="senior"/>
    <x v="815"/>
  </r>
  <r>
    <x v="918"/>
    <s v="Jennifer Sanchez"/>
    <n v="48"/>
    <s v="Other"/>
    <s v="rmorris@kirby.biz"/>
    <s v="PSC 8553, Bo 3760 APO AE 87175"/>
    <s v="9503263849"/>
    <x v="4"/>
    <n v="43039.87"/>
    <s v="07/02/2015"/>
    <s v="Germany"/>
    <s v="East"/>
    <s v="adult"/>
    <x v="816"/>
  </r>
  <r>
    <x v="919"/>
    <s v="Donna Ellison"/>
    <n v="80"/>
    <s v="Other"/>
    <s v="meyerssara@yahoo.com"/>
    <s v="29053 Berg Viaduct Suite 070 East Monica, RI 83183"/>
    <s v="272.096.7276"/>
    <x v="4"/>
    <n v="18264.88"/>
    <s v="23-02-2020"/>
    <s v="Germany"/>
    <s v="North"/>
    <s v="senior"/>
    <x v="817"/>
  </r>
  <r>
    <x v="920"/>
    <s v="Bryan Davis"/>
    <n v="71"/>
    <s v="Other"/>
    <s v="katherine00@gmail.com"/>
    <s v="53423 Cory Route Suite 434 Melanieburgh, IL 66993"/>
    <s v="+1-010-882-6755018"/>
    <x v="4"/>
    <n v="21155.9"/>
    <s v="27-06-2021"/>
    <s v="Germany"/>
    <s v="East"/>
    <s v="senior"/>
    <x v="818"/>
  </r>
  <r>
    <x v="921"/>
    <s v="Kristi Campbell"/>
    <n v="51"/>
    <s v="Other"/>
    <s v="andrewssteven@welch.com"/>
    <s v="599 Carter Club Apt. 851 Flemingland, CA 11508"/>
    <s v="488.236.41447691"/>
    <x v="4"/>
    <n v="12966.7"/>
    <s v="29-08-2016"/>
    <s v="UK"/>
    <s v="West"/>
    <s v="senior"/>
    <x v="652"/>
  </r>
  <r>
    <x v="922"/>
    <s v="Brenda Davis"/>
    <n v="58"/>
    <s v="Other"/>
    <s v="perezjohnathan@hogan-grant.com"/>
    <s v="563 Valdez Forks East Michellehaven, CO 46385"/>
    <s v="+1-439-368-439469755"/>
    <x v="4"/>
    <n v="23223.06"/>
    <s v="17-03-2021"/>
    <s v="India"/>
    <s v="South"/>
    <s v="senior"/>
    <x v="819"/>
  </r>
  <r>
    <x v="923"/>
    <s v="Bryan Williams"/>
    <n v="63"/>
    <s v="Other"/>
    <s v="hillpatricia@hotmail.com"/>
    <s v="561 Sharon Inlet East Michele, NE 04483"/>
    <s v="(923)939-1850664"/>
    <x v="4"/>
    <n v="26768.92"/>
    <s v="18-04-2016"/>
    <s v="UK"/>
    <s v="East"/>
    <s v="senior"/>
    <x v="820"/>
  </r>
  <r>
    <x v="924"/>
    <s v="Brian Smith"/>
    <n v="50"/>
    <s v="Other"/>
    <s v="dianadawson@hotmail.com"/>
    <s v="63956 Miller Land Apt. 375 New Willietown, OK 12224"/>
    <s v="+1-019-309-7515858"/>
    <x v="0"/>
    <n v="43639.38"/>
    <s v="24-08-2014"/>
    <s v="Germany"/>
    <s v="East"/>
    <s v="adult"/>
    <x v="513"/>
  </r>
  <r>
    <x v="925"/>
    <s v="Latoya King"/>
    <n v="39"/>
    <s v="Other"/>
    <s v="charleswarren@myers-harris.biz"/>
    <s v="USS Patterson FPO AP 98336"/>
    <s v="001-813-200-3732195"/>
    <x v="0"/>
    <n v="18840.43"/>
    <s v="12/05/2021"/>
    <s v="UK"/>
    <s v="West"/>
    <s v="adult"/>
    <x v="821"/>
  </r>
  <r>
    <x v="926"/>
    <s v="Teresa Charles"/>
    <n v="46"/>
    <s v="Other"/>
    <s v="denisekim@norman.com"/>
    <s v="759 Mcdonald Road New Peter, KS 50844"/>
    <s v="(675)514-08422053"/>
    <x v="0"/>
    <n v="21182.22"/>
    <s v="10/09/2014"/>
    <s v="Germany"/>
    <s v="North"/>
    <s v="adult"/>
    <x v="822"/>
  </r>
  <r>
    <x v="927"/>
    <s v="Dylan Russo"/>
    <n v="24"/>
    <s v="Other"/>
    <s v="kerickson@johnson.com"/>
    <s v="6043 Aguilar Row Suite 209 New Sarah, AR 08245"/>
    <s v="334.854.6540"/>
    <x v="0"/>
    <n v="34005.97"/>
    <s v="30-04-2015"/>
    <s v="Canada"/>
    <s v="West"/>
    <s v="young"/>
    <x v="823"/>
  </r>
  <r>
    <x v="928"/>
    <s v="Tracy Martinez"/>
    <n v="54"/>
    <s v="Other"/>
    <s v="zlopez@hotmail.com"/>
    <s v="487 Kathleen Greens West Kyle, CT 97267"/>
    <s v="040.542.9735"/>
    <x v="0"/>
    <n v="1050.29"/>
    <s v="11/08/2020"/>
    <s v="India"/>
    <s v="West"/>
    <s v="senior"/>
    <x v="824"/>
  </r>
  <r>
    <x v="929"/>
    <s v="Mark Terry"/>
    <n v="40"/>
    <s v="Other"/>
    <s v="yorkmichael@wilson.com"/>
    <s v="657 Isabella Grove Apt. 955 Markborough, NV 36314"/>
    <s v="(350)151-508461850"/>
    <x v="0"/>
    <n v="10929.14"/>
    <s v="18-03-2019"/>
    <s v="Germany"/>
    <s v="West"/>
    <s v="adult"/>
    <x v="825"/>
  </r>
  <r>
    <x v="930"/>
    <s v="Mercedes Tyler"/>
    <n v="19"/>
    <s v="Other"/>
    <s v="thomaschad@morton.info"/>
    <s v="08942 Kristen Flats New Williammouth, CA 95533"/>
    <s v="479.099.23712616"/>
    <x v="0"/>
    <n v="47082.06"/>
    <s v="22-02-2022"/>
    <s v="Australia"/>
    <s v="South"/>
    <s v="teen"/>
    <x v="826"/>
  </r>
  <r>
    <x v="931"/>
    <s v="Kimberly Thomas"/>
    <n v="39"/>
    <s v="Other"/>
    <s v="dhurst@jimenez.com"/>
    <s v="7687 Cynthia Mountains North Elizabeth, WI 99207"/>
    <s v="047-083-4707692"/>
    <x v="0"/>
    <n v="11052.29"/>
    <s v="18-11-2022"/>
    <s v="Germany"/>
    <s v="South"/>
    <s v="adult"/>
    <x v="827"/>
  </r>
  <r>
    <x v="932"/>
    <s v="Joel Torres"/>
    <n v="71"/>
    <s v="Other"/>
    <s v="bethanysnyder@johnson.biz"/>
    <s v="8577 Miller Station Tracychester, KY 10561"/>
    <s v="(138)082-2709"/>
    <x v="0"/>
    <n v="13187.82"/>
    <s v="20-06-2016"/>
    <s v="Germany"/>
    <s v="North"/>
    <s v="senior"/>
    <x v="828"/>
  </r>
  <r>
    <x v="933"/>
    <s v="Cynthia Bates"/>
    <n v="39"/>
    <s v="Other"/>
    <s v="erika49@jackson.biz"/>
    <s v="PSC 3108, Bo 3380 APO AE 98055"/>
    <s v="419-806-727091139"/>
    <x v="0"/>
    <n v="26081.47"/>
    <s v="05/07/2021"/>
    <s v="India"/>
    <s v="East"/>
    <s v="adult"/>
    <x v="309"/>
  </r>
  <r>
    <x v="934"/>
    <s v="Brent Mcdonald"/>
    <n v="22"/>
    <s v="Other"/>
    <s v="hoffmanbrianna@garcia.com"/>
    <s v="36262 Jacqueline Harbors Suite 648 Port Sharon, MI 82562"/>
    <s v="+1-392-164-5948688"/>
    <x v="0"/>
    <n v="46976.959999999999"/>
    <s v="08/05/2018"/>
    <s v="India"/>
    <s v="East"/>
    <s v="young"/>
    <x v="384"/>
  </r>
  <r>
    <x v="935"/>
    <s v="Aaron Harper"/>
    <n v="80"/>
    <s v="Other"/>
    <s v="ymartinez@daniels-pitts.info"/>
    <s v="775 Hernandez Spur Lake Jacquelinetown, DC 44388"/>
    <s v="707-045-6441"/>
    <x v="0"/>
    <n v="36150.800000000003"/>
    <s v="15-12-2016"/>
    <s v="Canada"/>
    <s v="North"/>
    <s v="senior"/>
    <x v="829"/>
  </r>
  <r>
    <x v="936"/>
    <s v="Kimberly Mills"/>
    <n v="22"/>
    <s v="Other"/>
    <s v="dlowery@lewis.info"/>
    <s v="92632 Crystal Stream Porterburgh, TN 34772"/>
    <s v="088.182.6800953"/>
    <x v="0"/>
    <n v="11805.37"/>
    <s v="26-10-2016"/>
    <s v="USA"/>
    <s v="West"/>
    <s v="young"/>
    <x v="830"/>
  </r>
  <r>
    <x v="937"/>
    <s v="Gabrielle Gilbert"/>
    <n v="24"/>
    <s v="Other"/>
    <s v="lewisapril@hampton.com"/>
    <s v="10616 Wong Burgs Suite 856 South Sonia, FL 64688"/>
    <s v="+1-979-889-8564803"/>
    <x v="0"/>
    <n v="49314.26"/>
    <s v="10/02/2017"/>
    <s v="Australia"/>
    <s v="East"/>
    <s v="young"/>
    <x v="811"/>
  </r>
  <r>
    <x v="938"/>
    <s v="David Ford"/>
    <n v="59"/>
    <s v="Other"/>
    <s v="umiller@moon.org"/>
    <s v="03057 Taylor Plains Apt. 193 Lake Stephanie, PA 67936"/>
    <s v="(580)385-9313"/>
    <x v="0"/>
    <n v="793.68"/>
    <s v="02/11/2018"/>
    <s v="Japan"/>
    <s v="North"/>
    <s v="senior"/>
    <x v="831"/>
  </r>
  <r>
    <x v="939"/>
    <s v="Amber Rubio"/>
    <n v="64"/>
    <s v="Other"/>
    <s v="jackmoore@scott.net"/>
    <s v="8411 Emma Track Suite 436 Lauraburgh, ME 55699"/>
    <s v="(599)179-037939449"/>
    <x v="0"/>
    <n v="12855.32"/>
    <s v="09/06/2017"/>
    <s v="France"/>
    <s v="East"/>
    <s v="senior"/>
    <x v="832"/>
  </r>
  <r>
    <x v="940"/>
    <s v="Barbara West"/>
    <n v="31"/>
    <s v="Other"/>
    <s v="amandawilson@yahoo.com"/>
    <s v="98872 Ortiz Prairie Erikabury, IL 04815"/>
    <s v="+1-201-914-313945312"/>
    <x v="0"/>
    <n v="16983.57"/>
    <s v="22-07-2023"/>
    <s v="UK"/>
    <s v="West"/>
    <s v="adult"/>
    <x v="833"/>
  </r>
  <r>
    <x v="941"/>
    <s v="Lydia Bernard"/>
    <n v="72"/>
    <s v="Other"/>
    <s v="william62@hotmail.com"/>
    <s v="6218 Michelle Overpass East Jeffrey, ME 73122"/>
    <s v="258.429.0299"/>
    <x v="0"/>
    <n v="41127.06"/>
    <s v="24-10-2019"/>
    <s v="USA"/>
    <s v="North"/>
    <s v="senior"/>
    <x v="834"/>
  </r>
  <r>
    <x v="942"/>
    <s v="Andrea West"/>
    <n v="27"/>
    <s v="Other"/>
    <s v="morenorichard@yahoo.com"/>
    <s v="PSC 4160, Bo 5689 APO AP 51881"/>
    <s v="-2042"/>
    <x v="0"/>
    <n v="41094.68"/>
    <s v="07/10/2018"/>
    <s v="France"/>
    <s v="South"/>
    <s v="young"/>
    <x v="835"/>
  </r>
  <r>
    <x v="943"/>
    <s v="Kenneth Little"/>
    <n v="37"/>
    <s v="Other"/>
    <s v="nhill@hotmail.com"/>
    <s v="499 Berry Overpass Mariomouth, MD 02635"/>
    <s v="+1-931-816-619324383"/>
    <x v="0"/>
    <n v="903.81"/>
    <s v="20-08-2016"/>
    <s v="USA"/>
    <s v="East"/>
    <s v="adult"/>
    <x v="8"/>
  </r>
  <r>
    <x v="944"/>
    <s v="Craig Knight"/>
    <n v="68"/>
    <s v="Other"/>
    <s v="tramsey@hotmail.com"/>
    <s v="3119 Tina Knoll Apt. 346 Port Kimberlyhaven, VT 20687"/>
    <s v="512.593.1309302"/>
    <x v="0"/>
    <n v="3345.67"/>
    <s v="19-06-2022"/>
    <s v="Japan"/>
    <s v="North"/>
    <s v="senior"/>
    <x v="836"/>
  </r>
  <r>
    <x v="945"/>
    <s v="James Salazar"/>
    <n v="73"/>
    <s v="Other"/>
    <s v="thomasknight@gmail.com"/>
    <s v="124 Timothy Camp Brittanyside, SD 58644"/>
    <s v="001-412-926-04138867"/>
    <x v="0"/>
    <n v="10507.34"/>
    <s v="13-04-2021"/>
    <s v="Australia"/>
    <s v="East"/>
    <s v="senior"/>
    <x v="837"/>
  </r>
  <r>
    <x v="946"/>
    <s v="Rebecca Knight"/>
    <n v="20"/>
    <s v="Other"/>
    <s v="barbara96@white.net"/>
    <s v="48791 Maria Cape Karenbury, AR 80795"/>
    <s v="(957)949-1228971"/>
    <x v="0"/>
    <n v="34557.72"/>
    <s v="14-10-2023"/>
    <s v="Australia"/>
    <s v="North"/>
    <s v="young"/>
    <x v="838"/>
  </r>
  <r>
    <x v="947"/>
    <s v="Megan Martinez"/>
    <n v="41"/>
    <s v="Other"/>
    <s v="larry74@mullins-young.org"/>
    <s v="2111 Smith Centers New Jessicaport, AR 10405"/>
    <s v="076.908.5623"/>
    <x v="0"/>
    <n v="40223.550000000003"/>
    <s v="25-04-2019"/>
    <s v="Japan"/>
    <s v="East"/>
    <s v="adult"/>
    <x v="839"/>
  </r>
  <r>
    <x v="948"/>
    <s v="John Lopez"/>
    <n v="72"/>
    <s v="Other"/>
    <s v="matthew63@yahoo.com"/>
    <s v="89106 Tracey Spurs South Davidmouth, PA 35555"/>
    <s v="+1-144-718-77847233"/>
    <x v="0"/>
    <n v="2838.13"/>
    <s v="12/12/2023"/>
    <s v="Australia"/>
    <s v="South"/>
    <s v="senior"/>
    <x v="840"/>
  </r>
  <r>
    <x v="949"/>
    <s v="Julian Ross"/>
    <n v="42"/>
    <s v="Other"/>
    <s v="brittanyschwartz@yahoo.com"/>
    <s v="08658 Hill Plains Port Makaylahaven, WA 83044"/>
    <s v="(310)462-1327"/>
    <x v="0"/>
    <n v="22534.36"/>
    <s v="25-02-2018"/>
    <s v="Germany"/>
    <s v="South"/>
    <s v="adult"/>
    <x v="841"/>
  </r>
  <r>
    <x v="950"/>
    <s v="Garrett Mcdonald"/>
    <n v="56"/>
    <s v="Other"/>
    <s v="anthonybrenda@yahoo.com"/>
    <s v="7485 Johnson Plains South Hannahfort, NV 53108"/>
    <s v="+1-307-727-326058294"/>
    <x v="0"/>
    <n v="3863.39"/>
    <s v="10/07/2021"/>
    <s v="Canada"/>
    <s v="West"/>
    <s v="senior"/>
    <x v="627"/>
  </r>
  <r>
    <x v="951"/>
    <s v="Robert Lutz"/>
    <n v="26"/>
    <s v="Other"/>
    <s v="wanda56@hotmail.com"/>
    <s v="1583 Smith Skyway Suite 978 Wangborough, WA 66209"/>
    <s v="+1-225-206-0475582"/>
    <x v="0"/>
    <n v="45788.53"/>
    <s v="22-10-2019"/>
    <s v="Canada"/>
    <s v="East"/>
    <s v="young"/>
    <x v="842"/>
  </r>
  <r>
    <x v="952"/>
    <s v="Natalie Zamora"/>
    <n v="58"/>
    <s v="Other"/>
    <s v="poconnor@robbins-chambers.com"/>
    <s v="0901 Shah Etensions Dianastad, VT 57831"/>
    <s v="470-138-8843"/>
    <x v="0"/>
    <n v="44789.74"/>
    <s v="14-09-2018"/>
    <s v="Canada"/>
    <s v="South"/>
    <s v="senior"/>
    <x v="843"/>
  </r>
  <r>
    <x v="953"/>
    <s v="Amanda Coleman"/>
    <n v="49"/>
    <s v="Other"/>
    <s v="david52@gmail.com"/>
    <s v="USS Co FPO AP 94279"/>
    <s v="(087)465-9581"/>
    <x v="0"/>
    <n v="26811.05"/>
    <s v="11/07/2016"/>
    <s v="USA"/>
    <s v="North"/>
    <s v="adult"/>
    <x v="844"/>
  </r>
  <r>
    <x v="954"/>
    <s v="Dawn Chambers"/>
    <n v="34"/>
    <s v="Other"/>
    <s v="bmueller@rivera.biz"/>
    <s v="5260 Donald Prairie West Gregoryview, AZ 39872"/>
    <s v="(702)213-9115"/>
    <x v="0"/>
    <n v="16330.45"/>
    <s v="23-11-2020"/>
    <s v="Canada"/>
    <s v="West"/>
    <s v="adult"/>
    <x v="379"/>
  </r>
  <r>
    <x v="955"/>
    <s v="Shirley Rogers"/>
    <n v="20"/>
    <s v="Other"/>
    <s v="crawfordamanda@gordon.net"/>
    <s v="2254 Omar Wells Johnsonstad, RI 13587"/>
    <s v="-5838"/>
    <x v="0"/>
    <n v="29130.18"/>
    <s v="08/06/2017"/>
    <s v="UK"/>
    <s v="West"/>
    <s v="young"/>
    <x v="378"/>
  </r>
  <r>
    <x v="956"/>
    <s v="Michael Gaines"/>
    <n v="61"/>
    <s v="Other"/>
    <s v="nmullins@hotmail.com"/>
    <s v="1106 Amy Cove Apt. 063 South Jeffreyside, NC 69763"/>
    <s v="178.461.12353993"/>
    <x v="0"/>
    <n v="29390.2"/>
    <s v="28-03-2021"/>
    <s v="USA"/>
    <s v="North"/>
    <s v="senior"/>
    <x v="845"/>
  </r>
  <r>
    <x v="957"/>
    <s v="Kyle Garcia"/>
    <n v="43"/>
    <s v="Other"/>
    <s v="watsonbrittany@collins-smith.com"/>
    <s v="340 Trevino Meadow Wilsonshire, NH 11520"/>
    <s v="(177)821-852121763"/>
    <x v="0"/>
    <n v="33881.599999999999"/>
    <s v="02/05/2019"/>
    <s v="Canada"/>
    <s v="East"/>
    <s v="adult"/>
    <x v="812"/>
  </r>
  <r>
    <x v="958"/>
    <s v="David Ford"/>
    <n v="19"/>
    <s v="Other"/>
    <s v="chad42@gmail.com"/>
    <s v="0948 Chris Isle Johnsonberg, IA 79291"/>
    <s v="565-410-926668712"/>
    <x v="0"/>
    <n v="15460.1"/>
    <s v="25-03-2016"/>
    <s v="USA"/>
    <s v="East"/>
    <s v="teen"/>
    <x v="425"/>
  </r>
  <r>
    <x v="959"/>
    <s v="Tyler Hernandez"/>
    <n v="25"/>
    <s v="Other"/>
    <s v="taylortracy@yahoo.com"/>
    <s v="41153 Susan Cape Suite 194 Frosttown, IL 95272"/>
    <s v="+1-619-573-1174573"/>
    <x v="0"/>
    <n v="40679.68"/>
    <s v="24-07-2018"/>
    <s v="USA"/>
    <s v="North"/>
    <s v="young"/>
    <x v="846"/>
  </r>
  <r>
    <x v="960"/>
    <s v="Janice Watts"/>
    <n v="30"/>
    <s v="Other"/>
    <s v="hhowell@morgan.com"/>
    <s v="166 Jacqueline Lake Apt. 457 Lake Hannah, NY 47378"/>
    <s v="860-572-620764104"/>
    <x v="0"/>
    <n v="33238.03"/>
    <s v="19-04-2022"/>
    <s v="USA"/>
    <s v="West"/>
    <s v="young"/>
    <x v="847"/>
  </r>
  <r>
    <x v="961"/>
    <s v="Eddie Shaw"/>
    <n v="64"/>
    <s v="Other"/>
    <s v="waynerice@sheppard.net"/>
    <s v="19949 Brown Forge East Edwardfurt, NV 21913"/>
    <s v="367-837-801682410"/>
    <x v="0"/>
    <n v="39830.99"/>
    <s v="16-02-2023"/>
    <s v="Canada"/>
    <s v="North"/>
    <s v="senior"/>
    <x v="848"/>
  </r>
  <r>
    <x v="962"/>
    <s v="Rebecca Mills"/>
    <n v="76"/>
    <s v="Other"/>
    <s v="klewis@benson.com"/>
    <s v="PSC 5197, Bo 6037 APO AA 94348"/>
    <s v="488-543-9334943"/>
    <x v="0"/>
    <n v="10846.32"/>
    <s v="20-04-2014"/>
    <s v="UK"/>
    <s v="West"/>
    <s v="senior"/>
    <x v="849"/>
  </r>
  <r>
    <x v="963"/>
    <s v="James Horn"/>
    <n v="45"/>
    <s v="Other"/>
    <s v="denise29@yahoo.com"/>
    <s v="8196 Martinez Cove Apt. 759 West Cynthiamouth, T 61876"/>
    <s v="(519)320-65354931"/>
    <x v="0"/>
    <n v="25005.55"/>
    <s v="03/10/2023"/>
    <s v="Germany"/>
    <s v="South"/>
    <s v="adult"/>
    <x v="797"/>
  </r>
  <r>
    <x v="964"/>
    <s v="Anthony Short"/>
    <n v="45"/>
    <s v="Other"/>
    <s v="uwelch@parker.com"/>
    <s v="49138 Smith Harbor East Beth, NY 68369"/>
    <s v="001-834-940-6084"/>
    <x v="0"/>
    <n v="31999.45"/>
    <s v="08/03/2021"/>
    <s v="India"/>
    <s v="North"/>
    <s v="adult"/>
    <x v="850"/>
  </r>
  <r>
    <x v="965"/>
    <s v="Samuel Robinson"/>
    <n v="65"/>
    <s v="Other"/>
    <s v="uchapman@wise.com"/>
    <s v="822 Harris Keys Brianland, NC 57070"/>
    <s v="+1-879-861-41185135"/>
    <x v="0"/>
    <n v="36741.24"/>
    <s v="11/05/2023"/>
    <s v="France"/>
    <s v="South"/>
    <s v="senior"/>
    <x v="851"/>
  </r>
  <r>
    <x v="966"/>
    <s v="Bobby Padilla"/>
    <n v="23"/>
    <s v="Other"/>
    <s v="wardjennifer@obrien.com"/>
    <s v="9880 Young Skyway Apt. 480 Marcusberg, NM 62586"/>
    <s v="(201)474-5140634"/>
    <x v="0"/>
    <n v="1194.6500000000001"/>
    <s v="24-12-2014"/>
    <s v="USA"/>
    <s v="East"/>
    <s v="young"/>
    <x v="852"/>
  </r>
  <r>
    <x v="967"/>
    <s v="Sean Watson"/>
    <n v="25"/>
    <s v="Other"/>
    <s v="zriley@little.com"/>
    <s v="9985 Michael Rest South Rachel, CT 21440"/>
    <s v="(714)161-47805018"/>
    <x v="0"/>
    <n v="2355.2800000000002"/>
    <s v="01/04/2021"/>
    <s v="Germany"/>
    <s v="North"/>
    <s v="young"/>
    <x v="853"/>
  </r>
  <r>
    <x v="968"/>
    <s v="Kimberly Martin"/>
    <n v="45"/>
    <s v="Other"/>
    <s v="valerieallen@gmail.com"/>
    <s v="6870 Rhonda Villages Apt. 406 Lake Danielleview, WY 61325"/>
    <s v="(107)596-0716"/>
    <x v="0"/>
    <n v="27308.2"/>
    <s v="23-02-2017"/>
    <s v="Australia"/>
    <s v="East"/>
    <s v="adult"/>
    <x v="602"/>
  </r>
  <r>
    <x v="969"/>
    <s v="William Cooper"/>
    <n v="20"/>
    <s v="Other"/>
    <s v="christopher82@hotmail.com"/>
    <s v="744 Hernandez Unions New Patty, IN 37671"/>
    <s v="075.274.85609500"/>
    <x v="0"/>
    <n v="19650.43"/>
    <s v="22-01-2023"/>
    <s v="Canada"/>
    <s v="North"/>
    <s v="young"/>
    <x v="854"/>
  </r>
  <r>
    <x v="970"/>
    <s v="Dawn Wilkins"/>
    <n v="61"/>
    <s v="Other"/>
    <s v="asnow@mclaughlin-miller.com"/>
    <s v="USNV Baldwin FPO AE 09166"/>
    <s v="(014)156-4150"/>
    <x v="0"/>
    <n v="45866.15"/>
    <s v="01/09/2018"/>
    <s v="India"/>
    <s v="South"/>
    <s v="senior"/>
    <x v="855"/>
  </r>
  <r>
    <x v="971"/>
    <s v="Tiffany Mccormick"/>
    <n v="69"/>
    <s v="Other"/>
    <s v="wademichael@williams.com"/>
    <s v="013 Madison Village Martinezberg, KS 98332"/>
    <s v="213-168-9800"/>
    <x v="0"/>
    <n v="34679.49"/>
    <s v="24-08-2022"/>
    <s v="UK"/>
    <s v="West"/>
    <s v="senior"/>
    <x v="856"/>
  </r>
  <r>
    <x v="972"/>
    <s v="Joseph Wilkins"/>
    <n v="41"/>
    <s v="Other"/>
    <s v="mrich@moreno.com"/>
    <s v="6784 David Ferry Apt. 625 Lake Terriville, ND 30861"/>
    <s v="+1-698-588-76379437"/>
    <x v="0"/>
    <n v="14041.61"/>
    <s v="12/05/2022"/>
    <s v="Canada"/>
    <s v="East"/>
    <s v="adult"/>
    <x v="281"/>
  </r>
  <r>
    <x v="973"/>
    <s v="Melissa Brown"/>
    <n v="37"/>
    <s v="Other"/>
    <s v="kristamartinez@parker.info"/>
    <s v="6512 Patrick Creek Apt. 740 Ryanshire, MI 52653"/>
    <s v="+1-336-893-7300098"/>
    <x v="0"/>
    <n v="7031.89"/>
    <s v="13-11-2016"/>
    <s v="Canada"/>
    <s v="South"/>
    <s v="adult"/>
    <x v="857"/>
  </r>
  <r>
    <x v="974"/>
    <s v="Karen Skinner"/>
    <n v="76"/>
    <s v="Other"/>
    <s v="sherry36@hotmail.com"/>
    <s v="5411 Miller Plains Suite 544 Barryview, IN 56721"/>
    <s v="190-901-8074"/>
    <x v="0"/>
    <n v="10813.16"/>
    <s v="15-10-2021"/>
    <s v="Australia"/>
    <s v="South"/>
    <s v="senior"/>
    <x v="646"/>
  </r>
  <r>
    <x v="975"/>
    <s v="Heather Andersen"/>
    <n v="47"/>
    <s v="Other"/>
    <s v="john19@martin.biz"/>
    <s v="709 Castro Park Vasquezville, NV 37953"/>
    <s v="4798350245"/>
    <x v="0"/>
    <n v="23688.81"/>
    <s v="02/10/2016"/>
    <s v="Japan"/>
    <s v="West"/>
    <s v="adult"/>
    <x v="858"/>
  </r>
  <r>
    <x v="976"/>
    <s v="Ariel Kim"/>
    <n v="59"/>
    <s v="Other"/>
    <s v="uwilson@morales.net"/>
    <s v="14876 Sarah Square Thomaston, AR 19877"/>
    <s v="914.624.9423"/>
    <x v="0"/>
    <n v="3683.87"/>
    <s v="12/05/2015"/>
    <s v="UK"/>
    <s v="West"/>
    <s v="senior"/>
    <x v="859"/>
  </r>
  <r>
    <x v="977"/>
    <s v="Shelley Griffith"/>
    <n v="38"/>
    <s v="Other"/>
    <s v="sarah22@yahoo.com"/>
    <s v="377 Nancy Falls Lake Kristin, MT 79235"/>
    <s v="665-396-1773146"/>
    <x v="0"/>
    <n v="17929.009999999998"/>
    <s v="15-10-2014"/>
    <s v="France"/>
    <s v="West"/>
    <s v="adult"/>
    <x v="205"/>
  </r>
  <r>
    <x v="978"/>
    <s v="Laura Guzman"/>
    <n v="27"/>
    <s v="Other"/>
    <s v="jamie87@gonzalez.com"/>
    <s v="295 Christina Park Suite 994 Rileystad, SD 74945"/>
    <s v="-4346"/>
    <x v="0"/>
    <n v="39204.35"/>
    <s v="22-01-2015"/>
    <s v="Japan"/>
    <s v="East"/>
    <s v="young"/>
    <x v="860"/>
  </r>
  <r>
    <x v="979"/>
    <s v="Danielle George"/>
    <n v="29"/>
    <s v="Other"/>
    <s v="monica16@hall.com"/>
    <s v="856 Smith Mount Suite 440 Jimmyside, WV 07419"/>
    <s v="94886644"/>
    <x v="0"/>
    <n v="34263.79"/>
    <s v="09/05/2022"/>
    <s v="Germany"/>
    <s v="West"/>
    <s v="young"/>
    <x v="677"/>
  </r>
  <r>
    <x v="980"/>
    <s v="Joshua Ryan"/>
    <n v="42"/>
    <s v="Other"/>
    <s v="bbrock@hotmail.com"/>
    <s v="5756 Bishop Fort Suite 339 Heidimouth, MD 97823"/>
    <s v="(879)577-7944"/>
    <x v="0"/>
    <n v="44702.13"/>
    <s v="15-05-2021"/>
    <s v="UK"/>
    <s v="East"/>
    <s v="adult"/>
    <x v="861"/>
  </r>
  <r>
    <x v="981"/>
    <s v="Amy Saunders"/>
    <n v="19"/>
    <s v="Other"/>
    <s v="deniseklein@sullivan-lewis.com"/>
    <s v="628 Diane Fort Danielchester, AK 37214"/>
    <s v="+1-473-626-588981981"/>
    <x v="0"/>
    <n v="45336.959999999999"/>
    <s v="06/10/2022"/>
    <s v="France"/>
    <s v="North"/>
    <s v="teen"/>
    <x v="862"/>
  </r>
  <r>
    <x v="982"/>
    <s v="Carmen Meyers"/>
    <n v="30"/>
    <s v="Other"/>
    <s v="kimberly44@bradley.com"/>
    <s v="978 Jeffrey Ranch Port Jennifer, AL 60809"/>
    <s v="(882)004-8983"/>
    <x v="0"/>
    <n v="41780.089999999997"/>
    <s v="26-04-2014"/>
    <s v="Japan"/>
    <s v="East"/>
    <s v="young"/>
    <x v="863"/>
  </r>
  <r>
    <x v="983"/>
    <s v="Sarah Melendez"/>
    <n v="66"/>
    <s v="Other"/>
    <s v="christinakelly@clark.net"/>
    <s v="93549 Taylor Lock Mackchester, DE 52103"/>
    <s v="(611)737-6679"/>
    <x v="0"/>
    <n v="46782.35"/>
    <s v="04/11/2016"/>
    <s v="Australia"/>
    <s v="North"/>
    <s v="senior"/>
    <x v="864"/>
  </r>
  <r>
    <x v="984"/>
    <s v="Joshua Bass"/>
    <n v="31"/>
    <s v="Other"/>
    <s v="cookcourtney@hotmail.com"/>
    <s v="51830 Smith Roads North Natalie, MS 35611"/>
    <s v="+1-736-847-66497782"/>
    <x v="0"/>
    <n v="13973.76"/>
    <s v="08/01/2014"/>
    <s v="Japan"/>
    <s v="East"/>
    <s v="adult"/>
    <x v="777"/>
  </r>
  <r>
    <x v="985"/>
    <s v="Michael Arnold"/>
    <n v="69"/>
    <s v="Other"/>
    <s v="megan91@ward.com"/>
    <s v="9645 Jacob Island North Margaret, NM 14509"/>
    <s v="2335370948"/>
    <x v="0"/>
    <n v="47819.47"/>
    <s v="31-12-2017"/>
    <s v="Germany"/>
    <s v="West"/>
    <s v="senior"/>
    <x v="865"/>
  </r>
  <r>
    <x v="986"/>
    <s v="Allison Richardson"/>
    <n v="65"/>
    <s v="Other"/>
    <s v="suttondonna@soto-johnston.biz"/>
    <s v="Unit 7844 Bo 4280 DPO AA 36218"/>
    <s v="551086470"/>
    <x v="0"/>
    <n v="9917.66"/>
    <s v="28-03-2022"/>
    <s v="USA"/>
    <s v="South"/>
    <s v="senior"/>
    <x v="866"/>
  </r>
  <r>
    <x v="987"/>
    <s v="Amy Mann MD"/>
    <n v="71"/>
    <s v="Other"/>
    <s v="awilliams@moore.biz"/>
    <s v="Unit 0071 Bo 0160 DPO AP 10170"/>
    <s v="046-923-1151"/>
    <x v="0"/>
    <n v="17797.87"/>
    <s v="18-05-2021"/>
    <s v="Japan"/>
    <s v="North"/>
    <s v="senior"/>
    <x v="867"/>
  </r>
  <r>
    <x v="988"/>
    <s v="Michael Miller"/>
    <n v="39"/>
    <s v="Other"/>
    <s v="hartjustin@yahoo.com"/>
    <s v="3510 Kim Plaza Apt. 637 North Bethfurt, OR 16883"/>
    <s v="1305309638"/>
    <x v="0"/>
    <n v="27925.82"/>
    <s v="20-06-2016"/>
    <s v="Canada"/>
    <s v="North"/>
    <s v="adult"/>
    <x v="828"/>
  </r>
  <r>
    <x v="989"/>
    <s v="Meghan Armstrong"/>
    <n v="20"/>
    <s v="Other"/>
    <s v="jessicaaleander@rush.net"/>
    <s v="90426 Duran Port Suite 156 West Kelsey, WV 51231"/>
    <s v="947.528.4791"/>
    <x v="0"/>
    <n v="41382.18"/>
    <s v="29-12-2021"/>
    <s v="Canada"/>
    <s v="South"/>
    <s v="young"/>
    <x v="868"/>
  </r>
  <r>
    <x v="990"/>
    <s v="Mark Gilbert MD"/>
    <n v="33"/>
    <s v="Other"/>
    <s v="wgreen@kelly-ramirez.biz"/>
    <s v="2246 Becky Via Apt. 493 New Scott, AK 24699"/>
    <s v="741-841-3038471"/>
    <x v="0"/>
    <n v="47272.74"/>
    <s v="03/08/2020"/>
    <s v="USA"/>
    <s v="West"/>
    <s v="adult"/>
    <x v="324"/>
  </r>
  <r>
    <x v="991"/>
    <s v="Veronica Dalton"/>
    <n v="66"/>
    <s v="Other"/>
    <s v="hobbssergio@bryant-long.biz"/>
    <s v="862 Lam Road South Allison, MT 24081"/>
    <s v="260.429.7163"/>
    <x v="0"/>
    <n v="49781.66"/>
    <s v="07/08/2020"/>
    <s v="UK"/>
    <s v="East"/>
    <s v="senior"/>
    <x v="721"/>
  </r>
  <r>
    <x v="992"/>
    <s v="Kara Riddle"/>
    <n v="38"/>
    <s v="Other"/>
    <s v="katherinewatson@hotmail.com"/>
    <s v="5549 Allen Pike Suite 042 Lake Sara, MI 32690"/>
    <s v="001-054-707-3664233"/>
    <x v="0"/>
    <n v="30474.79"/>
    <s v="24-05-2021"/>
    <s v="Australia"/>
    <s v="East"/>
    <s v="adult"/>
    <x v="869"/>
  </r>
  <r>
    <x v="993"/>
    <s v="Angela Barber"/>
    <n v="38"/>
    <s v="Other"/>
    <s v="cwaters@yahoo.com"/>
    <s v="82996 Kelley Crossroad New Aleis, IL 38518"/>
    <s v="+1-134-489-315672474"/>
    <x v="0"/>
    <n v="47888.94"/>
    <s v="10/07/2022"/>
    <s v="Canada"/>
    <s v="West"/>
    <s v="adult"/>
    <x v="870"/>
  </r>
  <r>
    <x v="994"/>
    <s v="Amy Cuevas"/>
    <n v="25"/>
    <s v="Other"/>
    <s v="reynoldsnathan@hotmail.com"/>
    <s v="426 Steven Turnpike Kathrynview, T 25518"/>
    <s v="635.435.0220538"/>
    <x v="0"/>
    <n v="42461.51"/>
    <s v="14-10-2016"/>
    <s v="India"/>
    <s v="North"/>
    <s v="young"/>
    <x v="871"/>
  </r>
  <r>
    <x v="995"/>
    <s v="Kimberly Melendez"/>
    <n v="80"/>
    <s v="Other"/>
    <s v="melissa52@malone.com"/>
    <s v="5827 Christopher Brooks Lake Kennethland, MI 73228"/>
    <s v="001-042-548-0412"/>
    <x v="0"/>
    <n v="40601.94"/>
    <s v="02/08/2022"/>
    <s v="India"/>
    <s v="South"/>
    <s v="senior"/>
    <x v="872"/>
  </r>
  <r>
    <x v="996"/>
    <s v="Derrick Fo"/>
    <n v="48"/>
    <s v="Other"/>
    <s v="johnsonalbert@hotmail.com"/>
    <s v="270 Mendez Mountains Smithmouth, MD 05572"/>
    <s v="369.688.2600882"/>
    <x v="0"/>
    <n v="36538.94"/>
    <s v="27-08-2015"/>
    <s v="France"/>
    <s v="South"/>
    <s v="adult"/>
    <x v="873"/>
  </r>
  <r>
    <x v="997"/>
    <s v="Anthony Payne"/>
    <n v="49"/>
    <s v="Other"/>
    <s v="jperkins@hotmail.com"/>
    <s v="7959 Philip Ferry Suite 741 Lake Caitlinton, OK 60060"/>
    <s v="949.746.6220"/>
    <x v="0"/>
    <n v="6380.02"/>
    <s v="02/04/2017"/>
    <s v="UK"/>
    <s v="West"/>
    <s v="adult"/>
    <x v="874"/>
  </r>
  <r>
    <x v="998"/>
    <s v="Kenneth Shelton"/>
    <n v="47"/>
    <s v="Other"/>
    <s v="angela14@cabrera-garcia.biz"/>
    <s v="377 Jacqueline Springs Carolville, AZ 50705"/>
    <s v="5916012873"/>
    <x v="0"/>
    <n v="25005.66"/>
    <s v="27-01-2023"/>
    <s v="Australia"/>
    <s v="North"/>
    <s v="adult"/>
    <x v="875"/>
  </r>
  <r>
    <x v="999"/>
    <s v="John Lewis"/>
    <n v="54"/>
    <s v="Other"/>
    <s v="ernest75@gmail.com"/>
    <s v="5867 Santos Glen Pooleshire, IN 61577"/>
    <s v="(805)746-1499"/>
    <x v="0"/>
    <n v="31205.72"/>
    <s v="11/02/2015"/>
    <s v="Canada"/>
    <s v="North"/>
    <s v="senior"/>
    <x v="876"/>
  </r>
  <r>
    <x v="1000"/>
    <s v="Marilyn Miller"/>
    <n v="52"/>
    <s v="Other"/>
    <s v="jeff94@hotmail.com"/>
    <s v="80374 John Bypass Sandraside, CA 41524"/>
    <s v="001-933-501-31991714"/>
    <x v="0"/>
    <n v="18109.490000000002"/>
    <s v="15-02-2017"/>
    <s v="USA"/>
    <s v="West"/>
    <s v="senior"/>
    <x v="877"/>
  </r>
  <r>
    <x v="1001"/>
    <s v="Allison Stevenson"/>
    <n v="73"/>
    <s v="Other"/>
    <s v="cscott@ross.com"/>
    <s v="44392 Meyers Trail New David, NE 43642"/>
    <s v="+1-101-056-4390843"/>
    <x v="0"/>
    <n v="2524.09"/>
    <s v="05/10/2016"/>
    <s v="Japan"/>
    <s v="East"/>
    <s v="senior"/>
    <x v="878"/>
  </r>
  <r>
    <x v="1002"/>
    <s v="Amanda Graham"/>
    <n v="29"/>
    <s v="Other"/>
    <s v="bstein@hotmail.com"/>
    <s v="13197 Manuel Flats Apt. 437 South Kristyport, IL 75028"/>
    <s v="(238)241-8134759"/>
    <x v="0"/>
    <n v="42010.18"/>
    <s v="17-06-2019"/>
    <s v="UK"/>
    <s v="East"/>
    <s v="young"/>
    <x v="879"/>
  </r>
  <r>
    <x v="1003"/>
    <s v="Kevin Warren"/>
    <n v="53"/>
    <s v="Other"/>
    <s v="morenoblake@hotmail.com"/>
    <s v="010 Harris Groves New Jeffrey, CO 49110"/>
    <s v="666-553-04975560"/>
    <x v="0"/>
    <n v="24298.54"/>
    <s v="24-05-2023"/>
    <s v="Japan"/>
    <s v="West"/>
    <s v="senior"/>
    <x v="660"/>
  </r>
  <r>
    <x v="1004"/>
    <s v="Linda Terry"/>
    <n v="80"/>
    <s v="Other"/>
    <s v="malikjackson@brown.com"/>
    <s v="272 Brian Circle Benjamintown, NJ 75010"/>
    <s v="524.957.2141"/>
    <x v="0"/>
    <n v="18692.46"/>
    <s v="20-06-2015"/>
    <s v="France"/>
    <s v="East"/>
    <s v="senior"/>
    <x v="145"/>
  </r>
  <r>
    <x v="1005"/>
    <s v="Jennifer Keller"/>
    <n v="67"/>
    <s v="Other"/>
    <s v="roger23@hotmail.com"/>
    <s v="916 Nicole Via Apt. 052 Lake Katherine, OR 11736"/>
    <s v="394-826-0344451"/>
    <x v="0"/>
    <n v="40097.86"/>
    <s v="13-04-2020"/>
    <s v="Germany"/>
    <s v="South"/>
    <s v="senior"/>
    <x v="880"/>
  </r>
  <r>
    <x v="1006"/>
    <s v="Jesse Moreno"/>
    <n v="46"/>
    <s v="Other"/>
    <s v="chelsearodriguez@curtis.com"/>
    <s v="5703 Joseph Circles Apt. 832 Reyesfort, RI 97366"/>
    <s v="3505831453"/>
    <x v="0"/>
    <n v="16089.76"/>
    <s v="05/01/2015"/>
    <s v="India"/>
    <s v="South"/>
    <s v="adult"/>
    <x v="881"/>
  </r>
  <r>
    <x v="1007"/>
    <s v="Angela Smith"/>
    <n v="41"/>
    <s v="Other"/>
    <s v="vickiehill@yahoo.com"/>
    <s v="Unit 3474 Bo 5539 DPO AA 41357"/>
    <s v="001-900-251-6756407"/>
    <x v="0"/>
    <n v="6016.79"/>
    <s v="14-02-2018"/>
    <s v="India"/>
    <s v="North"/>
    <s v="adult"/>
    <x v="882"/>
  </r>
  <r>
    <x v="1008"/>
    <s v="Amy Richardson"/>
    <n v="56"/>
    <s v="Other"/>
    <s v="qjuarez@fuller.com"/>
    <s v="3331 James Point Apt. 643 West Edward, LA 60974"/>
    <s v="359-798-981653970"/>
    <x v="0"/>
    <n v="18353.25"/>
    <s v="22-03-2022"/>
    <s v="India"/>
    <s v="South"/>
    <s v="senior"/>
    <x v="883"/>
  </r>
  <r>
    <x v="1009"/>
    <s v="Alicia Stephens"/>
    <n v="58"/>
    <s v="Other"/>
    <s v="lawrencediane@gay.com"/>
    <s v="8863 Blair Drives Kingstad, MN 43792"/>
    <s v="418-784-4898"/>
    <x v="0"/>
    <n v="40430.67"/>
    <s v="30-06-2018"/>
    <s v="Germany"/>
    <s v="West"/>
    <s v="senior"/>
    <x v="884"/>
  </r>
  <r>
    <x v="1010"/>
    <s v="Edward Henry"/>
    <n v="52"/>
    <s v="Other"/>
    <s v="alanadams@peters-casey.net"/>
    <s v="642 Li Streets New Meganshire, PA 39752"/>
    <s v="211.318.82469815"/>
    <x v="0"/>
    <n v="35088.04"/>
    <s v="17-03-2022"/>
    <s v="Canada"/>
    <s v="North"/>
    <s v="senior"/>
    <x v="885"/>
  </r>
  <r>
    <x v="1011"/>
    <s v="Jonathan Mckinney"/>
    <n v="76"/>
    <s v="Other"/>
    <s v="littleeric@harris.com"/>
    <s v="9894 Jennifer Summit Jerryshire, NM 91036"/>
    <s v="5684842598"/>
    <x v="0"/>
    <n v="40049.769999999997"/>
    <s v="11/11/2018"/>
    <s v="India"/>
    <s v="South"/>
    <s v="senior"/>
    <x v="7"/>
  </r>
  <r>
    <x v="1012"/>
    <s v="Kimberly Bryant"/>
    <n v="64"/>
    <s v="Other"/>
    <s v="vvaughan@hotmail.com"/>
    <s v="2895 Miller Loop North Alisonton, FL 47379"/>
    <s v="(578)025-65812715"/>
    <x v="0"/>
    <n v="12586.71"/>
    <s v="22-10-2019"/>
    <s v="UK"/>
    <s v="South"/>
    <s v="senior"/>
    <x v="842"/>
  </r>
  <r>
    <x v="1013"/>
    <s v="Rodney Smith"/>
    <n v="79"/>
    <s v="Other"/>
    <s v="cwilliams@moreno-smith.com"/>
    <s v="9254 Cummings Stravenue East Jamesfurt, AR 19540"/>
    <s v="479.709.91328226"/>
    <x v="0"/>
    <n v="39779.339999999997"/>
    <s v="10/05/2018"/>
    <s v="Germany"/>
    <s v="North"/>
    <s v="senior"/>
    <x v="886"/>
  </r>
  <r>
    <x v="1014"/>
    <s v="Patrick Perez"/>
    <n v="32"/>
    <s v="Other"/>
    <s v="ashleygomez@gutierrez.com"/>
    <s v="46291 Jeffrey Underpass South Brittany, NY 22437"/>
    <s v="001-963-756-2347"/>
    <x v="0"/>
    <n v="2988.74"/>
    <s v="12/11/2020"/>
    <s v="Japan"/>
    <s v="West"/>
    <s v="adult"/>
    <x v="887"/>
  </r>
  <r>
    <x v="1015"/>
    <s v="Nicholas Hernandez"/>
    <n v="68"/>
    <s v="Other"/>
    <s v="julie91@gmail.com"/>
    <s v="26200 Kyle Terrace Suite 375 Christinahaven, LA 18448"/>
    <s v="1505464501"/>
    <x v="0"/>
    <n v="20968.03"/>
    <s v="23-07-2017"/>
    <s v="India"/>
    <s v="North"/>
    <s v="senior"/>
    <x v="888"/>
  </r>
  <r>
    <x v="1016"/>
    <s v="Paul Marquez"/>
    <n v="60"/>
    <s v="Other"/>
    <s v="kristi52@yahoo.com"/>
    <s v="5302 Alyssa Lock Michelleview, DC 85407"/>
    <s v="8575517010"/>
    <x v="0"/>
    <n v="43991.89"/>
    <s v="24-09-2016"/>
    <s v="France"/>
    <s v="West"/>
    <s v="senior"/>
    <x v="889"/>
  </r>
  <r>
    <x v="1017"/>
    <s v="Paul Holland"/>
    <n v="75"/>
    <s v="Other"/>
    <s v="heather55@hotmail.com"/>
    <s v="4414 Ball Manor Millerbury, CA 68105"/>
    <s v="639.458.7582"/>
    <x v="0"/>
    <n v="48544.35"/>
    <s v="16-07-2018"/>
    <s v="India"/>
    <s v="North"/>
    <s v="senior"/>
    <x v="890"/>
  </r>
  <r>
    <x v="1018"/>
    <s v="Jane Roberts"/>
    <n v="35"/>
    <s v="Other"/>
    <s v="meyersjoseph@yahoo.com"/>
    <s v="657 Davis Centers Suite 953 Lewisshire, NY 35341"/>
    <s v="4266519812"/>
    <x v="0"/>
    <n v="29632.04"/>
    <s v="19-10-2020"/>
    <s v="Australia"/>
    <s v="North"/>
    <s v="adult"/>
    <x v="891"/>
  </r>
  <r>
    <x v="1019"/>
    <s v="Jennifer Robles"/>
    <n v="47"/>
    <s v="Other"/>
    <s v="chelsea92@gmail.com"/>
    <s v="39304 Co Parks Brownburgh, NH 77521"/>
    <s v="962-924-8749"/>
    <x v="0"/>
    <n v="24636.63"/>
    <s v="06/04/2022"/>
    <s v="Germany"/>
    <s v="South"/>
    <s v="adult"/>
    <x v="892"/>
  </r>
  <r>
    <x v="1020"/>
    <s v="Chad Wallace"/>
    <n v="45"/>
    <s v="Other"/>
    <s v="williamlopez@harper-owen.com"/>
    <s v="8054 Michelle Islands Apt. 949 Amandafort, TN 67844"/>
    <s v="1939324781"/>
    <x v="0"/>
    <n v="27574.2"/>
    <s v="20-06-2017"/>
    <s v="Japan"/>
    <s v="East"/>
    <s v="adult"/>
    <x v="893"/>
  </r>
  <r>
    <x v="1021"/>
    <s v="Brian Rose"/>
    <n v="62"/>
    <s v="Other"/>
    <s v="barnettcarlos@yahoo.com"/>
    <s v="080 Guzman Harbor Apt. 667 South Williamton, NH 64337"/>
    <s v="165.718.3524"/>
    <x v="0"/>
    <n v="31194.73"/>
    <s v="17-02-2018"/>
    <s v="France"/>
    <s v="West"/>
    <s v="senior"/>
    <x v="894"/>
  </r>
  <r>
    <x v="1022"/>
    <s v="Amanda Foley"/>
    <n v="69"/>
    <s v="Other"/>
    <s v="johnsonmelanie@day-dion.net"/>
    <s v="PSC 1456, Bo 3625 APO AA 26446"/>
    <s v="+1-470-821-01682319"/>
    <x v="0"/>
    <n v="22998.52"/>
    <s v="25-04-2020"/>
    <s v="Canada"/>
    <s v="South"/>
    <s v="senior"/>
    <x v="895"/>
  </r>
  <r>
    <x v="1023"/>
    <s v="Lauren Evans"/>
    <n v="46"/>
    <s v="Other"/>
    <s v="chavez@allen-frederick.com"/>
    <s v="27254 Tina Mission Suite 469 East Julieland, NH 92635"/>
    <s v="836-038-7455"/>
    <x v="0"/>
    <n v="23060.54"/>
    <s v="14-10-2018"/>
    <s v="France"/>
    <s v="East"/>
    <s v="adult"/>
    <x v="896"/>
  </r>
  <r>
    <x v="1024"/>
    <s v="Kathleen Evans"/>
    <n v="72"/>
    <s v="Other"/>
    <s v="nichole87@juarez.com"/>
    <s v="30215 Joshua Field Stevenstad, VT 75053"/>
    <s v="683.256.9650"/>
    <x v="0"/>
    <n v="13262.97"/>
    <s v="21-07-2014"/>
    <s v="India"/>
    <s v="East"/>
    <s v="senior"/>
    <x v="223"/>
  </r>
  <r>
    <x v="1025"/>
    <s v="Natasha Romero"/>
    <n v="26"/>
    <s v="Other"/>
    <s v="john24@moses.com"/>
    <s v="092 Edwards Stream Smithhaven, FL 08348"/>
    <s v="(041)231-9284"/>
    <x v="0"/>
    <n v="32035.17"/>
    <s v="26-01-2016"/>
    <s v="Canada"/>
    <s v="South"/>
    <s v="young"/>
    <x v="897"/>
  </r>
  <r>
    <x v="1026"/>
    <s v="Jill Harmon"/>
    <n v="72"/>
    <s v="Other"/>
    <s v="jonesmichael@gmail.com"/>
    <s v="4384 Ann Epressway North Andrewfurt, AR 99558"/>
    <s v="9307842200"/>
    <x v="0"/>
    <n v="5168.3900000000003"/>
    <s v="13-03-2015"/>
    <s v="India"/>
    <s v="East"/>
    <s v="senior"/>
    <x v="898"/>
  </r>
  <r>
    <x v="1027"/>
    <s v="Sydney Perry"/>
    <n v="66"/>
    <s v="Other"/>
    <s v="fuenteslinda@yahoo.com"/>
    <s v="5702 Price Streets Suite 686 Fisherview, CT 19632"/>
    <s v="+1-381-914-36306625"/>
    <x v="0"/>
    <n v="37497.32"/>
    <s v="16-06-2020"/>
    <s v="Canada"/>
    <s v="East"/>
    <s v="senior"/>
    <x v="899"/>
  </r>
  <r>
    <x v="1028"/>
    <s v="Grace Martin"/>
    <n v="24"/>
    <s v="Other"/>
    <s v="courtney37@greene.com"/>
    <s v="624 Shane Village New Michelleville, CT 80434"/>
    <s v="113.667.998328299"/>
    <x v="0"/>
    <n v="49546.69"/>
    <s v="08/09/2022"/>
    <s v="India"/>
    <s v="South"/>
    <s v="young"/>
    <x v="900"/>
  </r>
  <r>
    <x v="1029"/>
    <s v="Stephanie Parker"/>
    <n v="68"/>
    <s v="Other"/>
    <s v="wilsonjasmine@yahoo.com"/>
    <s v="30593 Linda Haven Lake Wesleyfort, WV 57877"/>
    <s v="001-940-844-86928838"/>
    <x v="0"/>
    <n v="34899.800000000003"/>
    <s v="16-09-2021"/>
    <s v="Germany"/>
    <s v="South"/>
    <s v="senior"/>
    <x v="901"/>
  </r>
  <r>
    <x v="1030"/>
    <s v="Michael Estrada"/>
    <n v="29"/>
    <s v="Other"/>
    <s v="josephstephanie@gmail.com"/>
    <s v="344 John Rapids Barbarahaven, NH 97352"/>
    <s v="373-837-597751319"/>
    <x v="0"/>
    <n v="16566.169999999998"/>
    <s v="22-06-2018"/>
    <s v="UK"/>
    <s v="East"/>
    <s v="young"/>
    <x v="902"/>
  </r>
  <r>
    <x v="1031"/>
    <s v="Daniel Smith"/>
    <n v="59"/>
    <s v="Other"/>
    <s v="qgreen@barnes-manning.com"/>
    <s v="364 Patel Light Suite 098 South Danielstad, AZ 72115"/>
    <s v="001-926-689-06694312"/>
    <x v="0"/>
    <n v="36653.15"/>
    <s v="18-12-2018"/>
    <s v="Canada"/>
    <s v="West"/>
    <s v="senior"/>
    <x v="903"/>
  </r>
  <r>
    <x v="1032"/>
    <s v="Benjamin Bruce"/>
    <n v="38"/>
    <s v="Other"/>
    <s v="jparker@hotmail.com"/>
    <s v="4313 Allen Orchard Apt. 848 Francisport, MT 73015"/>
    <s v="(844)369-40006607"/>
    <x v="0"/>
    <n v="34711.47"/>
    <s v="20-04-2016"/>
    <s v="Australia"/>
    <s v="North"/>
    <s v="adult"/>
    <x v="904"/>
  </r>
  <r>
    <x v="1033"/>
    <s v="Anthony Henson"/>
    <n v="49"/>
    <s v="Other"/>
    <s v="rross@guerrero.biz"/>
    <s v="7176 Fleming Ramp Port Bruce, OR 83887"/>
    <s v="(874)285-94582326"/>
    <x v="0"/>
    <n v="45114.53"/>
    <s v="07/09/2022"/>
    <s v="Germany"/>
    <s v="North"/>
    <s v="adult"/>
    <x v="905"/>
  </r>
  <r>
    <x v="1034"/>
    <s v="Marc Perry"/>
    <n v="34"/>
    <s v="Other"/>
    <s v="tatejeremy@hotmail.com"/>
    <s v="35371 King Curve Port Daniel, RI 47786"/>
    <s v="001-364-330-9704635"/>
    <x v="0"/>
    <n v="41850.870000000003"/>
    <s v="23-09-2018"/>
    <s v="Japan"/>
    <s v="North"/>
    <s v="adult"/>
    <x v="906"/>
  </r>
  <r>
    <x v="1035"/>
    <s v="Austin Charles"/>
    <n v="64"/>
    <s v="Other"/>
    <s v="christinahines@stewart.com"/>
    <s v="25734 Thomas Forest Rodriguezview, KS 24550"/>
    <s v="+1-354-422-29966232"/>
    <x v="0"/>
    <n v="34490.6"/>
    <s v="01/06/2015"/>
    <s v="Canada"/>
    <s v="West"/>
    <s v="senior"/>
    <x v="907"/>
  </r>
  <r>
    <x v="1036"/>
    <s v="David Ingram"/>
    <n v="58"/>
    <s v="Other"/>
    <s v="matthewsanthony@hotmail.com"/>
    <s v="824 Price Parkway Suite 210 South Andrewbury, VA 93302"/>
    <s v="299-898-141924684"/>
    <x v="0"/>
    <n v="29829.79"/>
    <s v="01/06/2020"/>
    <s v="UK"/>
    <s v="East"/>
    <s v="senior"/>
    <x v="908"/>
  </r>
  <r>
    <x v="1037"/>
    <s v="Edward Sandoval"/>
    <n v="35"/>
    <s v="Other"/>
    <s v="connerolivia@hotmail.com"/>
    <s v="783 Elizabeth Ramp Suite 103 New Danielstad, NE 77156"/>
    <s v="+1-182-563-802578205"/>
    <x v="0"/>
    <n v="24120.720000000001"/>
    <s v="08/12/2018"/>
    <s v="France"/>
    <s v="East"/>
    <s v="adult"/>
    <x v="909"/>
  </r>
  <r>
    <x v="1038"/>
    <s v="Tammy Kim"/>
    <n v="50"/>
    <s v="Other"/>
    <s v="vhall@hotmail.com"/>
    <s v="1444 Vega Rest West Kristenchester, NM 70988"/>
    <s v="+1-286-183-154499009"/>
    <x v="0"/>
    <n v="49329.75"/>
    <s v="26-06-2022"/>
    <s v="Japan"/>
    <s v="West"/>
    <s v="adult"/>
    <x v="910"/>
  </r>
  <r>
    <x v="1039"/>
    <s v="Ashley Myers"/>
    <n v="23"/>
    <s v="Other"/>
    <s v="todd11@hotmail.com"/>
    <s v="821 Rollins Glens Suite 373 West Margaretville, IL 09486"/>
    <s v="499-935-4768892"/>
    <x v="0"/>
    <n v="26124.34"/>
    <s v="12/02/2023"/>
    <s v="France"/>
    <s v="West"/>
    <s v="young"/>
    <x v="744"/>
  </r>
  <r>
    <x v="1040"/>
    <s v="Wanda Charles"/>
    <n v="66"/>
    <s v="Other"/>
    <s v="dillon97@hoover.org"/>
    <s v="7198 Juarez Road North Aaronstad, DC 34701"/>
    <s v="+1-208-811-683954459"/>
    <x v="0"/>
    <n v="45314.12"/>
    <s v="06/08/2020"/>
    <s v="India"/>
    <s v="South"/>
    <s v="senior"/>
    <x v="911"/>
  </r>
  <r>
    <x v="1041"/>
    <s v="Tiffany Liu"/>
    <n v="22"/>
    <s v="Other"/>
    <s v="bobby58@smith-hodges.com"/>
    <s v="93701 Jennings Junction Apt. 863 Colefurt, IN 78703"/>
    <s v="791-105-34177412"/>
    <x v="0"/>
    <n v="35432.28"/>
    <s v="22-11-2021"/>
    <s v="Japan"/>
    <s v="North"/>
    <s v="young"/>
    <x v="65"/>
  </r>
  <r>
    <x v="1042"/>
    <s v="Austin Henry"/>
    <n v="56"/>
    <s v="Other"/>
    <s v="bmartin@navarro.info"/>
    <s v="9390 Amanda Ports Suite 008 New Toddland, VT 70506"/>
    <s v="(751)405-8951"/>
    <x v="0"/>
    <n v="20222.73"/>
    <s v="14-09-2019"/>
    <s v="Canada"/>
    <s v="South"/>
    <s v="senior"/>
    <x v="912"/>
  </r>
  <r>
    <x v="1043"/>
    <s v="Michael Green"/>
    <n v="58"/>
    <s v="Other"/>
    <s v="christopher17@garcia.biz"/>
    <s v="446 King Ports Suite 487 Williamfurt, OR 86738"/>
    <s v="9205817247"/>
    <x v="0"/>
    <n v="15079.13"/>
    <s v="01/07/2017"/>
    <s v="UK"/>
    <s v="East"/>
    <s v="senior"/>
    <x v="21"/>
  </r>
  <r>
    <x v="1044"/>
    <s v="Traci Bell"/>
    <n v="28"/>
    <s v="Other"/>
    <s v="gwilson@gmail.com"/>
    <s v="017 Jennifer Forge Suite 485 North Mollyhaven, UT 16157"/>
    <s v="001-553-393-142059658"/>
    <x v="0"/>
    <n v="41162.480000000003"/>
    <s v="24-10-2017"/>
    <s v="Canada"/>
    <s v="North"/>
    <s v="young"/>
    <x v="532"/>
  </r>
  <r>
    <x v="1045"/>
    <s v="Zachary Cole"/>
    <n v="44"/>
    <s v="Other"/>
    <s v="sullivanmark@smith.net"/>
    <s v="0989 Montoya Islands Suite 706 East Nicoleborough, NE 95264"/>
    <s v="+1-832-148-4192312"/>
    <x v="0"/>
    <n v="27520.51"/>
    <s v="21-08-2023"/>
    <s v="India"/>
    <s v="North"/>
    <s v="adult"/>
    <x v="913"/>
  </r>
  <r>
    <x v="1046"/>
    <s v="David Leblanc"/>
    <n v="21"/>
    <s v="Other"/>
    <s v="colin20@hotmail.com"/>
    <s v="4955 Glenn Keys Melindafort, WY 81078"/>
    <s v="001-133-555-86798128"/>
    <x v="0"/>
    <n v="28002.68"/>
    <s v="09/03/2022"/>
    <s v="India"/>
    <s v="North"/>
    <s v="young"/>
    <x v="261"/>
  </r>
  <r>
    <x v="1047"/>
    <s v="Carla Murphy"/>
    <n v="22"/>
    <s v="Other"/>
    <s v="jasonpayne@yahoo.com"/>
    <s v="22962 Brown Point Michaelview, NJ 38780"/>
    <s v="(705)670-7172"/>
    <x v="0"/>
    <n v="18472.490000000002"/>
    <s v="30-04-2015"/>
    <s v="France"/>
    <s v="East"/>
    <s v="young"/>
    <x v="823"/>
  </r>
  <r>
    <x v="1048"/>
    <s v="Barry Young"/>
    <n v="23"/>
    <s v="Other"/>
    <s v="blewis@andrews-camacho.org"/>
    <s v="353 Samuel Squares North Linda, UT 85434"/>
    <s v="(136)521-71581994"/>
    <x v="0"/>
    <n v="44595.9"/>
    <s v="11/04/2019"/>
    <s v="Germany"/>
    <s v="East"/>
    <s v="young"/>
    <x v="914"/>
  </r>
  <r>
    <x v="1049"/>
    <s v="Bethany Wagner"/>
    <n v="20"/>
    <s v="Other"/>
    <s v="martinezchristina@yahoo.com"/>
    <s v="45166 Lori Forges Amberville, ME 19450"/>
    <s v="698.606.67589296"/>
    <x v="0"/>
    <n v="3220.1"/>
    <s v="29-08-2018"/>
    <s v="Australia"/>
    <s v="West"/>
    <s v="young"/>
    <x v="915"/>
  </r>
  <r>
    <x v="1050"/>
    <s v="Jamie Pollard"/>
    <n v="69"/>
    <s v="Other"/>
    <s v="mcneildiana@yahoo.com"/>
    <s v="16290 Hall Rue Charlesport, NE 31669"/>
    <s v="459-251-0767105"/>
    <x v="0"/>
    <n v="35183.1"/>
    <s v="04/01/2022"/>
    <s v="Japan"/>
    <s v="North"/>
    <s v="senior"/>
    <x v="418"/>
  </r>
  <r>
    <x v="1051"/>
    <s v="Derek Bautista"/>
    <n v="54"/>
    <s v="Other"/>
    <s v="stephaniejones@whitaker.net"/>
    <s v="30859 Williams Island Apt. 041 Lake Cody, SD 47568"/>
    <s v="265.689.12144975"/>
    <x v="0"/>
    <n v="7620.51"/>
    <s v="23-02-2020"/>
    <s v="Canada"/>
    <s v="West"/>
    <s v="senior"/>
    <x v="817"/>
  </r>
  <r>
    <x v="1052"/>
    <s v="Amy Bell"/>
    <n v="48"/>
    <s v="Other"/>
    <s v="coheidi@caldwell.net"/>
    <s v="0324 Hoffman Brooks Suite 958 Morganberg, NY 92874"/>
    <s v="655.925.46624825"/>
    <x v="0"/>
    <n v="6336.38"/>
    <s v="13-09-2019"/>
    <s v="USA"/>
    <s v="North"/>
    <s v="adult"/>
    <x v="916"/>
  </r>
  <r>
    <x v="1053"/>
    <s v="Angela Jimenez"/>
    <n v="27"/>
    <s v="Other"/>
    <s v="rodriguezkimberly@kennedy.biz"/>
    <s v="355 Rebecca Route Apt. 503 Kevinburgh, VA 08596"/>
    <s v="(051)481-184626313"/>
    <x v="0"/>
    <n v="40422.86"/>
    <s v="05/08/2022"/>
    <s v="Canada"/>
    <s v="South"/>
    <s v="young"/>
    <x v="917"/>
  </r>
  <r>
    <x v="1054"/>
    <s v="Mckenzie Hood"/>
    <n v="75"/>
    <s v="Other"/>
    <s v="michaelwatson@rose.com"/>
    <s v="7066 Alyssa Drive Suite 369 Lake Robertville, MO 36447"/>
    <s v="230.716.714961746"/>
    <x v="0"/>
    <n v="31204.06"/>
    <s v="09/03/2015"/>
    <s v="Australia"/>
    <s v="West"/>
    <s v="senior"/>
    <x v="635"/>
  </r>
  <r>
    <x v="1055"/>
    <s v="Cody King"/>
    <n v="69"/>
    <s v="Other"/>
    <s v="jeffrey79@jones.com"/>
    <s v="94863 Myers Turnpike Apt. 627 Martinezland, NC 38206"/>
    <s v="987-515-4780"/>
    <x v="0"/>
    <n v="15669.16"/>
    <s v="04/08/2018"/>
    <s v="Canada"/>
    <s v="West"/>
    <s v="senior"/>
    <x v="918"/>
  </r>
  <r>
    <x v="1056"/>
    <s v="Kimberly Valencia"/>
    <n v="51"/>
    <s v="Other"/>
    <s v="michael92@gmail.com"/>
    <s v="775 Sheri Cove Apt. 780 Stephenfort, NC 36768"/>
    <s v="300.539.78430868"/>
    <x v="0"/>
    <n v="22412.38"/>
    <s v="31-05-2019"/>
    <s v="France"/>
    <s v="North"/>
    <s v="senior"/>
    <x v="919"/>
  </r>
  <r>
    <x v="1057"/>
    <s v="James Roberts"/>
    <n v="67"/>
    <s v="Other"/>
    <s v="elizabeth44@yahoo.com"/>
    <s v="14107 Monica Way Suite 665 New Chad, OK 43420"/>
    <s v="(355)244-3516"/>
    <x v="0"/>
    <n v="15806.81"/>
    <s v="10/04/2019"/>
    <s v="Germany"/>
    <s v="North"/>
    <s v="senior"/>
    <x v="920"/>
  </r>
  <r>
    <x v="1058"/>
    <s v="Melissa Lee"/>
    <n v="29"/>
    <s v="Other"/>
    <s v="robertschad@gmail.com"/>
    <s v="603 Beth Flats Suite 864 Christinaberg, AL 07361"/>
    <s v="(904)831-0709"/>
    <x v="3"/>
    <n v="20179.740000000002"/>
    <s v="02/11/2017"/>
    <s v="UK"/>
    <s v="East"/>
    <s v="young"/>
    <x v="921"/>
  </r>
  <r>
    <x v="1059"/>
    <s v="Brittany Rhodes"/>
    <n v="72"/>
    <s v="Other"/>
    <s v="shaun29@colon.org"/>
    <s v="9746 Jennifer Keys Lake Ronald, IL 64013"/>
    <s v="001-135-774-79383570"/>
    <x v="3"/>
    <n v="4960"/>
    <s v="07/03/2015"/>
    <s v="Japan"/>
    <s v="East"/>
    <s v="senior"/>
    <x v="922"/>
  </r>
  <r>
    <x v="1060"/>
    <s v="Vanessa Blair"/>
    <n v="47"/>
    <s v="Other"/>
    <s v="christina35@yahoo.com"/>
    <s v="269 Matthew Grove West Joshua, MI 34427"/>
    <s v="+1-827-353-37006705"/>
    <x v="3"/>
    <n v="41766.639999999999"/>
    <s v="16-04-2021"/>
    <s v="USA"/>
    <s v="South"/>
    <s v="adult"/>
    <x v="923"/>
  </r>
  <r>
    <x v="1061"/>
    <s v="Rebecca Ferguson"/>
    <n v="27"/>
    <s v="Other"/>
    <s v="jacksondaniel@mcclure.com"/>
    <s v="517 Pollard Parkway Jacobstad, WY 97900"/>
    <s v="001-571-339-081533204"/>
    <x v="3"/>
    <n v="28614.25"/>
    <s v="10/08/2016"/>
    <s v="USA"/>
    <s v="North"/>
    <s v="young"/>
    <x v="198"/>
  </r>
  <r>
    <x v="1062"/>
    <s v="William Wright"/>
    <n v="28"/>
    <s v="Other"/>
    <s v="raymond54@kemp.com"/>
    <s v="902 Cynthia Rapids Josehaven, MO 54619"/>
    <s v="-10761"/>
    <x v="3"/>
    <n v="18329.03"/>
    <s v="01/05/2018"/>
    <s v="Canada"/>
    <s v="West"/>
    <s v="young"/>
    <x v="924"/>
  </r>
  <r>
    <x v="1063"/>
    <s v="Jeffrey Thompson"/>
    <n v="37"/>
    <s v="Other"/>
    <s v="nevans@gmail.com"/>
    <s v="44789 Clark Point West Nicholasfort, WI 26860"/>
    <s v="(546)301-1674"/>
    <x v="3"/>
    <n v="33968.53"/>
    <s v="24-06-2021"/>
    <s v="Australia"/>
    <s v="North"/>
    <s v="adult"/>
    <x v="566"/>
  </r>
  <r>
    <x v="1064"/>
    <s v="Brianna Moore"/>
    <n v="63"/>
    <s v="Other"/>
    <s v="traviscampbell@olson-walsh.com"/>
    <s v="09081 Kimberly Viaduct Suite 956 Ryanstad, NH 58823"/>
    <s v="904-558-0422"/>
    <x v="3"/>
    <n v="26608.39"/>
    <s v="15-08-2022"/>
    <s v="France"/>
    <s v="West"/>
    <s v="senior"/>
    <x v="925"/>
  </r>
  <r>
    <x v="1065"/>
    <s v="Elizabeth Holmes"/>
    <n v="61"/>
    <s v="Other"/>
    <s v="millerjoanna@harvey-lewis.com"/>
    <s v="5005 Roach Valley Apt. 598 Lake Amyfort, MS 70219"/>
    <s v="1506577527"/>
    <x v="3"/>
    <n v="24867.74"/>
    <s v="17-06-2023"/>
    <s v="France"/>
    <s v="West"/>
    <s v="senior"/>
    <x v="18"/>
  </r>
  <r>
    <x v="1066"/>
    <s v="Stephanie Lopez"/>
    <n v="75"/>
    <s v="Other"/>
    <s v="bullockjonathan@gmail.com"/>
    <s v="73073 Rebecca Landing Suite 142 Smithmouth, MO 28397"/>
    <s v="001-141-571-5937"/>
    <x v="3"/>
    <n v="49650.67"/>
    <s v="16-10-2022"/>
    <s v="India"/>
    <s v="East"/>
    <s v="senior"/>
    <x v="926"/>
  </r>
  <r>
    <x v="1067"/>
    <s v="Jacob Montgomery"/>
    <n v="70"/>
    <s v="Other"/>
    <s v="floresjasmine@henderson.com"/>
    <s v="046 Michael Avenue Apt. 199 Sanchezmouth, HI 78313"/>
    <s v="372.378.0282"/>
    <x v="3"/>
    <n v="29466.84"/>
    <s v="13-05-2018"/>
    <s v="Japan"/>
    <s v="South"/>
    <s v="senior"/>
    <x v="927"/>
  </r>
  <r>
    <x v="1068"/>
    <s v="Amanda Hess"/>
    <n v="55"/>
    <s v="Other"/>
    <s v="gphillips@castro.com"/>
    <s v="Unit 7092 Bo 7394 DPO AP 70942"/>
    <s v="+1-812-972-36982090"/>
    <x v="3"/>
    <n v="4166.6400000000003"/>
    <s v="15-07-2022"/>
    <s v="India"/>
    <s v="North"/>
    <s v="senior"/>
    <x v="928"/>
  </r>
  <r>
    <x v="1069"/>
    <s v="David Douglas"/>
    <n v="53"/>
    <s v="Other"/>
    <s v="paulallison@west-noble.com"/>
    <s v="1770 Boyd Heights Suite 514 East Juliastad, SD 55742"/>
    <s v="584-146-1259"/>
    <x v="3"/>
    <n v="7971.3"/>
    <s v="23-07-2020"/>
    <s v="Japan"/>
    <s v="North"/>
    <s v="senior"/>
    <x v="929"/>
  </r>
  <r>
    <x v="1070"/>
    <s v="Paul Burns"/>
    <n v="58"/>
    <s v="Other"/>
    <s v="lawrencecarter@guzman.com"/>
    <s v="USNS Johnson FPO AP 99021"/>
    <s v="(894)138-0647479"/>
    <x v="3"/>
    <n v="29836.43"/>
    <s v="10/08/2017"/>
    <s v="UK"/>
    <s v="West"/>
    <s v="senior"/>
    <x v="930"/>
  </r>
  <r>
    <x v="1071"/>
    <s v="Caroline Howard"/>
    <n v="53"/>
    <s v="Other"/>
    <s v="kaylawillis@hotmail.com"/>
    <s v="8717 James Tunnel Lake David, KY 40301"/>
    <s v="756-221-6440"/>
    <x v="3"/>
    <n v="16778.46"/>
    <s v="01/10/2023"/>
    <s v="Canada"/>
    <s v="North"/>
    <s v="senior"/>
    <x v="578"/>
  </r>
  <r>
    <x v="1072"/>
    <s v="Mary Harper"/>
    <n v="42"/>
    <s v="Other"/>
    <s v="bridgeskerry@yahoo.com"/>
    <s v="330 Walter Stream Lake Andrew, AL 73992"/>
    <s v="+1-755-091-1048505"/>
    <x v="3"/>
    <n v="38745.339999999997"/>
    <s v="07/06/2015"/>
    <s v="Japan"/>
    <s v="South"/>
    <s v="adult"/>
    <x v="931"/>
  </r>
  <r>
    <x v="1073"/>
    <s v="Andrew Paul"/>
    <n v="23"/>
    <s v="Other"/>
    <s v="swansonmatthew@perez.biz"/>
    <s v="185 Sherman Plains Hendersonville, SD 73371"/>
    <s v="739.486.465236788"/>
    <x v="3"/>
    <n v="38528.31"/>
    <s v="10/09/2020"/>
    <s v="India"/>
    <s v="North"/>
    <s v="young"/>
    <x v="932"/>
  </r>
  <r>
    <x v="1074"/>
    <s v="Audrey Reyes"/>
    <n v="39"/>
    <s v="Other"/>
    <s v="valerie88@hotmail.com"/>
    <s v="0046 Robert Lock Apt. 500 South Janetton, NC 07927"/>
    <s v="(829)993-9817"/>
    <x v="3"/>
    <n v="16202.08"/>
    <s v="13-05-2021"/>
    <s v="Germany"/>
    <s v="East"/>
    <s v="adult"/>
    <x v="933"/>
  </r>
  <r>
    <x v="1075"/>
    <s v="Cynthia Warren"/>
    <n v="50"/>
    <s v="Other"/>
    <s v="fsanders@brown.com"/>
    <s v="2978 Sharp Plains East Dylan, VA 84821"/>
    <s v="-2989"/>
    <x v="3"/>
    <n v="31750.5"/>
    <s v="13-10-2023"/>
    <s v="India"/>
    <s v="East"/>
    <s v="adult"/>
    <x v="148"/>
  </r>
  <r>
    <x v="1076"/>
    <s v="Veronica Stone"/>
    <n v="41"/>
    <s v="Other"/>
    <s v="debrasmith@hotmail.com"/>
    <s v="9572 Kim Ways New Richardport, MN 38593"/>
    <s v="719.476.4854409"/>
    <x v="3"/>
    <n v="8488.2099999999991"/>
    <s v="27-04-2020"/>
    <s v="Germany"/>
    <s v="North"/>
    <s v="adult"/>
    <x v="934"/>
  </r>
  <r>
    <x v="1077"/>
    <s v="Susan Dion"/>
    <n v="49"/>
    <s v="Other"/>
    <s v="aaron74@phillips.net"/>
    <s v="USNV Flores FPO AA 04944"/>
    <s v="(828)254-2713649"/>
    <x v="3"/>
    <n v="45609"/>
    <s v="01/07/2019"/>
    <s v="Japan"/>
    <s v="East"/>
    <s v="adult"/>
    <x v="935"/>
  </r>
  <r>
    <x v="1078"/>
    <s v="Andrea Graham"/>
    <n v="79"/>
    <s v="Other"/>
    <s v="vhendri@hotmail.com"/>
    <s v="PSC 4069, Bo 1452 APO AE 92679"/>
    <s v="183.756.42576546"/>
    <x v="3"/>
    <n v="5879.89"/>
    <s v="11/08/2023"/>
    <s v="Australia"/>
    <s v="East"/>
    <s v="senior"/>
    <x v="936"/>
  </r>
  <r>
    <x v="1079"/>
    <s v="Tammy Sullivan"/>
    <n v="38"/>
    <s v="Other"/>
    <s v="tcampbell@wells.org"/>
    <s v="8105 Danny Underpass Lynnmouth, CA 17999"/>
    <s v="-7277"/>
    <x v="3"/>
    <n v="43702.41"/>
    <s v="03/10/2018"/>
    <s v="Australia"/>
    <s v="West"/>
    <s v="adult"/>
    <x v="937"/>
  </r>
  <r>
    <x v="1080"/>
    <s v="Nicole Stone"/>
    <n v="37"/>
    <s v="Other"/>
    <s v="justin95@hotmail.com"/>
    <s v="43483 Sarah Manors North Melanie, OK 42037"/>
    <s v="081.995.2540"/>
    <x v="3"/>
    <n v="19903.34"/>
    <s v="25-10-2021"/>
    <s v="France"/>
    <s v="North"/>
    <s v="adult"/>
    <x v="938"/>
  </r>
  <r>
    <x v="1081"/>
    <s v="Kevin Martinez"/>
    <n v="32"/>
    <s v="Other"/>
    <s v="maddoray@gmail.com"/>
    <s v="728 Jennifer Junctions East Jeffery, MT 30653"/>
    <s v="001-767-878-257380547"/>
    <x v="3"/>
    <n v="33293.19"/>
    <s v="20-06-2015"/>
    <s v="Australia"/>
    <s v="East"/>
    <s v="adult"/>
    <x v="145"/>
  </r>
  <r>
    <x v="1082"/>
    <s v="Marcus Meyer"/>
    <n v="24"/>
    <s v="Other"/>
    <s v="drewguerrero@lutz.org"/>
    <s v="Unit 4876 Bo 3777 DPO AA 58083"/>
    <s v="496-571-0831"/>
    <x v="3"/>
    <n v="22963.01"/>
    <s v="03/02/2017"/>
    <s v="Japan"/>
    <s v="East"/>
    <s v="young"/>
    <x v="939"/>
  </r>
  <r>
    <x v="1083"/>
    <s v="Amy Meyer"/>
    <n v="26"/>
    <s v="Other"/>
    <s v="jordan38@ramirez-escobar.biz"/>
    <s v="318 Alicia Walks Suite 960 Stephanieland, HI 79790"/>
    <s v="2186252894"/>
    <x v="3"/>
    <n v="49998.79"/>
    <s v="01/12/2019"/>
    <s v="India"/>
    <s v="East"/>
    <s v="young"/>
    <x v="696"/>
  </r>
  <r>
    <x v="1084"/>
    <s v="Jamie Lloyd"/>
    <n v="79"/>
    <s v="Other"/>
    <s v="pthompson@robbins.com"/>
    <s v="4413 Amber Epressway Apt. 785 Port Ericport, WA 75017"/>
    <s v="+1-220-292-51464340"/>
    <x v="3"/>
    <n v="21135.759999999998"/>
    <s v="09/06/2014"/>
    <s v="Canada"/>
    <s v="South"/>
    <s v="senior"/>
    <x v="755"/>
  </r>
  <r>
    <x v="1085"/>
    <s v="Sarah Parker"/>
    <n v="32"/>
    <s v="Other"/>
    <s v="garyfo@gmail.com"/>
    <s v="6723 Sarah Garden Apt. 646 Lindseyshire, KS 49411"/>
    <s v="+1-240-565-130147817"/>
    <x v="3"/>
    <n v="46763.81"/>
    <s v="18-03-2022"/>
    <s v="Japan"/>
    <s v="South"/>
    <s v="adult"/>
    <x v="940"/>
  </r>
  <r>
    <x v="1086"/>
    <s v="Joshua Shaw"/>
    <n v="59"/>
    <s v="Other"/>
    <s v="daniel25@jacobson.com"/>
    <s v="987 Maria Overpass Apt. 986 Lake Kyleton, ME 81636"/>
    <s v="+1-602-145-54596752"/>
    <x v="3"/>
    <n v="33159.61"/>
    <s v="22-09-2014"/>
    <s v="India"/>
    <s v="South"/>
    <s v="senior"/>
    <x v="129"/>
  </r>
  <r>
    <x v="1087"/>
    <s v="Jesse Christensen"/>
    <n v="57"/>
    <s v="Other"/>
    <s v="robert58@krueger.biz"/>
    <s v="4228 Wilson Fields Suite 198 Harrisstad, MD 06937"/>
    <s v="364-596-2401822"/>
    <x v="3"/>
    <n v="46746.87"/>
    <s v="11/01/2019"/>
    <s v="USA"/>
    <s v="South"/>
    <s v="senior"/>
    <x v="941"/>
  </r>
  <r>
    <x v="1088"/>
    <s v="Susan Spencer"/>
    <n v="57"/>
    <s v="Other"/>
    <s v="nicoledawson@yahoo.com"/>
    <s v="USNV Kirk FPO AE 43329"/>
    <s v="239.453.990684523"/>
    <x v="3"/>
    <n v="21540.36"/>
    <s v="29-08-2014"/>
    <s v="Japan"/>
    <s v="North"/>
    <s v="senior"/>
    <x v="942"/>
  </r>
  <r>
    <x v="1089"/>
    <s v="Nancy Alvarez"/>
    <n v="47"/>
    <s v="Other"/>
    <s v="jamessmith@hotmail.com"/>
    <s v="817 William Mission Apt. 743 Lonnietown, KY 03738"/>
    <s v="693.615.5707"/>
    <x v="3"/>
    <n v="11430.93"/>
    <s v="24-02-2023"/>
    <s v="Japan"/>
    <s v="South"/>
    <s v="adult"/>
    <x v="943"/>
  </r>
  <r>
    <x v="1090"/>
    <s v="Christopher King"/>
    <n v="65"/>
    <s v="Other"/>
    <s v="jhunt@yahoo.com"/>
    <s v="18215 Alicia Vista Apt. 931 Amandastad, NC 96344"/>
    <s v="911-559-2645"/>
    <x v="3"/>
    <n v="15863.82"/>
    <s v="08/12/2019"/>
    <s v="Germany"/>
    <s v="South"/>
    <s v="senior"/>
    <x v="605"/>
  </r>
  <r>
    <x v="1091"/>
    <s v="Ashley Roberts"/>
    <n v="76"/>
    <s v="Other"/>
    <s v="jared17@vargas-hall.com"/>
    <s v="7839 Franklin Port Apt. 450 Christineview, NC 73020"/>
    <s v="059-583-7577"/>
    <x v="3"/>
    <n v="45647.5"/>
    <s v="19-05-2023"/>
    <s v="India"/>
    <s v="South"/>
    <s v="senior"/>
    <x v="944"/>
  </r>
  <r>
    <x v="1092"/>
    <s v="Kaitlyn Gray"/>
    <n v="28"/>
    <s v="Other"/>
    <s v="taylorrogers@aguilar-thompson.com"/>
    <s v="1330 Wheeler Village Suite 161 Sharonside, OK 95515"/>
    <s v="+1-022-551-01548812"/>
    <x v="3"/>
    <n v="47647.78"/>
    <s v="16-01-2022"/>
    <s v="Canada"/>
    <s v="East"/>
    <s v="young"/>
    <x v="945"/>
  </r>
  <r>
    <x v="1093"/>
    <s v="Victoria Perry"/>
    <n v="21"/>
    <s v="Other"/>
    <s v="heather53@hotmail.com"/>
    <s v="868 Griffin Vista Apt. 426 New Teresa, WY 69189"/>
    <s v="514-062-60818050"/>
    <x v="3"/>
    <n v="47653.67"/>
    <s v="06/02/2018"/>
    <s v="UK"/>
    <s v="East"/>
    <s v="young"/>
    <x v="946"/>
  </r>
  <r>
    <x v="1094"/>
    <s v="Katherine Larson"/>
    <n v="23"/>
    <s v="Other"/>
    <s v="stevenlloyd@gmail.com"/>
    <s v="488 Joyce Pike Suite 343 Lake Jesse, MT 33887"/>
    <s v="315-932-16006883"/>
    <x v="3"/>
    <n v="2453.85"/>
    <s v="05/04/2017"/>
    <s v="Australia"/>
    <s v="South"/>
    <s v="young"/>
    <x v="947"/>
  </r>
  <r>
    <x v="1095"/>
    <s v="Brittany Pratt"/>
    <n v="50"/>
    <s v="Other"/>
    <s v="williamsjohnny@stewart.biz"/>
    <s v="793 Robinson Circle East Edwardhaven, OH 91394"/>
    <s v="(006)286-8925"/>
    <x v="3"/>
    <n v="6856.7"/>
    <s v="05/10/2017"/>
    <s v="USA"/>
    <s v="North"/>
    <s v="adult"/>
    <x v="190"/>
  </r>
  <r>
    <x v="1096"/>
    <s v="David Johnson"/>
    <n v="50"/>
    <s v="Other"/>
    <s v="rcarr@gmail.com"/>
    <s v="8678 Robinson Points Apt. 706 Lake Sheilaburgh, NC 07889"/>
    <s v="(558)669-2840310"/>
    <x v="3"/>
    <n v="9201.4599999999991"/>
    <s v="12/12/2023"/>
    <s v="Germany"/>
    <s v="West"/>
    <s v="adult"/>
    <x v="840"/>
  </r>
  <r>
    <x v="1097"/>
    <s v="Jason Mitchell"/>
    <n v="50"/>
    <s v="Other"/>
    <s v="scoleman@davis.com"/>
    <s v="Unit 2067 Bo 6448 DPO AP 25850"/>
    <s v="+1-749-976-2751614"/>
    <x v="3"/>
    <n v="14856.69"/>
    <s v="15-11-2023"/>
    <s v="France"/>
    <s v="West"/>
    <s v="adult"/>
    <x v="948"/>
  </r>
  <r>
    <x v="1098"/>
    <s v="Ann Torres"/>
    <n v="69"/>
    <s v="Other"/>
    <s v="thomas37@rosario.org"/>
    <s v="35003 Sherry Drive Apt. 036 Smithside, MT 40745"/>
    <s v="(900)693-6389565"/>
    <x v="3"/>
    <n v="26128.51"/>
    <s v="26-06-2018"/>
    <s v="USA"/>
    <s v="East"/>
    <s v="senior"/>
    <x v="715"/>
  </r>
  <r>
    <x v="1099"/>
    <s v="Erin Bartlett"/>
    <n v="76"/>
    <s v="Other"/>
    <s v="blopez@harrison-hoover.net"/>
    <s v="85542 Shelley Prairie Marychester, OH 67407"/>
    <s v="333.935.7865"/>
    <x v="3"/>
    <n v="20128.25"/>
    <s v="17-03-2017"/>
    <s v="UK"/>
    <s v="East"/>
    <s v="senior"/>
    <x v="949"/>
  </r>
  <r>
    <x v="1100"/>
    <s v="Robert Soto"/>
    <n v="62"/>
    <s v="Other"/>
    <s v="jdouglas@barnes.org"/>
    <s v="49005 Glass Drive Suite 635 Nicoleport, AR 99139"/>
    <s v="(385)369-8558121"/>
    <x v="3"/>
    <n v="4063.06"/>
    <s v="24-09-2019"/>
    <s v="Germany"/>
    <s v="South"/>
    <s v="senior"/>
    <x v="950"/>
  </r>
  <r>
    <x v="1101"/>
    <s v="Shelia Foster"/>
    <n v="33"/>
    <s v="Other"/>
    <s v="lbraun@gmail.com"/>
    <s v="42960 Jeremy Village Lake Debra, KS 31659"/>
    <s v="+1-940-878-14369487"/>
    <x v="3"/>
    <n v="1979.7"/>
    <s v="04/06/2019"/>
    <s v="Canada"/>
    <s v="South"/>
    <s v="adult"/>
    <x v="192"/>
  </r>
  <r>
    <x v="1102"/>
    <s v="Nancy Lee"/>
    <n v="43"/>
    <s v="Other"/>
    <s v="rshort@hotmail.com"/>
    <s v="982 Espinoza Mission Apt. 207 Whitehaven, WI 01185"/>
    <s v="(602)458-6181"/>
    <x v="3"/>
    <n v="20653.12"/>
    <s v="01/06/2015"/>
    <s v="UK"/>
    <s v="North"/>
    <s v="adult"/>
    <x v="907"/>
  </r>
  <r>
    <x v="1103"/>
    <s v="Erica Silva"/>
    <n v="61"/>
    <s v="Other"/>
    <s v="freemankaren@walker.org"/>
    <s v="140 Fisher Fall Apt. 758 Port William, AK 94588"/>
    <s v="(490)671-464866932"/>
    <x v="3"/>
    <n v="29070.74"/>
    <s v="26-10-2019"/>
    <s v="Australia"/>
    <s v="South"/>
    <s v="senior"/>
    <x v="951"/>
  </r>
  <r>
    <x v="1104"/>
    <s v="Lisa Nelson"/>
    <n v="36"/>
    <s v="Other"/>
    <s v="kylemorales@bradford-miller.com"/>
    <s v="USNV Robinson FPO AE 65880"/>
    <s v="-2286"/>
    <x v="3"/>
    <n v="17792.580000000002"/>
    <s v="13-02-2014"/>
    <s v="Australia"/>
    <s v="West"/>
    <s v="adult"/>
    <x v="952"/>
  </r>
  <r>
    <x v="1105"/>
    <s v="Terry Bryant"/>
    <n v="75"/>
    <s v="Other"/>
    <s v="kaitlin87@yahoo.com"/>
    <s v="39582 Lisa Park Port Roberta, VT 81636"/>
    <s v="(764)351-7409"/>
    <x v="3"/>
    <n v="16154.95"/>
    <s v="28-04-2023"/>
    <s v="Canada"/>
    <s v="South"/>
    <s v="senior"/>
    <x v="953"/>
  </r>
  <r>
    <x v="1106"/>
    <s v="Keith Clark"/>
    <n v="52"/>
    <s v="Other"/>
    <s v="michael37@hotmail.com"/>
    <s v="8360 Angela Flat Michaelville, AZ 42347"/>
    <s v="638-847-2365034"/>
    <x v="3"/>
    <n v="27528.080000000002"/>
    <s v="13-08-2021"/>
    <s v="Australia"/>
    <s v="North"/>
    <s v="senior"/>
    <x v="954"/>
  </r>
  <r>
    <x v="1107"/>
    <s v="Adam Miller MD"/>
    <n v="47"/>
    <s v="Other"/>
    <s v="tdavidson@mcdonald.com"/>
    <s v="PSC 5191, Bo 1546 APO AE 41940"/>
    <s v="193-022-807128260"/>
    <x v="3"/>
    <n v="19756.98"/>
    <s v="24-03-2016"/>
    <s v="USA"/>
    <s v="West"/>
    <s v="adult"/>
    <x v="955"/>
  </r>
  <r>
    <x v="1108"/>
    <s v="James Conner"/>
    <n v="58"/>
    <s v="Other"/>
    <s v="jasongrant@winters-kidd.com"/>
    <s v="0230 Cindy Divide Gregoryborough, MA 47118"/>
    <s v="-6068"/>
    <x v="3"/>
    <n v="47422.33"/>
    <s v="30-08-2023"/>
    <s v="Canada"/>
    <s v="North"/>
    <s v="senior"/>
    <x v="956"/>
  </r>
  <r>
    <x v="1109"/>
    <s v="Danny Rogers"/>
    <n v="42"/>
    <s v="Other"/>
    <s v="patriciabentley@hotmail.com"/>
    <s v="31532 Wendy Estates Apt. 989 New Heather, MS 25818"/>
    <s v="(979)565-1110121"/>
    <x v="3"/>
    <n v="24850.49"/>
    <s v="21-10-2016"/>
    <s v="Japan"/>
    <s v="West"/>
    <s v="adult"/>
    <x v="957"/>
  </r>
  <r>
    <x v="1110"/>
    <s v="Cathy Carter"/>
    <n v="42"/>
    <s v="Other"/>
    <s v="mhobbs@gmail.com"/>
    <s v="30330 Henderson Unions Suite 853 Shariburgh, IA 03536"/>
    <s v="001-354-143-183752463"/>
    <x v="3"/>
    <n v="11718.2"/>
    <s v="20-12-2017"/>
    <s v="Canada"/>
    <s v="East"/>
    <s v="adult"/>
    <x v="958"/>
  </r>
  <r>
    <x v="1111"/>
    <s v="Brandon Whitaker"/>
    <n v="52"/>
    <s v="Other"/>
    <s v="ihansen@yahoo.com"/>
    <s v="151 Smith Route Apt. 322 Lake Jonathan, T 94207"/>
    <s v="421.775.053502139"/>
    <x v="3"/>
    <n v="7896.9"/>
    <s v="09/11/2019"/>
    <s v="Germany"/>
    <s v="North"/>
    <s v="senior"/>
    <x v="959"/>
  </r>
  <r>
    <x v="1112"/>
    <s v="Karen Morse"/>
    <n v="32"/>
    <s v="Other"/>
    <s v="craig@yahoo.com"/>
    <s v="711 Sanders Oval South Aliceshire, KY 75287"/>
    <s v="001-384-362-079455643"/>
    <x v="3"/>
    <n v="1179.6199999999999"/>
    <s v="13-05-2023"/>
    <s v="Germany"/>
    <s v="East"/>
    <s v="adult"/>
    <x v="960"/>
  </r>
  <r>
    <x v="1113"/>
    <s v="James Rivera"/>
    <n v="59"/>
    <s v="Other"/>
    <s v="tdavis@robinson-hamilton.biz"/>
    <s v="76017 Smith Stream Owensfurt, MI 08716"/>
    <s v="706-193-9396"/>
    <x v="3"/>
    <n v="7180.33"/>
    <s v="03/01/2015"/>
    <s v="Australia"/>
    <s v="South"/>
    <s v="senior"/>
    <x v="961"/>
  </r>
  <r>
    <x v="1114"/>
    <s v="Nicole Rodriguez"/>
    <n v="45"/>
    <s v="Other"/>
    <s v="hbradshaw@gmail.com"/>
    <s v="31324 Brian Camp East Mikayla, AZ 94407"/>
    <s v="727.801.9212"/>
    <x v="3"/>
    <n v="25311.23"/>
    <s v="09/02/2014"/>
    <s v="France"/>
    <s v="South"/>
    <s v="adult"/>
    <x v="522"/>
  </r>
  <r>
    <x v="1115"/>
    <s v="Lori Moreno"/>
    <n v="47"/>
    <s v="Other"/>
    <s v="jeffrey49@gmail.com"/>
    <s v="64965 Mckinney Dam Apt. 737 Bobbyfurt, IL 58242"/>
    <s v="(316)008-8062659"/>
    <x v="3"/>
    <n v="13929.21"/>
    <s v="29-11-2017"/>
    <s v="USA"/>
    <s v="South"/>
    <s v="adult"/>
    <x v="962"/>
  </r>
  <r>
    <x v="1116"/>
    <s v="Lisa Shepard MD"/>
    <n v="23"/>
    <s v="Other"/>
    <s v="vwong@hernandez-richardson.com"/>
    <s v="3838 Nathan Trail Lake Shelbyberg, WA 87335"/>
    <s v="435-024-8488"/>
    <x v="3"/>
    <n v="31138.25"/>
    <s v="18-12-2016"/>
    <s v="India"/>
    <s v="West"/>
    <s v="young"/>
    <x v="788"/>
  </r>
  <r>
    <x v="1117"/>
    <s v="Donald Flores"/>
    <n v="50"/>
    <s v="Other"/>
    <s v="pdavis@gmail.com"/>
    <s v="1694 Raymond Park Suite 789 Port Heatherfort, VA 60753"/>
    <s v="(439)333-3335004"/>
    <x v="3"/>
    <n v="8751.08"/>
    <s v="21-03-2018"/>
    <s v="Germany"/>
    <s v="South"/>
    <s v="adult"/>
    <x v="963"/>
  </r>
  <r>
    <x v="1118"/>
    <s v="Sabrina Perkins"/>
    <n v="61"/>
    <s v="Other"/>
    <s v="iwilliams@cardenas.net"/>
    <s v="15116 Antonio Flats Lake Timothy, OK 63329"/>
    <s v="-8896"/>
    <x v="3"/>
    <n v="37752.67"/>
    <s v="09/07/2022"/>
    <s v="France"/>
    <s v="South"/>
    <s v="senior"/>
    <x v="964"/>
  </r>
  <r>
    <x v="1119"/>
    <s v="Kevin Schneider"/>
    <n v="80"/>
    <s v="Other"/>
    <s v="rgoodman@yahoo.com"/>
    <s v="872 Bater Station Suite 496 New Sierra, HI 76364"/>
    <s v="034.813.937798736"/>
    <x v="3"/>
    <n v="26479.57"/>
    <s v="08/08/2020"/>
    <s v="Germany"/>
    <s v="North"/>
    <s v="senior"/>
    <x v="965"/>
  </r>
  <r>
    <x v="1120"/>
    <s v="Aaron Lewis"/>
    <n v="18"/>
    <s v="Other"/>
    <s v="ikeith@garcia.net"/>
    <s v="2981 William Prairie Wendytown, LA 05478"/>
    <s v="201-777-6709167"/>
    <x v="3"/>
    <n v="37253.31"/>
    <s v="21-02-2014"/>
    <s v="USA"/>
    <s v="East"/>
    <s v="teen"/>
    <x v="966"/>
  </r>
  <r>
    <x v="1121"/>
    <s v="Carrie Flores"/>
    <n v="37"/>
    <s v="Other"/>
    <s v="elittle@vaughn.net"/>
    <s v="5811 Michael Hollow Apt. 077 Martinfurt, ND 57128"/>
    <s v="-434"/>
    <x v="3"/>
    <n v="7182.17"/>
    <s v="22-08-2023"/>
    <s v="Germany"/>
    <s v="West"/>
    <s v="adult"/>
    <x v="967"/>
  </r>
  <r>
    <x v="1122"/>
    <s v="Shawna Velasquez"/>
    <n v="59"/>
    <s v="Other"/>
    <s v="perrycampbell@davis.net"/>
    <s v="PSC 8683, Bo 8023 APO AE 47618"/>
    <s v="001-697-916-92122920"/>
    <x v="3"/>
    <n v="44328.800000000003"/>
    <s v="05/03/2023"/>
    <s v="Germany"/>
    <s v="West"/>
    <s v="senior"/>
    <x v="968"/>
  </r>
  <r>
    <x v="1123"/>
    <s v="Mary Brown"/>
    <n v="21"/>
    <s v="Other"/>
    <s v="maryrobinson@gmail.com"/>
    <s v="22220 Juarez Squares Suite 528 South Brenda, KS 68156"/>
    <s v="+1-233-192-1752147"/>
    <x v="3"/>
    <n v="24985.06"/>
    <s v="13-09-2023"/>
    <s v="Australia"/>
    <s v="South"/>
    <s v="young"/>
    <x v="705"/>
  </r>
  <r>
    <x v="1124"/>
    <s v="Lacey Mccormick"/>
    <n v="54"/>
    <s v="Other"/>
    <s v="gregory52@yahoo.com"/>
    <s v="5752 Mike Underpass Danielmouth, NH 26305"/>
    <s v="039.904.352191247"/>
    <x v="3"/>
    <n v="29556.21"/>
    <s v="17-11-2017"/>
    <s v="France"/>
    <s v="South"/>
    <s v="senior"/>
    <x v="969"/>
  </r>
  <r>
    <x v="1125"/>
    <s v="Toni Rich"/>
    <n v="76"/>
    <s v="Other"/>
    <s v="stephen89@yahoo.com"/>
    <s v="01415 Dana Heights Suite 622 Leechester, NV 53759"/>
    <s v="+1-071-577-576866503"/>
    <x v="3"/>
    <n v="23402.44"/>
    <s v="31-12-2014"/>
    <s v="India"/>
    <s v="West"/>
    <s v="senior"/>
    <x v="970"/>
  </r>
  <r>
    <x v="1126"/>
    <s v="Christopher Parker"/>
    <n v="40"/>
    <s v="Other"/>
    <s v="davidthomas@king.biz"/>
    <s v="59796 Barrera Cove South Jennifer, AL 79546"/>
    <s v="001-259-949-95468509"/>
    <x v="3"/>
    <n v="36674.53"/>
    <s v="08/10/2021"/>
    <s v="UK"/>
    <s v="East"/>
    <s v="adult"/>
    <x v="971"/>
  </r>
  <r>
    <x v="1127"/>
    <s v="Ronald Edwards"/>
    <n v="27"/>
    <s v="Other"/>
    <s v="hoffmanjessica@lawrence-rose.info"/>
    <s v="210 White Lane Apt. 978 Port Lisa, AK 07427"/>
    <s v="591-836-8412"/>
    <x v="3"/>
    <n v="7161.14"/>
    <s v="30-03-2020"/>
    <s v="France"/>
    <s v="West"/>
    <s v="young"/>
    <x v="972"/>
  </r>
  <r>
    <x v="1128"/>
    <s v="Paul Flores"/>
    <n v="80"/>
    <s v="Other"/>
    <s v="cristinawilliamson@hotmail.com"/>
    <s v="91282 Stewart Ports Antonioland, MN 72966"/>
    <s v="-5830"/>
    <x v="3"/>
    <n v="42492.42"/>
    <s v="09/01/2017"/>
    <s v="Germany"/>
    <s v="North"/>
    <s v="senior"/>
    <x v="973"/>
  </r>
  <r>
    <x v="1129"/>
    <s v="William Wright"/>
    <n v="19"/>
    <s v="Other"/>
    <s v="mark70@yahoo.com"/>
    <s v="827 Watson Junction Meganville, LA 97184"/>
    <s v="6414721198"/>
    <x v="3"/>
    <n v="23891.94"/>
    <s v="10/06/2022"/>
    <s v="USA"/>
    <s v="East"/>
    <s v="teen"/>
    <x v="974"/>
  </r>
  <r>
    <x v="1130"/>
    <s v="Stephanie Baker"/>
    <n v="60"/>
    <s v="Other"/>
    <s v="pbecker@alvarado-hall.net"/>
    <s v="54011 Tiffany Coves Jonesview, ND 36892"/>
    <s v="+1-478-327-529158803"/>
    <x v="3"/>
    <n v="35217.39"/>
    <s v="12/03/2023"/>
    <s v="Japan"/>
    <s v="South"/>
    <s v="senior"/>
    <x v="975"/>
  </r>
  <r>
    <x v="1131"/>
    <s v="James Dorsey"/>
    <n v="49"/>
    <s v="Other"/>
    <s v="wayne13@liu.com"/>
    <s v="80221 Jonathan Knolls Apt. 787 Rojastown, TN 83256"/>
    <s v="3675656257"/>
    <x v="3"/>
    <n v="36189.160000000003"/>
    <s v="20-03-2014"/>
    <s v="Germany"/>
    <s v="West"/>
    <s v="adult"/>
    <x v="618"/>
  </r>
  <r>
    <x v="1132"/>
    <s v="Tracy Martinez"/>
    <n v="58"/>
    <s v="Other"/>
    <s v="eruiz@gmail.com"/>
    <s v="960 Franklin Ford Apt. 542 Stephenberg, TN 82489"/>
    <s v="+1-030-932-134165597"/>
    <x v="3"/>
    <n v="6107.24"/>
    <s v="26-12-2018"/>
    <s v="Canada"/>
    <s v="North"/>
    <s v="senior"/>
    <x v="976"/>
  </r>
  <r>
    <x v="1133"/>
    <s v="Catherine Carey"/>
    <n v="36"/>
    <s v="Other"/>
    <s v="lisabenitez@lopez-mueller.com"/>
    <s v="70017 Nancy Ridges Apt. 845 Zacharyton, WY 43209"/>
    <s v="001-408-921-50260754"/>
    <x v="3"/>
    <n v="38907.480000000003"/>
    <s v="24-07-2021"/>
    <s v="France"/>
    <s v="South"/>
    <s v="adult"/>
    <x v="977"/>
  </r>
  <r>
    <x v="1134"/>
    <s v="Vincent Rogers"/>
    <n v="58"/>
    <s v="Other"/>
    <s v="ojones@yahoo.com"/>
    <s v="36252 Delgado Ways Suite 275 Deanton, DC 55550"/>
    <s v="(382)375-2268"/>
    <x v="3"/>
    <n v="39399.75"/>
    <s v="19-03-2016"/>
    <s v="Australia"/>
    <s v="North"/>
    <s v="senior"/>
    <x v="978"/>
  </r>
  <r>
    <x v="1135"/>
    <s v="John Richardson"/>
    <n v="34"/>
    <s v="Other"/>
    <s v="powellisaiah@hansen-kidd.net"/>
    <s v="95313 Jamie Branch Estradatown, T 67777"/>
    <s v="001-808-137-246985752"/>
    <x v="3"/>
    <n v="9780.42"/>
    <s v="09/11/2015"/>
    <s v="Canada"/>
    <s v="West"/>
    <s v="adult"/>
    <x v="979"/>
  </r>
  <r>
    <x v="1136"/>
    <s v="Erica Wright"/>
    <n v="64"/>
    <s v="Other"/>
    <s v="wwiley@hotmail.com"/>
    <s v="7054 Robert Crest Apt. 564 New Ryan, AL 80653"/>
    <s v="001-121-216-0383"/>
    <x v="3"/>
    <n v="37410.54"/>
    <s v="26-07-2020"/>
    <s v="Australia"/>
    <s v="North"/>
    <s v="senior"/>
    <x v="980"/>
  </r>
  <r>
    <x v="1137"/>
    <s v="John Lindsey"/>
    <n v="46"/>
    <s v="Other"/>
    <s v="carneymatthew@wilson.net"/>
    <s v="Unit 1760 Bo 6888 DPO AA 01076"/>
    <s v="001-685-391-51447022"/>
    <x v="3"/>
    <n v="22073.119999999999"/>
    <s v="06/07/2020"/>
    <s v="UK"/>
    <s v="East"/>
    <s v="adult"/>
    <x v="981"/>
  </r>
  <r>
    <x v="1138"/>
    <s v="Brenda Anderson"/>
    <n v="29"/>
    <s v="Other"/>
    <s v="leerandy@strong.com"/>
    <s v="9840 Sean Meadow Suite 221 Woodstad, GA 87107"/>
    <s v="150.874.0776"/>
    <x v="3"/>
    <n v="28651.45"/>
    <s v="16-08-2020"/>
    <s v="Germany"/>
    <s v="East"/>
    <s v="young"/>
    <x v="982"/>
  </r>
  <r>
    <x v="1139"/>
    <s v="Julia Wilson"/>
    <n v="60"/>
    <s v="Other"/>
    <s v="castanedapaul@gmail.com"/>
    <s v="99164 Thompson Rapid Suite 983 Port Victoria, HI 95941"/>
    <s v="1435492893"/>
    <x v="3"/>
    <n v="4006.41"/>
    <s v="24-11-2018"/>
    <s v="Japan"/>
    <s v="South"/>
    <s v="senior"/>
    <x v="983"/>
  </r>
  <r>
    <x v="1140"/>
    <s v="Jessica Mitchell"/>
    <n v="78"/>
    <s v="Other"/>
    <s v="qwilliams@gmail.com"/>
    <s v="5560 Leonard Field Apt. 932 South Yvonnehaven, DC 56332"/>
    <s v="001-348-618-7035"/>
    <x v="3"/>
    <n v="41944.56"/>
    <s v="21-08-2016"/>
    <s v="Germany"/>
    <s v="South"/>
    <s v="senior"/>
    <x v="736"/>
  </r>
  <r>
    <x v="1141"/>
    <s v="Angie Wilson"/>
    <n v="67"/>
    <s v="Other"/>
    <s v="oowens@hotmail.com"/>
    <s v="81861 Adam Spurs East Teresa, CO 44005"/>
    <s v="(539)697-3833"/>
    <x v="3"/>
    <n v="17545.330000000002"/>
    <s v="14-03-2022"/>
    <s v="UK"/>
    <s v="East"/>
    <s v="senior"/>
    <x v="984"/>
  </r>
  <r>
    <x v="1142"/>
    <s v="Jordan Williams"/>
    <n v="73"/>
    <s v="Other"/>
    <s v="vanessa48@lester.biz"/>
    <s v="34112 Miller Spur Apt. 065 East Kerri, IN 80380"/>
    <s v="748-014-044370648"/>
    <x v="3"/>
    <n v="49320.86"/>
    <s v="16-02-2014"/>
    <s v="Australia"/>
    <s v="North"/>
    <s v="senior"/>
    <x v="985"/>
  </r>
  <r>
    <x v="1143"/>
    <s v="Mr. Eric Johnson"/>
    <n v="75"/>
    <s v="Other"/>
    <s v="amandahernandez@hotmail.com"/>
    <s v="957 Aleander Mission Hughesfurt, AR 62929"/>
    <s v="(364)310-2591"/>
    <x v="3"/>
    <n v="25694.11"/>
    <s v="08/12/2018"/>
    <s v="Germany"/>
    <s v="East"/>
    <s v="senior"/>
    <x v="909"/>
  </r>
  <r>
    <x v="1144"/>
    <s v="Ricky Hood"/>
    <n v="24"/>
    <s v="Other"/>
    <s v="wclark@coleman.com"/>
    <s v="950 Davis Locks Apt. 312 West Johnny, VA 43645"/>
    <s v="640.857.8928813"/>
    <x v="3"/>
    <n v="14360.31"/>
    <s v="29-07-2015"/>
    <s v="Australia"/>
    <s v="West"/>
    <s v="young"/>
    <x v="986"/>
  </r>
  <r>
    <x v="1145"/>
    <s v="Sarah Little"/>
    <n v="33"/>
    <s v="Other"/>
    <s v="tracyhuber@hotmail.com"/>
    <s v="97144 Bass Dam Apt. 353 Heathermouth, OR 83884"/>
    <s v="787.731.3292086"/>
    <x v="3"/>
    <n v="45266.95"/>
    <s v="14-09-2015"/>
    <s v="UK"/>
    <s v="South"/>
    <s v="adult"/>
    <x v="608"/>
  </r>
  <r>
    <x v="1146"/>
    <s v="Eugene Barry"/>
    <n v="64"/>
    <s v="Other"/>
    <s v="wagnerjennifer@chan.org"/>
    <s v="233 Mckee Tunnel East Brian, MS 66634"/>
    <s v="+1-053-552-0980239"/>
    <x v="3"/>
    <n v="23550.77"/>
    <s v="09/10/2015"/>
    <s v="UK"/>
    <s v="East"/>
    <s v="senior"/>
    <x v="685"/>
  </r>
  <r>
    <x v="1147"/>
    <s v="Gerald Vega"/>
    <n v="33"/>
    <s v="Other"/>
    <s v="rgreen@gmail.com"/>
    <s v="5414 Fisher Lane Harrisfurt, T 80074"/>
    <s v="+1-670-830-66893259"/>
    <x v="3"/>
    <n v="16804.82"/>
    <s v="10/07/2015"/>
    <s v="Japan"/>
    <s v="South"/>
    <s v="adult"/>
    <x v="512"/>
  </r>
  <r>
    <x v="1148"/>
    <s v="Donna Ortega"/>
    <n v="62"/>
    <s v="Other"/>
    <s v="thomaskelly@mason-neal.com"/>
    <s v="55994 Derek Trail Suite 501 Johnsonville, LA 11151"/>
    <s v="+1-296-038-8097327"/>
    <x v="3"/>
    <n v="14342.36"/>
    <s v="14-08-2014"/>
    <s v="UK"/>
    <s v="North"/>
    <s v="senior"/>
    <x v="987"/>
  </r>
  <r>
    <x v="1149"/>
    <s v="Jennifer Mayo"/>
    <n v="18"/>
    <s v="Other"/>
    <s v="rlove@gmail.com"/>
    <s v="4375 Laura Cliff West Monica, AZ 04538"/>
    <s v="1888653328"/>
    <x v="3"/>
    <n v="47886.89"/>
    <s v="30-09-2021"/>
    <s v="UK"/>
    <s v="North"/>
    <s v="teen"/>
    <x v="988"/>
  </r>
  <r>
    <x v="1150"/>
    <s v="Mrs. Linda Robertson"/>
    <n v="69"/>
    <s v="Other"/>
    <s v="cynthiawilliams@yahoo.com"/>
    <s v="1729 Brennan Islands South Eric, CA 42244"/>
    <s v="814-223-8591"/>
    <x v="3"/>
    <n v="14788.76"/>
    <s v="09/09/2022"/>
    <s v="USA"/>
    <s v="West"/>
    <s v="senior"/>
    <x v="989"/>
  </r>
  <r>
    <x v="1151"/>
    <s v="Katherine Vasquez"/>
    <n v="64"/>
    <s v="Other"/>
    <s v="douglasvaldez@gmail.com"/>
    <s v="7028 Carolyn Squares Mannland, NM 75252"/>
    <s v="647-592-46082542"/>
    <x v="3"/>
    <n v="12601.07"/>
    <s v="30-12-2020"/>
    <s v="UK"/>
    <s v="East"/>
    <s v="senior"/>
    <x v="395"/>
  </r>
  <r>
    <x v="1152"/>
    <s v="Daniel White"/>
    <n v="20"/>
    <s v="Other"/>
    <s v="cmathews@kelly-myers.com"/>
    <s v="5486 Stone Mill Sanchezstad, NV 18536"/>
    <s v="(756)082-20321849"/>
    <x v="3"/>
    <n v="48467.13"/>
    <s v="06/03/2016"/>
    <s v="Japan"/>
    <s v="East"/>
    <s v="young"/>
    <x v="990"/>
  </r>
  <r>
    <x v="1153"/>
    <s v="Ann Ford"/>
    <n v="39"/>
    <s v="Other"/>
    <s v="ritaknapp@hotmail.com"/>
    <s v="720 Adam Loop Suite 832 Hillstad, T 80755"/>
    <s v="475.331.395855045"/>
    <x v="3"/>
    <n v="49482.83"/>
    <s v="26-11-2019"/>
    <s v="Japan"/>
    <s v="North"/>
    <s v="adult"/>
    <x v="557"/>
  </r>
  <r>
    <x v="1154"/>
    <s v="Lauren Baldwin"/>
    <n v="26"/>
    <s v="Other"/>
    <s v="brian60@lewis.info"/>
    <s v="6654 Cynthia Place Nicoleborough, SD 31537"/>
    <s v="292.611.717742313"/>
    <x v="3"/>
    <n v="33342.94"/>
    <s v="25-04-2019"/>
    <s v="India"/>
    <s v="East"/>
    <s v="young"/>
    <x v="839"/>
  </r>
  <r>
    <x v="1155"/>
    <s v="Kayla Harris"/>
    <n v="71"/>
    <s v="Other"/>
    <s v="gmccoy@hill-henry.biz"/>
    <s v="858 Stephanie Falls Aguilarside, T 50768"/>
    <s v="933-101-8013"/>
    <x v="3"/>
    <n v="22175.97"/>
    <s v="07/01/2017"/>
    <s v="Canada"/>
    <s v="South"/>
    <s v="senior"/>
    <x v="151"/>
  </r>
  <r>
    <x v="1156"/>
    <s v="Jeffery Williams"/>
    <n v="29"/>
    <s v="Other"/>
    <s v="james84@doyle.net"/>
    <s v="0383 Jimenez Hills Apt. 507 New Kristenton, DC 11758"/>
    <s v="-7328"/>
    <x v="3"/>
    <n v="3529.01"/>
    <s v="04/12/2018"/>
    <s v="France"/>
    <s v="South"/>
    <s v="young"/>
    <x v="991"/>
  </r>
  <r>
    <x v="1157"/>
    <s v="Martha Fuller"/>
    <n v="38"/>
    <s v="Other"/>
    <s v="james46@yahoo.com"/>
    <s v="954 Shelley Springs Apt. 141 Lake Matthew, VA 81946"/>
    <s v="(885)118-43297238"/>
    <x v="3"/>
    <n v="42529.25"/>
    <s v="01/06/2020"/>
    <s v="Australia"/>
    <s v="North"/>
    <s v="adult"/>
    <x v="908"/>
  </r>
  <r>
    <x v="1158"/>
    <s v="David Kelly"/>
    <n v="56"/>
    <s v="Other"/>
    <s v="kbradley@gmail.com"/>
    <s v="1280 Floyd Shore North Johnshire, TN 45917"/>
    <s v="815-921-54220335"/>
    <x v="3"/>
    <n v="47215.55"/>
    <s v="26-10-2018"/>
    <s v="Japan"/>
    <s v="South"/>
    <s v="senior"/>
    <x v="992"/>
  </r>
  <r>
    <x v="1159"/>
    <s v="Calvin Schwartz"/>
    <n v="76"/>
    <s v="Other"/>
    <s v="lblevins@yahoo.com"/>
    <s v="07641 Lee Cliffs West Kimberlyfort, MD 92132"/>
    <s v="+1-210-696-1863477"/>
    <x v="3"/>
    <n v="28231.66"/>
    <s v="16-03-2019"/>
    <s v="India"/>
    <s v="East"/>
    <s v="senior"/>
    <x v="993"/>
  </r>
  <r>
    <x v="1160"/>
    <s v="Lauren Hawkins"/>
    <n v="37"/>
    <s v="Other"/>
    <s v="barbara08@daniels-jones.com"/>
    <s v="353 Darrell Rest South Ronaldfort, MA 87917"/>
    <s v="143.087.8296"/>
    <x v="3"/>
    <n v="3005.45"/>
    <s v="01/03/2018"/>
    <s v="Canada"/>
    <s v="West"/>
    <s v="adult"/>
    <x v="994"/>
  </r>
  <r>
    <x v="1161"/>
    <s v="Melissa White"/>
    <n v="35"/>
    <s v="Other"/>
    <s v="latashalarson@gregory-mendez.info"/>
    <s v="43829 Hunter Pass Patriciachester, WI 27147"/>
    <s v="-9005"/>
    <x v="3"/>
    <n v="24355.06"/>
    <s v="03/06/2016"/>
    <s v="India"/>
    <s v="North"/>
    <s v="adult"/>
    <x v="995"/>
  </r>
  <r>
    <x v="1162"/>
    <s v="Victoria Norton"/>
    <n v="29"/>
    <s v="Other"/>
    <s v="calhounmeredith@brown.com"/>
    <s v="93876 Vanessa Rue East Terryfurt, WV 54253"/>
    <s v="(496)530-8510"/>
    <x v="3"/>
    <n v="15982.87"/>
    <s v="27-12-2023"/>
    <s v="Canada"/>
    <s v="South"/>
    <s v="young"/>
    <x v="996"/>
  </r>
  <r>
    <x v="1163"/>
    <s v="Sara Meyers"/>
    <n v="18"/>
    <s v="Other"/>
    <s v="cohendawn@bennett.net"/>
    <s v="9151 Donna Gateway Apt. 200 Kristashire, MA 62936"/>
    <s v="862-313-1450"/>
    <x v="3"/>
    <n v="28387.51"/>
    <s v="04/02/2020"/>
    <s v="USA"/>
    <s v="South"/>
    <s v="teen"/>
    <x v="997"/>
  </r>
  <r>
    <x v="1164"/>
    <s v="Stephanie Sheppard"/>
    <n v="41"/>
    <s v="Other"/>
    <s v="carolynfleming@gmail.com"/>
    <s v="85977 Novak Bridge Port Karen, SD 43059"/>
    <s v="+1-508-129-17630216"/>
    <x v="3"/>
    <n v="34712.559999999998"/>
    <s v="15-07-2019"/>
    <s v="UK"/>
    <s v="South"/>
    <s v="adult"/>
    <x v="998"/>
  </r>
  <r>
    <x v="1165"/>
    <s v="Jack Zuniga"/>
    <n v="20"/>
    <s v="Other"/>
    <s v="qsantos@rios.com"/>
    <s v="20813 Amber Common Quinnborough, ND 08605"/>
    <s v="842.950.11007548"/>
    <x v="3"/>
    <n v="34810.639999999999"/>
    <s v="23-11-2022"/>
    <s v="Australia"/>
    <s v="South"/>
    <s v="young"/>
    <x v="321"/>
  </r>
  <r>
    <x v="1166"/>
    <s v="Thomas Walton"/>
    <n v="42"/>
    <s v="Other"/>
    <s v="derek75@gmail.com"/>
    <s v="8132 Tyler Lights Suite 693 Kevintown, NE 52716"/>
    <s v="+1-203-960-689700621"/>
    <x v="3"/>
    <n v="21065.57"/>
    <s v="11/04/2019"/>
    <s v="France"/>
    <s v="West"/>
    <s v="adult"/>
    <x v="914"/>
  </r>
  <r>
    <x v="1167"/>
    <s v="Paul Lewis"/>
    <n v="22"/>
    <s v="Other"/>
    <s v="dhunter@gibson.com"/>
    <s v="8796 Thompson Summit New Mary, MS 88872"/>
    <s v="130.347.3674"/>
    <x v="3"/>
    <n v="28747.35"/>
    <s v="16-11-2021"/>
    <s v="France"/>
    <s v="North"/>
    <s v="young"/>
    <x v="999"/>
  </r>
  <r>
    <x v="1168"/>
    <s v="Dominique Larson"/>
    <n v="49"/>
    <s v="Other"/>
    <s v="scottjoseph@hotmail.com"/>
    <s v="55063 Mark Port Matthewberg, NY 53617"/>
    <s v="(513)334-276557452"/>
    <x v="3"/>
    <n v="5669.57"/>
    <s v="28-08-2023"/>
    <s v="Canada"/>
    <s v="South"/>
    <s v="adult"/>
    <x v="1000"/>
  </r>
  <r>
    <x v="1169"/>
    <s v="Roger Miller"/>
    <n v="19"/>
    <s v="Other"/>
    <s v="reneeeaton@hobbs.info"/>
    <s v="PSC 1736, Bo 7696 APO AA 39432"/>
    <s v="732-171-1878"/>
    <x v="3"/>
    <n v="26694.41"/>
    <s v="03/08/2019"/>
    <s v="Japan"/>
    <s v="North"/>
    <s v="teen"/>
    <x v="1001"/>
  </r>
  <r>
    <x v="1170"/>
    <s v="Christina Carter"/>
    <n v="18"/>
    <s v="Other"/>
    <s v="laurahernandez@smith.biz"/>
    <s v="55275 Christopher Mall Suite 013 Robertshire, ND 57398"/>
    <s v="322.821.0788437"/>
    <x v="3"/>
    <n v="7277.35"/>
    <s v="08/04/2018"/>
    <s v="Canada"/>
    <s v="West"/>
    <s v="teen"/>
    <x v="1002"/>
  </r>
  <r>
    <x v="1171"/>
    <s v="Jacob Fischer"/>
    <n v="39"/>
    <s v="Other"/>
    <s v="hbrown@gmail.com"/>
    <s v="27593 Christy Valley Keithton, MN 73902"/>
    <s v="(061)122-330055554"/>
    <x v="3"/>
    <n v="31101.57"/>
    <s v="06/12/2015"/>
    <s v="Japan"/>
    <s v="West"/>
    <s v="adult"/>
    <x v="444"/>
  </r>
  <r>
    <x v="1172"/>
    <s v="Karen Cisneros"/>
    <n v="73"/>
    <s v="Other"/>
    <s v="carrilloalec@hotmail.com"/>
    <s v="2433 Leslie Burg Port Joshua, DC 12213"/>
    <s v="001-787-647-9979495"/>
    <x v="3"/>
    <n v="39421.769999999997"/>
    <s v="16-08-2015"/>
    <s v="Germany"/>
    <s v="South"/>
    <s v="senior"/>
    <x v="1003"/>
  </r>
  <r>
    <x v="1173"/>
    <s v="Ann Sanchez"/>
    <n v="40"/>
    <s v="Other"/>
    <s v="dianeross@gmail.com"/>
    <s v="191 Mason Hill New Shaneland, LA 40956"/>
    <s v="664.882.69582789"/>
    <x v="3"/>
    <n v="917.25"/>
    <s v="07/02/2023"/>
    <s v="Germany"/>
    <s v="North"/>
    <s v="adult"/>
    <x v="571"/>
  </r>
  <r>
    <x v="1174"/>
    <s v="Deborah Dunn"/>
    <n v="72"/>
    <s v="Other"/>
    <s v="lindseyerik@yahoo.com"/>
    <s v="97043 Tyler Valley East Kayla, KS 54480"/>
    <s v="3663485956"/>
    <x v="3"/>
    <n v="9218.77"/>
    <s v="11/05/2023"/>
    <s v="Japan"/>
    <s v="South"/>
    <s v="senior"/>
    <x v="851"/>
  </r>
  <r>
    <x v="1175"/>
    <s v="Nathan Davis"/>
    <n v="24"/>
    <s v="Other"/>
    <s v="wbaldwin@yahoo.com"/>
    <s v="381 Bailey Mews Pearsonchester, PA 58454"/>
    <s v="001-063-398-20750805"/>
    <x v="3"/>
    <n v="16165.1"/>
    <s v="15-05-2014"/>
    <s v="France"/>
    <s v="North"/>
    <s v="young"/>
    <x v="1004"/>
  </r>
  <r>
    <x v="1176"/>
    <s v="Karina Williams"/>
    <n v="30"/>
    <s v="Other"/>
    <s v="ghernandez@schultz.com"/>
    <s v="06072 Bray Trail Suite 740 Willisville, WI 62866"/>
    <s v="+1-125-130-49986841"/>
    <x v="3"/>
    <n v="31822.9"/>
    <s v="27-01-2023"/>
    <s v="USA"/>
    <s v="West"/>
    <s v="young"/>
    <x v="875"/>
  </r>
  <r>
    <x v="1177"/>
    <s v="Jasmine Johnson"/>
    <n v="50"/>
    <s v="Other"/>
    <s v="ypalmer@lowery-middleton.com"/>
    <s v="6949 Trevino Valleys Christopherchester, CA 65289"/>
    <s v="001-311-441-6249273"/>
    <x v="3"/>
    <n v="24541.61"/>
    <s v="17-11-2015"/>
    <s v="Australia"/>
    <s v="South"/>
    <s v="adult"/>
    <x v="1005"/>
  </r>
  <r>
    <x v="1178"/>
    <s v="James Aleander"/>
    <n v="45"/>
    <s v="Other"/>
    <s v="awilson@hotmail.com"/>
    <s v="656 Amber Lane Apt. 549 Jasonville, CA 37319"/>
    <s v="(922)465-8941"/>
    <x v="3"/>
    <n v="9433.76"/>
    <s v="05/01/2014"/>
    <s v="France"/>
    <s v="South"/>
    <s v="adult"/>
    <x v="1006"/>
  </r>
  <r>
    <x v="1179"/>
    <s v="Andrew Stephenson"/>
    <n v="22"/>
    <s v="Other"/>
    <s v="dstewart@hotmail.com"/>
    <s v="71911 Angela Lane Amandachester, UT 09940"/>
    <s v="+1-896-250-0430085"/>
    <x v="3"/>
    <n v="4938.96"/>
    <s v="03/05/2023"/>
    <s v="France"/>
    <s v="East"/>
    <s v="young"/>
    <x v="1007"/>
  </r>
  <r>
    <x v="1180"/>
    <s v="Gina Hart"/>
    <n v="58"/>
    <s v="Other"/>
    <s v="scottnguyen@hotmail.com"/>
    <s v="Unit 9240 Bo 6646 DPO AE 33341"/>
    <s v="715.344.397872633"/>
    <x v="3"/>
    <n v="17020.759999999998"/>
    <s v="21-11-2022"/>
    <s v="Germany"/>
    <s v="North"/>
    <s v="senior"/>
    <x v="1008"/>
  </r>
  <r>
    <x v="1181"/>
    <s v="Cynthia Russell"/>
    <n v="59"/>
    <s v="Other"/>
    <s v="khanann@hotmail.com"/>
    <s v="0011 Karen Locks Humphreyhaven, VA 07698"/>
    <s v="738.863.59561375"/>
    <x v="3"/>
    <n v="5539.57"/>
    <s v="08/10/2021"/>
    <s v="Australia"/>
    <s v="West"/>
    <s v="senior"/>
    <x v="971"/>
  </r>
  <r>
    <x v="1182"/>
    <s v="Joshua Walker"/>
    <n v="56"/>
    <s v="Other"/>
    <s v="jennifer50@hotmail.com"/>
    <s v="470 Davis Locks West Zacharyland, VT 85697"/>
    <s v="3294616858"/>
    <x v="3"/>
    <n v="41493.94"/>
    <s v="17-12-2014"/>
    <s v="Australia"/>
    <s v="East"/>
    <s v="senior"/>
    <x v="603"/>
  </r>
  <r>
    <x v="1183"/>
    <s v="Oscar Smith"/>
    <n v="37"/>
    <s v="Other"/>
    <s v="lauren16@hotmail.com"/>
    <s v="0732 Austin Inlet Suite 832 Aaronbury, VT 18360"/>
    <s v="(460)429-752097787"/>
    <x v="3"/>
    <n v="5582.05"/>
    <s v="10/05/2020"/>
    <s v="Japan"/>
    <s v="East"/>
    <s v="adult"/>
    <x v="1009"/>
  </r>
  <r>
    <x v="1184"/>
    <s v="Edward Smith"/>
    <n v="30"/>
    <s v="Other"/>
    <s v="garzarebecca@franklin.biz"/>
    <s v="835 Vega Greens East Christina, IN 51198"/>
    <s v="001-393-990-7899"/>
    <x v="3"/>
    <n v="10246.35"/>
    <s v="28-01-2014"/>
    <s v="France"/>
    <s v="North"/>
    <s v="young"/>
    <x v="1010"/>
  </r>
  <r>
    <x v="1185"/>
    <s v="Laura Horn"/>
    <n v="60"/>
    <s v="Other"/>
    <s v="garnermarc@hines.net"/>
    <s v="205 Cynthia Field New Stephenton, HI 65557"/>
    <s v="949-452-452411567"/>
    <x v="3"/>
    <n v="16722.740000000002"/>
    <s v="26-05-2022"/>
    <s v="France"/>
    <s v="East"/>
    <s v="senior"/>
    <x v="1011"/>
  </r>
  <r>
    <x v="1186"/>
    <s v="Robert Murphy"/>
    <n v="68"/>
    <s v="Other"/>
    <s v="spencerraymond@hotmail.com"/>
    <s v="334 Timothy River Apt. 745 Hillfort, LA 91300"/>
    <s v="+1-120-740-17513173"/>
    <x v="3"/>
    <n v="48609.98"/>
    <s v="27-09-2017"/>
    <s v="India"/>
    <s v="East"/>
    <s v="senior"/>
    <x v="1012"/>
  </r>
  <r>
    <x v="1187"/>
    <s v="Harold Sanchez"/>
    <n v="34"/>
    <s v="Other"/>
    <s v="brooksdonald@gmail.com"/>
    <s v="2538 Espinoza Square Port Kimberlyside, AZ 19781"/>
    <s v="354.212.7656462"/>
    <x v="3"/>
    <n v="29382.57"/>
    <s v="06/08/2022"/>
    <s v="USA"/>
    <s v="North"/>
    <s v="adult"/>
    <x v="1013"/>
  </r>
  <r>
    <x v="1188"/>
    <s v="Jill Huff"/>
    <n v="20"/>
    <s v="Other"/>
    <s v="abigail30@rhodes-baker.com"/>
    <s v="38431 West Keys New Cynthiaport, SD 27231"/>
    <s v="-9272"/>
    <x v="3"/>
    <n v="38299.07"/>
    <s v="24-02-2023"/>
    <s v="Germany"/>
    <s v="East"/>
    <s v="young"/>
    <x v="943"/>
  </r>
  <r>
    <x v="1189"/>
    <s v="Sherry Diaz"/>
    <n v="36"/>
    <s v="Other"/>
    <s v="julie93@reynolds-carpenter.com"/>
    <s v="Unit 7894 Bo 0802 DPO AE 50188"/>
    <s v="855.494.9249286"/>
    <x v="3"/>
    <n v="43275.58"/>
    <s v="24-02-2018"/>
    <s v="Canada"/>
    <s v="South"/>
    <s v="adult"/>
    <x v="1014"/>
  </r>
  <r>
    <x v="1190"/>
    <s v="William Washington"/>
    <n v="54"/>
    <s v="Other"/>
    <s v="christophercoleman@gmail.com"/>
    <s v="574 Aguirre Light North Kenneth, ID 71229"/>
    <s v="405-054-5743576"/>
    <x v="3"/>
    <n v="8054.23"/>
    <s v="02/07/2018"/>
    <s v="Germany"/>
    <s v="East"/>
    <s v="senior"/>
    <x v="1015"/>
  </r>
  <r>
    <x v="1191"/>
    <s v="Marissa Boone"/>
    <n v="63"/>
    <s v="Other"/>
    <s v="wangkelly@hotmail.com"/>
    <s v="48623 Timothy Summit West Thomasfort, IA 76929"/>
    <s v="1973777242"/>
    <x v="3"/>
    <n v="48500.22"/>
    <s v="07/07/2017"/>
    <s v="Australia"/>
    <s v="South"/>
    <s v="senior"/>
    <x v="1016"/>
  </r>
  <r>
    <x v="1192"/>
    <s v="Mrs. Lori Stuart"/>
    <n v="32"/>
    <s v="Other"/>
    <s v="hoffmanjennifer@mckay.biz"/>
    <s v="5074 Fitzgerald Junctions Suite 274 New David, NM 20645"/>
    <s v="419-866-7121"/>
    <x v="3"/>
    <n v="42412.56"/>
    <s v="30-04-2022"/>
    <s v="Australia"/>
    <s v="West"/>
    <s v="adult"/>
    <x v="1017"/>
  </r>
  <r>
    <x v="1193"/>
    <s v="Andrew Garza"/>
    <n v="52"/>
    <s v="Other"/>
    <s v="nancy02@castro.com"/>
    <s v="006 Wong Circles Suite 586 Dodsontown, UT 08398"/>
    <s v="001-653-705-51908690"/>
    <x v="3"/>
    <n v="47615.43"/>
    <s v="13-06-2020"/>
    <s v="Australia"/>
    <s v="West"/>
    <s v="senior"/>
    <x v="1018"/>
  </r>
  <r>
    <x v="1194"/>
    <s v="Jennifer Brock"/>
    <n v="79"/>
    <s v="Other"/>
    <s v="msmith@hotmail.com"/>
    <s v="6542 Sims Rapid West Ashley, MS 51800"/>
    <s v="(835)158-6218"/>
    <x v="3"/>
    <n v="19713.189999999999"/>
    <s v="05/05/2022"/>
    <s v="India"/>
    <s v="South"/>
    <s v="senior"/>
    <x v="484"/>
  </r>
  <r>
    <x v="1195"/>
    <s v="April Fischer"/>
    <n v="41"/>
    <s v="Other"/>
    <s v="elliottjennifer@bishop.com"/>
    <s v="224 James Burgs Apt. 829 Kellybury, LA 53724"/>
    <s v="001-036-727-590917188"/>
    <x v="3"/>
    <n v="25110.47"/>
    <s v="28-10-2019"/>
    <s v="France"/>
    <s v="South"/>
    <s v="adult"/>
    <x v="1019"/>
  </r>
  <r>
    <x v="1196"/>
    <s v="Anne Thomas"/>
    <n v="52"/>
    <s v="Other"/>
    <s v="ingramdakota@gibson-bell.com"/>
    <s v="PSC 7097, Bo 3267 APO AA 07828"/>
    <s v="937.099.5513601"/>
    <x v="3"/>
    <n v="37714.92"/>
    <s v="07/06/2018"/>
    <s v="Canada"/>
    <s v="East"/>
    <s v="senior"/>
    <x v="529"/>
  </r>
  <r>
    <x v="1197"/>
    <s v="Ann Anderson"/>
    <n v="47"/>
    <s v="Other"/>
    <s v="zunigachad@simmons-briggs.biz"/>
    <s v="7979 Michael Estate Nicholsonfort, NJ 66284"/>
    <s v="610.879.2091"/>
    <x v="3"/>
    <n v="19766.77"/>
    <s v="05/01/2017"/>
    <s v="India"/>
    <s v="West"/>
    <s v="adult"/>
    <x v="649"/>
  </r>
  <r>
    <x v="1198"/>
    <s v="Edward Navarro"/>
    <n v="31"/>
    <s v="Other"/>
    <s v="gblair@hotmail.com"/>
    <s v="454 Bishop Dam Suite 443 Allentown, WY 14338"/>
    <s v="938.919.11412680"/>
    <x v="1"/>
    <n v="44269.05"/>
    <s v="04/04/2016"/>
    <s v="India"/>
    <s v="East"/>
    <s v="adult"/>
    <x v="1020"/>
  </r>
  <r>
    <x v="1199"/>
    <s v="Kristine Martinez"/>
    <n v="41"/>
    <s v="Other"/>
    <s v="amandajames@gmail.com"/>
    <s v="6879 Cassandra Turnpike Apt. 883 Randyview, KS 45713"/>
    <s v="(552)584-3226"/>
    <x v="1"/>
    <n v="43654.29"/>
    <s v="31-03-2023"/>
    <s v="Germany"/>
    <s v="West"/>
    <s v="adult"/>
    <x v="1021"/>
  </r>
  <r>
    <x v="1200"/>
    <s v="Jesse Robinson"/>
    <n v="27"/>
    <s v="Other"/>
    <s v="steventhomas@green-rogers.com"/>
    <s v="71172 Jose Knolls Suite 943 Millershire, HI 27607"/>
    <s v="+1-122-163-65746401"/>
    <x v="1"/>
    <n v="27498.05"/>
    <s v="05/07/2023"/>
    <s v="India"/>
    <s v="West"/>
    <s v="young"/>
    <x v="1022"/>
  </r>
  <r>
    <x v="1201"/>
    <s v="Ashley Collins"/>
    <n v="35"/>
    <s v="Other"/>
    <s v="aleander33@lyons-hanna.com"/>
    <s v="63931 Bell Estates Suite 517 Alishaview, MA 39195"/>
    <s v="9254460572"/>
    <x v="1"/>
    <n v="7731.36"/>
    <s v="11/12/2019"/>
    <s v="Canada"/>
    <s v="East"/>
    <s v="adult"/>
    <x v="1023"/>
  </r>
  <r>
    <x v="1202"/>
    <s v="Christopher Cherry"/>
    <n v="79"/>
    <s v="Other"/>
    <s v="jonathan28@barnes-flynn.com"/>
    <s v="427 Sarah Row Suite 220 Pamelaberg, NJ 77175"/>
    <s v="001-055-407-5130888"/>
    <x v="1"/>
    <n v="49341.73"/>
    <s v="08/10/2021"/>
    <s v="France"/>
    <s v="South"/>
    <s v="senior"/>
    <x v="971"/>
  </r>
  <r>
    <x v="1203"/>
    <s v="Joanna Schneider"/>
    <n v="22"/>
    <s v="Other"/>
    <s v="andersonruth@jackson-simmons.biz"/>
    <s v="78008 Mary Mills Rachelville, RI 21451"/>
    <s v="+1-190-134-71858827"/>
    <x v="1"/>
    <n v="26755.88"/>
    <s v="27-11-2020"/>
    <s v="UK"/>
    <s v="East"/>
    <s v="young"/>
    <x v="1024"/>
  </r>
  <r>
    <x v="1204"/>
    <s v="John Macdonald"/>
    <n v="22"/>
    <s v="Other"/>
    <s v="michael74@peters.com"/>
    <s v="69273 West Islands Suite 515 Moranmouth, UT 98211"/>
    <s v="001-613-853-041757493"/>
    <x v="1"/>
    <n v="29392.07"/>
    <s v="08/04/2019"/>
    <s v="UK"/>
    <s v="East"/>
    <s v="young"/>
    <x v="1025"/>
  </r>
  <r>
    <x v="1205"/>
    <s v="Shawn Williams"/>
    <n v="27"/>
    <s v="Other"/>
    <s v="edwardriley@vasquez.info"/>
    <s v="779 Fitzpatrick View Suite 654 Smithbury, NC 27936"/>
    <s v="(725)248-9750"/>
    <x v="1"/>
    <n v="5204.24"/>
    <s v="14-12-2018"/>
    <s v="France"/>
    <s v="West"/>
    <s v="young"/>
    <x v="1026"/>
  </r>
  <r>
    <x v="1206"/>
    <s v="Ronald Spencer"/>
    <n v="75"/>
    <s v="Other"/>
    <s v="susan93@hotmail.com"/>
    <s v="8870 Zachary Key East Crystalbury, MI 58967"/>
    <s v="+1-698-190-5089824"/>
    <x v="1"/>
    <n v="40623.64"/>
    <s v="17-11-2022"/>
    <s v="Germany"/>
    <s v="East"/>
    <s v="senior"/>
    <x v="1027"/>
  </r>
  <r>
    <x v="1207"/>
    <s v="Daniel Cook"/>
    <n v="50"/>
    <s v="Other"/>
    <s v="zanderson@yahoo.com"/>
    <s v="600 Brown River Suite 942 Wilsonshire, MA 16820"/>
    <s v="067-846-32531059"/>
    <x v="1"/>
    <n v="12169.46"/>
    <s v="02/11/2016"/>
    <s v="UK"/>
    <s v="East"/>
    <s v="adult"/>
    <x v="393"/>
  </r>
  <r>
    <x v="1208"/>
    <s v="Kenneth Ortiz"/>
    <n v="74"/>
    <s v="Other"/>
    <s v="robert68@rodriguez.com"/>
    <s v="56457 Williamson Circle East Alanfort, MD 04622"/>
    <s v="+1-020-536-75480959"/>
    <x v="1"/>
    <n v="14078.06"/>
    <s v="11/10/2016"/>
    <s v="USA"/>
    <s v="West"/>
    <s v="senior"/>
    <x v="1028"/>
  </r>
  <r>
    <x v="1209"/>
    <s v="Michael Butler"/>
    <n v="43"/>
    <s v="Other"/>
    <s v="anthony29@anderson.org"/>
    <s v="105 Lewis Center Apt. 483 Lake Mistyberg, MA 36394"/>
    <s v="001-168-302-53316921"/>
    <x v="1"/>
    <n v="47921.45"/>
    <s v="10/05/2020"/>
    <s v="USA"/>
    <s v="East"/>
    <s v="adult"/>
    <x v="1009"/>
  </r>
  <r>
    <x v="1210"/>
    <s v="Eddie Pacheco"/>
    <n v="28"/>
    <s v="Other"/>
    <s v="medinaaleander@frank.com"/>
    <s v="71044 Gonzalez Groves Apt. 503 Hernandezburgh, KS 28535"/>
    <s v="+1-270-094-347650976"/>
    <x v="1"/>
    <n v="5647.16"/>
    <s v="29-06-2022"/>
    <s v="Germany"/>
    <s v="West"/>
    <s v="young"/>
    <x v="1029"/>
  </r>
  <r>
    <x v="1211"/>
    <s v="Brenda Dunn"/>
    <n v="73"/>
    <s v="Other"/>
    <s v="glenda30@hotmail.com"/>
    <s v="538 Lewis Island Aleanderfort, IA 04517"/>
    <s v="(683)236-5781"/>
    <x v="1"/>
    <n v="9741.4"/>
    <s v="13-05-2021"/>
    <s v="Australia"/>
    <s v="West"/>
    <s v="senior"/>
    <x v="933"/>
  </r>
  <r>
    <x v="1212"/>
    <s v="Rachel Mccormick"/>
    <n v="29"/>
    <s v="Other"/>
    <s v="sydney33@hotmail.com"/>
    <s v="85169 Marissa Lodge Wandaside, SD 11681"/>
    <s v="920-178-0735322"/>
    <x v="1"/>
    <n v="37466.959999999999"/>
    <s v="30-04-2020"/>
    <s v="UK"/>
    <s v="North"/>
    <s v="young"/>
    <x v="1030"/>
  </r>
  <r>
    <x v="1213"/>
    <s v="Edward Knight"/>
    <n v="18"/>
    <s v="Other"/>
    <s v="natasha18@gmail.com"/>
    <s v="Unit 7204 Bo 8119 DPO AP 62094"/>
    <s v="+1-299-799-533718053"/>
    <x v="1"/>
    <n v="45920.02"/>
    <s v="25-01-2019"/>
    <s v="Australia"/>
    <s v="West"/>
    <s v="teen"/>
    <x v="93"/>
  </r>
  <r>
    <x v="1214"/>
    <s v="Jamie Parker"/>
    <n v="65"/>
    <s v="Other"/>
    <s v="amanda73@hotmail.com"/>
    <s v="6806 Rhonda Ferry Suite 929 Sherrimouth, SD 31233"/>
    <s v="(265)534-2418"/>
    <x v="1"/>
    <n v="20013.78"/>
    <s v="11/12/2015"/>
    <s v="Australia"/>
    <s v="East"/>
    <s v="senior"/>
    <x v="382"/>
  </r>
  <r>
    <x v="1215"/>
    <s v="Christina Velez"/>
    <n v="43"/>
    <s v="Other"/>
    <s v="tammyharris@yahoo.com"/>
    <s v="1858 Dustin Drives Suite 206 South Deniseborough, ME 59825"/>
    <s v="+1-352-452-6000185"/>
    <x v="1"/>
    <n v="20035.29"/>
    <s v="29-05-2021"/>
    <s v="India"/>
    <s v="East"/>
    <s v="adult"/>
    <x v="1031"/>
  </r>
  <r>
    <x v="1216"/>
    <s v="Roger Johnson"/>
    <n v="67"/>
    <s v="Other"/>
    <s v="erin54@moreno-flores.biz"/>
    <s v="29551 Hughes Well Suite 089 Kristenborough, OR 30218"/>
    <s v="001-155-955-8382"/>
    <x v="1"/>
    <n v="3981.84"/>
    <s v="15-05-2022"/>
    <s v="India"/>
    <s v="South"/>
    <s v="senior"/>
    <x v="1032"/>
  </r>
  <r>
    <x v="1217"/>
    <s v="Devin Mitchell"/>
    <n v="80"/>
    <s v="Other"/>
    <s v="smithryan@brock-hansen.biz"/>
    <s v="7677 Jessica Coves Apt. 088 West Jennifer, MD 44757"/>
    <s v="001-287-182-030144352"/>
    <x v="1"/>
    <n v="7762.34"/>
    <s v="07/02/2016"/>
    <s v="Japan"/>
    <s v="South"/>
    <s v="senior"/>
    <x v="1033"/>
  </r>
  <r>
    <x v="1218"/>
    <s v="Michael Wolfe"/>
    <n v="67"/>
    <s v="Other"/>
    <s v="jennifer71@hotmail.com"/>
    <s v="824 Kathleen Fields Port Mitchellberg, CT 01280"/>
    <s v="798.332.30665212"/>
    <x v="1"/>
    <n v="42517.14"/>
    <s v="06/11/2017"/>
    <s v="Japan"/>
    <s v="East"/>
    <s v="senior"/>
    <x v="1034"/>
  </r>
  <r>
    <x v="1219"/>
    <s v="Kristi Rosales"/>
    <n v="28"/>
    <s v="Other"/>
    <s v="anderson@yahoo.com"/>
    <s v="08398 Berry Falls Cooperstad, NE 49515"/>
    <s v="-1524"/>
    <x v="1"/>
    <n v="39036.82"/>
    <s v="30-05-2021"/>
    <s v="USA"/>
    <s v="East"/>
    <s v="young"/>
    <x v="1035"/>
  </r>
  <r>
    <x v="1220"/>
    <s v="Ann Oneill"/>
    <n v="59"/>
    <s v="Other"/>
    <s v="bhughes@brown-smith.net"/>
    <s v="69822 Lisa Prairie Gibbsfort, OH 71249"/>
    <s v="(700)038-6601"/>
    <x v="1"/>
    <n v="49076.63"/>
    <s v="30-03-2015"/>
    <s v="Japan"/>
    <s v="West"/>
    <s v="senior"/>
    <x v="1036"/>
  </r>
  <r>
    <x v="1221"/>
    <s v="Alejandro Young"/>
    <n v="70"/>
    <s v="Other"/>
    <s v="dawsonsara@haley.com"/>
    <s v="057 Schwartz Crescent Port Randy, CA 92819"/>
    <s v="(572)717-8452652"/>
    <x v="1"/>
    <n v="44820.19"/>
    <s v="11/10/2014"/>
    <s v="UK"/>
    <s v="South"/>
    <s v="senior"/>
    <x v="1037"/>
  </r>
  <r>
    <x v="1222"/>
    <s v="Lisa Ruiz"/>
    <n v="58"/>
    <s v="Other"/>
    <s v="makayla26@hotmail.com"/>
    <s v="71781 Perkins Mountain Apt. 901 Brownville, OH 59078"/>
    <s v="(686)700-5302"/>
    <x v="1"/>
    <n v="14162.07"/>
    <s v="10/02/2019"/>
    <s v="Australia"/>
    <s v="East"/>
    <s v="senior"/>
    <x v="1038"/>
  </r>
  <r>
    <x v="1223"/>
    <s v="Natasha Bass"/>
    <n v="76"/>
    <s v="Other"/>
    <s v="kimberly51@gmail.com"/>
    <s v="2588 Jason Ford Apt. 949 North Joseph, MS 71531"/>
    <s v="6155577797"/>
    <x v="1"/>
    <n v="9645.6299999999992"/>
    <s v="08/09/2017"/>
    <s v="USA"/>
    <s v="North"/>
    <s v="senior"/>
    <x v="546"/>
  </r>
  <r>
    <x v="1224"/>
    <s v="Ralph Herrera"/>
    <n v="25"/>
    <s v="Other"/>
    <s v="ibird@beard-delacruz.biz"/>
    <s v="812 Matthew Lodge Port Jilliantown, OR 69024"/>
    <s v="984.625.3522732"/>
    <x v="1"/>
    <n v="1983.72"/>
    <s v="29-10-2022"/>
    <s v="Germany"/>
    <s v="South"/>
    <s v="young"/>
    <x v="1039"/>
  </r>
  <r>
    <x v="1225"/>
    <s v="Marcus Lyons"/>
    <n v="41"/>
    <s v="Other"/>
    <s v="brandon87@johnson.com"/>
    <s v="7695 Campos Roads Suite 906 Clarkmouth, NC 10706"/>
    <s v="001-189-536-933113535"/>
    <x v="1"/>
    <n v="48688.18"/>
    <s v="25-09-2014"/>
    <s v="Japan"/>
    <s v="North"/>
    <s v="adult"/>
    <x v="1040"/>
  </r>
  <r>
    <x v="1226"/>
    <s v="Julie Robles"/>
    <n v="34"/>
    <s v="Other"/>
    <s v="eshaffer@yahoo.com"/>
    <s v="907 Lee Causeway East Peterfort, GA 50431"/>
    <s v="596-934-539479031"/>
    <x v="1"/>
    <n v="33881.199999999997"/>
    <s v="21-12-2022"/>
    <s v="Canada"/>
    <s v="North"/>
    <s v="adult"/>
    <x v="152"/>
  </r>
  <r>
    <x v="1227"/>
    <s v="Aaron Huffman"/>
    <n v="55"/>
    <s v="Other"/>
    <s v="sullivanmichael@yahoo.com"/>
    <s v="807 Tyler Corner Apt. 837 East Andrew, DE 22842"/>
    <s v="(925)234-04546671"/>
    <x v="1"/>
    <n v="28999.22"/>
    <s v="04/08/2021"/>
    <s v="Canada"/>
    <s v="South"/>
    <s v="senior"/>
    <x v="1041"/>
  </r>
  <r>
    <x v="1228"/>
    <s v="Emily Williams"/>
    <n v="61"/>
    <s v="Other"/>
    <s v="angelazimmerman@cooper.com"/>
    <s v="4021 Buchanan Valleys Suite 045 Braunville, PA 40501"/>
    <s v="349-228-645953863"/>
    <x v="1"/>
    <n v="46376.59"/>
    <s v="30-03-2018"/>
    <s v="Canada"/>
    <s v="East"/>
    <s v="senior"/>
    <x v="1042"/>
  </r>
  <r>
    <x v="1229"/>
    <s v="Travis Berg"/>
    <n v="25"/>
    <s v="Other"/>
    <s v="joel09@pennington.info"/>
    <s v="9975 Irwin Ports Port Kennethburgh, ID 03712"/>
    <s v="+1-304-312-772913887"/>
    <x v="1"/>
    <n v="17994.53"/>
    <s v="10/04/2023"/>
    <s v="India"/>
    <s v="West"/>
    <s v="young"/>
    <x v="1043"/>
  </r>
  <r>
    <x v="1230"/>
    <s v="Walter Branch"/>
    <n v="39"/>
    <s v="Other"/>
    <s v="emily01@hall.net"/>
    <s v="30996 Heather Neck Suite 216 Navarroshire, AL 65121"/>
    <s v="-7018"/>
    <x v="1"/>
    <n v="1947.91"/>
    <s v="02/01/2020"/>
    <s v="Japan"/>
    <s v="East"/>
    <s v="adult"/>
    <x v="1044"/>
  </r>
  <r>
    <x v="1231"/>
    <s v="Jeffrey Vargas"/>
    <n v="70"/>
    <s v="Other"/>
    <s v="herbert88@tucker-henderson.com"/>
    <s v="412 Long Center Apt. 121 Jacquelineton, CO 15199"/>
    <s v="-4227"/>
    <x v="1"/>
    <n v="26452.67"/>
    <s v="26-07-2019"/>
    <s v="India"/>
    <s v="West"/>
    <s v="senior"/>
    <x v="1045"/>
  </r>
  <r>
    <x v="1232"/>
    <s v="Olivia Kirk"/>
    <n v="57"/>
    <s v="Other"/>
    <s v="elizabethwood@kerr.net"/>
    <s v="PSC 5074, Bo 8938 APO AE 82860"/>
    <s v="001-267-048-0181"/>
    <x v="1"/>
    <n v="34774.65"/>
    <s v="12/06/2021"/>
    <s v="USA"/>
    <s v="East"/>
    <s v="senior"/>
    <x v="1046"/>
  </r>
  <r>
    <x v="1233"/>
    <s v="Cole Crane"/>
    <n v="56"/>
    <s v="Other"/>
    <s v="millerbetty@yahoo.com"/>
    <s v="61904 Dawn Skyway Port Nicole, UT 25579"/>
    <s v="+1-988-644-8675286"/>
    <x v="1"/>
    <n v="15743.24"/>
    <s v="29-01-2016"/>
    <s v="Australia"/>
    <s v="South"/>
    <s v="senior"/>
    <x v="1047"/>
  </r>
  <r>
    <x v="1234"/>
    <s v="Billy Stewart"/>
    <n v="25"/>
    <s v="Other"/>
    <s v="davissteve@gmail.com"/>
    <s v="USS Leach FPO AP 25885"/>
    <s v="3642745708"/>
    <x v="1"/>
    <n v="30146.3"/>
    <s v="27-09-2023"/>
    <s v="India"/>
    <s v="East"/>
    <s v="young"/>
    <x v="373"/>
  </r>
  <r>
    <x v="1235"/>
    <s v="Jessica Hopkins"/>
    <n v="36"/>
    <s v="Other"/>
    <s v="kimberly00@clark-bradley.com"/>
    <s v="9788 Owens Overpass Brittanyton, WA 32339"/>
    <s v="+1-608-432-7589789"/>
    <x v="1"/>
    <n v="34015.96"/>
    <s v="16-05-2019"/>
    <s v="Australia"/>
    <s v="West"/>
    <s v="adult"/>
    <x v="1048"/>
  </r>
  <r>
    <x v="1236"/>
    <s v="Brian Faulkner"/>
    <n v="44"/>
    <s v="Other"/>
    <s v="wesleyjohnson@gmail.com"/>
    <s v="05967 Mary Island Batershire, DE 90117"/>
    <s v="309.833.4202"/>
    <x v="1"/>
    <n v="22466.54"/>
    <s v="26-03-2022"/>
    <s v="USA"/>
    <s v="East"/>
    <s v="adult"/>
    <x v="1049"/>
  </r>
  <r>
    <x v="1237"/>
    <s v="Tammy Trujillo"/>
    <n v="61"/>
    <s v="Other"/>
    <s v="dmason@hotmail.com"/>
    <s v="21553 Ale Ports Cainton, AZ 24475"/>
    <s v="800.529.04387652"/>
    <x v="1"/>
    <n v="40862.04"/>
    <s v="18-12-2019"/>
    <s v="India"/>
    <s v="North"/>
    <s v="senior"/>
    <x v="1050"/>
  </r>
  <r>
    <x v="1238"/>
    <s v="Samuel Knight"/>
    <n v="33"/>
    <s v="Other"/>
    <s v="tboyer@gmail.com"/>
    <s v="7743 Dunn Groves Suite 324 South Sherrymouth, UT 03471"/>
    <s v="889-311-6311"/>
    <x v="1"/>
    <n v="36960.67"/>
    <s v="27-01-2022"/>
    <s v="France"/>
    <s v="East"/>
    <s v="adult"/>
    <x v="1051"/>
  </r>
  <r>
    <x v="1239"/>
    <s v="Heather Robinson"/>
    <n v="38"/>
    <s v="Other"/>
    <s v="vmoore@alvarado.info"/>
    <s v="05811 Jones Lodge Suite 418 Port Tammy, CT 09918"/>
    <s v="(878)601-2130"/>
    <x v="1"/>
    <n v="10364.42"/>
    <s v="18-04-2016"/>
    <s v="Australia"/>
    <s v="East"/>
    <s v="adult"/>
    <x v="820"/>
  </r>
  <r>
    <x v="1240"/>
    <s v="Brian Taylor"/>
    <n v="49"/>
    <s v="Other"/>
    <s v="rgraham@lester.net"/>
    <s v="PSC 8223, Bo 7790 APO AA 39706"/>
    <s v="001-201-187-551997229"/>
    <x v="1"/>
    <n v="31678.95"/>
    <s v="27-07-2020"/>
    <s v="Canada"/>
    <s v="North"/>
    <s v="adult"/>
    <x v="1052"/>
  </r>
  <r>
    <x v="1241"/>
    <s v="Ashley Price"/>
    <n v="42"/>
    <s v="Other"/>
    <s v="zachary80@gmail.com"/>
    <s v="897 Sierra Avenue Suite 110 Andrewsland, T 05307"/>
    <s v="032.990.1247"/>
    <x v="1"/>
    <n v="32349.3"/>
    <s v="14-10-2020"/>
    <s v="UK"/>
    <s v="West"/>
    <s v="adult"/>
    <x v="1053"/>
  </r>
  <r>
    <x v="1242"/>
    <s v="Keith Garcia"/>
    <n v="49"/>
    <s v="Other"/>
    <s v="thomas56@gilmore.info"/>
    <s v="029 Robert Burgs Apt. 808 South Richard, HI 11132"/>
    <s v="(503)343-2239063"/>
    <x v="1"/>
    <n v="22197.18"/>
    <s v="27-05-2022"/>
    <s v="Canada"/>
    <s v="East"/>
    <s v="adult"/>
    <x v="598"/>
  </r>
  <r>
    <x v="1243"/>
    <s v="Danny Davis"/>
    <n v="31"/>
    <s v="Other"/>
    <s v="harrisnicole@yahoo.com"/>
    <s v="USS Wilson FPO AE 22723"/>
    <s v="(302)746-3872411"/>
    <x v="1"/>
    <n v="24663.07"/>
    <s v="03/06/2019"/>
    <s v="UK"/>
    <s v="North"/>
    <s v="adult"/>
    <x v="1054"/>
  </r>
  <r>
    <x v="1244"/>
    <s v="Dr. Scott Hicks MD"/>
    <n v="58"/>
    <s v="Other"/>
    <s v="hmorris@gmail.com"/>
    <s v="552 Booth Vista Lake Vanessachester, AL 22067"/>
    <s v="134-490-1080"/>
    <x v="1"/>
    <n v="16520.509999999998"/>
    <s v="07/06/2014"/>
    <s v="Canada"/>
    <s v="East"/>
    <s v="senior"/>
    <x v="225"/>
  </r>
  <r>
    <x v="1245"/>
    <s v="Shelby Williams"/>
    <n v="68"/>
    <s v="Other"/>
    <s v="evan81@yahoo.com"/>
    <s v="9167 Jason Fort Schwartzmouth, NC 13955"/>
    <s v="999-991-6088361"/>
    <x v="1"/>
    <n v="40126.269999999997"/>
    <s v="21-01-2024"/>
    <s v="Australia"/>
    <s v="North"/>
    <s v="senior"/>
    <x v="1055"/>
  </r>
  <r>
    <x v="1246"/>
    <s v="Joshua Adams"/>
    <n v="51"/>
    <s v="Other"/>
    <s v="deanjeremy@yahoo.com"/>
    <s v="1681 Pacheco Shoals South Susanside, MO 18520"/>
    <s v="001-255-078-0152543"/>
    <x v="1"/>
    <n v="42041.15"/>
    <s v="26-05-2014"/>
    <s v="UK"/>
    <s v="South"/>
    <s v="senior"/>
    <x v="1056"/>
  </r>
  <r>
    <x v="1247"/>
    <s v="Joshua Petersen"/>
    <n v="43"/>
    <s v="Other"/>
    <s v="sjohnson@oconnor.com"/>
    <s v="20742 Andrew Knoll Apt. 305 Ashleyside, NJ 61448"/>
    <s v="(184)134-45861476"/>
    <x v="1"/>
    <n v="40273.85"/>
    <s v="28-11-2015"/>
    <s v="France"/>
    <s v="East"/>
    <s v="adult"/>
    <x v="1057"/>
  </r>
  <r>
    <x v="1248"/>
    <s v="Kevin Blankenship"/>
    <n v="64"/>
    <s v="Other"/>
    <s v="amy62@hotmail.com"/>
    <s v="45161 Roberts Station Suite 616 Port Mariemouth, UT 37407"/>
    <s v="(484)304-2161350"/>
    <x v="1"/>
    <n v="44285.35"/>
    <s v="21-10-2017"/>
    <s v="USA"/>
    <s v="North"/>
    <s v="senior"/>
    <x v="1058"/>
  </r>
  <r>
    <x v="1249"/>
    <s v="Rodney Waters"/>
    <n v="71"/>
    <s v="Other"/>
    <s v="james66@jackson.org"/>
    <s v="42541 Paula Skyway Apt. 924 South Annamouth, RI 52320"/>
    <s v="314-303-2429"/>
    <x v="1"/>
    <n v="34625.9"/>
    <s v="21-06-2014"/>
    <s v="USA"/>
    <s v="West"/>
    <s v="senior"/>
    <x v="1059"/>
  </r>
  <r>
    <x v="1250"/>
    <s v="Courtney Smith"/>
    <n v="73"/>
    <s v="Other"/>
    <s v="johnsonkim@gmail.com"/>
    <s v="61763 Rogers Cliffs Suite 975 Lopeztown, MD 21294"/>
    <s v="526.824.6226"/>
    <x v="1"/>
    <n v="2453.41"/>
    <s v="07/09/2015"/>
    <s v="Japan"/>
    <s v="East"/>
    <s v="senior"/>
    <x v="1060"/>
  </r>
  <r>
    <x v="1251"/>
    <s v="Jason Rowe"/>
    <n v="44"/>
    <s v="Other"/>
    <s v="yolandahernandez@yahoo.com"/>
    <s v="380 David Lane Ashleychester, MS 47002"/>
    <s v="-7636"/>
    <x v="1"/>
    <n v="33175.440000000002"/>
    <s v="31-12-2020"/>
    <s v="USA"/>
    <s v="South"/>
    <s v="adult"/>
    <x v="1061"/>
  </r>
  <r>
    <x v="1252"/>
    <s v="Crystal Li"/>
    <n v="38"/>
    <s v="Other"/>
    <s v="jose10@co-barnett.net"/>
    <s v="PSC 3692, Bo 9666 APO AA 46323"/>
    <s v="(730)704-53505213"/>
    <x v="1"/>
    <n v="8166.31"/>
    <s v="03/02/2015"/>
    <s v="India"/>
    <s v="West"/>
    <s v="adult"/>
    <x v="621"/>
  </r>
  <r>
    <x v="1253"/>
    <s v="Kristine Smith"/>
    <n v="29"/>
    <s v="Other"/>
    <s v="vbeck@byrd.com"/>
    <s v="6121 Angela Junctions Wellsbury, IA 68684"/>
    <s v="+1-395-334-7899207"/>
    <x v="1"/>
    <n v="49883.09"/>
    <s v="18-05-2014"/>
    <s v="USA"/>
    <s v="West"/>
    <s v="young"/>
    <x v="1062"/>
  </r>
  <r>
    <x v="1254"/>
    <s v="Raymond Jacobs"/>
    <n v="46"/>
    <s v="Other"/>
    <s v="tammyadkins@martinez.org"/>
    <s v="804 Cooper Ford Melanietown, CA 34025"/>
    <s v="001-843-564-5250"/>
    <x v="1"/>
    <n v="15548.61"/>
    <s v="12/10/2022"/>
    <s v="USA"/>
    <s v="North"/>
    <s v="adult"/>
    <x v="1063"/>
  </r>
  <r>
    <x v="1255"/>
    <s v="Edward Schwartz"/>
    <n v="52"/>
    <s v="Other"/>
    <s v="kingmichael@aleander.net"/>
    <s v="8065 King Route Perkinsview, WV 12060"/>
    <s v="5067941256"/>
    <x v="1"/>
    <n v="1661.04"/>
    <s v="07/04/2016"/>
    <s v="Australia"/>
    <s v="South"/>
    <s v="senior"/>
    <x v="1064"/>
  </r>
  <r>
    <x v="1256"/>
    <s v="Chelsea Cooper"/>
    <n v="55"/>
    <s v="Other"/>
    <s v="cassielewis@knight.biz"/>
    <s v="002 Harrison Field Apt. 924 Port Lauren, TN 42173"/>
    <s v="+1-771-807-19446786"/>
    <x v="1"/>
    <n v="25038.11"/>
    <s v="11/09/2020"/>
    <s v="Canada"/>
    <s v="North"/>
    <s v="senior"/>
    <x v="1065"/>
  </r>
  <r>
    <x v="1257"/>
    <s v="Erika Mills"/>
    <n v="28"/>
    <s v="Other"/>
    <s v="phillip79@gmail.com"/>
    <s v="205 Steven Springs Suite 694 West Erin, TN 52400"/>
    <s v="692-138-09473964"/>
    <x v="1"/>
    <n v="44165.9"/>
    <s v="09/11/2021"/>
    <s v="France"/>
    <s v="North"/>
    <s v="young"/>
    <x v="1066"/>
  </r>
  <r>
    <x v="1258"/>
    <s v="Marissa Smith"/>
    <n v="45"/>
    <s v="Other"/>
    <s v="ddouglas@medina.com"/>
    <s v="98400 Anthony Crossing Aleandraburgh, VA 90268"/>
    <s v="791.529.5567"/>
    <x v="1"/>
    <n v="19754.150000000001"/>
    <s v="29-10-2018"/>
    <s v="USA"/>
    <s v="South"/>
    <s v="adult"/>
    <x v="1067"/>
  </r>
  <r>
    <x v="1259"/>
    <s v="Kevin Smith"/>
    <n v="64"/>
    <s v="Other"/>
    <s v="william65@weber-leonard.com"/>
    <s v="60158 Lloyd Row Lake Christopher, DE 06258"/>
    <s v="(305)702-340523401"/>
    <x v="1"/>
    <n v="43307.34"/>
    <s v="07/06/2018"/>
    <s v="France"/>
    <s v="North"/>
    <s v="senior"/>
    <x v="529"/>
  </r>
  <r>
    <x v="1260"/>
    <s v="Keith Ray"/>
    <n v="63"/>
    <s v="Other"/>
    <s v="jacobmartinez@morse.com"/>
    <s v="73144 Jon View Apt. 505 Jasonmouth, FL 57628"/>
    <s v="565-528-469644562"/>
    <x v="1"/>
    <n v="4055.75"/>
    <s v="07/05/2016"/>
    <s v="UK"/>
    <s v="North"/>
    <s v="senior"/>
    <x v="1068"/>
  </r>
  <r>
    <x v="1261"/>
    <s v="Paul Patterson"/>
    <n v="45"/>
    <s v="Other"/>
    <s v="travis81@beck-wilson.net"/>
    <s v="73583 Robert Causeway Apt. 735 West Bryan, NV 15496"/>
    <s v="001-880-082-4370544"/>
    <x v="1"/>
    <n v="43355.21"/>
    <s v="13-07-2022"/>
    <s v="Japan"/>
    <s v="West"/>
    <s v="adult"/>
    <x v="134"/>
  </r>
  <r>
    <x v="1262"/>
    <s v="Stephen Santiago"/>
    <n v="47"/>
    <s v="Other"/>
    <s v="davidbrooks@wu.com"/>
    <s v="892 Johnson Prairie Apt. 799 West Beverlymouth, MT 14597"/>
    <s v="361.125.4590"/>
    <x v="1"/>
    <n v="29065.46"/>
    <s v="15-06-2023"/>
    <s v="India"/>
    <s v="North"/>
    <s v="adult"/>
    <x v="1069"/>
  </r>
  <r>
    <x v="1263"/>
    <s v="Robert Jones"/>
    <n v="78"/>
    <s v="Other"/>
    <s v="dylan77@gmail.com"/>
    <s v="42828 Horton Harbors Suite 160 Cunninghamshire, VA 27486"/>
    <s v="+1-361-313-96912798"/>
    <x v="1"/>
    <n v="40677.42"/>
    <s v="26-12-2015"/>
    <s v="Canada"/>
    <s v="West"/>
    <s v="senior"/>
    <x v="3"/>
  </r>
  <r>
    <x v="1264"/>
    <s v="Roy Edwards"/>
    <n v="41"/>
    <s v="Other"/>
    <s v="jerry94@bennett-walker.org"/>
    <s v="051 Jeremy Vista Apt. 957 New Jeffrey, LA 93599"/>
    <s v="+1-749-988-8188696"/>
    <x v="1"/>
    <n v="33770.269999999997"/>
    <s v="07/02/2020"/>
    <s v="Canada"/>
    <s v="North"/>
    <s v="adult"/>
    <x v="1070"/>
  </r>
  <r>
    <x v="1265"/>
    <s v="Rachel Medina"/>
    <n v="21"/>
    <s v="Other"/>
    <s v="brandyrowe@gmail.com"/>
    <s v="531 Jacqueline Stravenue Port Jennifer, MT 61569"/>
    <s v="244.299.3928"/>
    <x v="1"/>
    <n v="48195.96"/>
    <s v="28-10-2018"/>
    <s v="UK"/>
    <s v="West"/>
    <s v="young"/>
    <x v="1071"/>
  </r>
  <r>
    <x v="1266"/>
    <s v="Phillip Herrera"/>
    <n v="23"/>
    <s v="Other"/>
    <s v="tracy86@garrett.net"/>
    <s v="5338 Myers Plaza North Kimberly, ID 25812"/>
    <s v="595.566.1235123"/>
    <x v="1"/>
    <n v="17385.22"/>
    <s v="18-02-2020"/>
    <s v="France"/>
    <s v="West"/>
    <s v="young"/>
    <x v="1072"/>
  </r>
  <r>
    <x v="1267"/>
    <s v="Erica Freeman"/>
    <n v="46"/>
    <s v="Other"/>
    <s v="carolynbennett@hotmail.com"/>
    <s v="715 Tyler Station Lake Brandonville, MA 33720"/>
    <s v="001-255-535-4899"/>
    <x v="1"/>
    <n v="18643.21"/>
    <s v="31-01-2018"/>
    <s v="France"/>
    <s v="West"/>
    <s v="adult"/>
    <x v="1073"/>
  </r>
  <r>
    <x v="1268"/>
    <s v="John Frank"/>
    <n v="54"/>
    <s v="Other"/>
    <s v="linda17@gmail.com"/>
    <s v="968 Crystal Square Apt. 757 Lewisside, CT 22035"/>
    <s v="874-509-8692160"/>
    <x v="1"/>
    <n v="23266.36"/>
    <s v="19-12-2018"/>
    <s v="Germany"/>
    <s v="South"/>
    <s v="senior"/>
    <x v="1074"/>
  </r>
  <r>
    <x v="1269"/>
    <s v="Allison Colon"/>
    <n v="68"/>
    <s v="Other"/>
    <s v="robinsonamber@finley-lawrence.org"/>
    <s v="7240 Michael Centers Port Andre, UT 30844"/>
    <s v="9464359309"/>
    <x v="1"/>
    <n v="46566.25"/>
    <s v="06/11/2022"/>
    <s v="Japan"/>
    <s v="West"/>
    <s v="senior"/>
    <x v="623"/>
  </r>
  <r>
    <x v="1270"/>
    <s v="Jennifer Hopkins"/>
    <n v="51"/>
    <s v="Other"/>
    <s v="kevin99@gmail.com"/>
    <s v="89287 Garcia Shore Lake Yolanda, IA 25211"/>
    <s v="704-910-6819"/>
    <x v="1"/>
    <n v="25926.06"/>
    <s v="06/01/2020"/>
    <s v="Canada"/>
    <s v="West"/>
    <s v="senior"/>
    <x v="320"/>
  </r>
  <r>
    <x v="1271"/>
    <s v="Mr. Gary Ford"/>
    <n v="29"/>
    <s v="Other"/>
    <s v="brady01@hotmail.com"/>
    <s v="1452 Morrow Unions Lisafort, MT 95396"/>
    <s v="196.849.0838"/>
    <x v="1"/>
    <n v="7236.64"/>
    <s v="09/08/2015"/>
    <s v="Japan"/>
    <s v="North"/>
    <s v="young"/>
    <x v="600"/>
  </r>
  <r>
    <x v="1272"/>
    <s v="Tracy French"/>
    <n v="51"/>
    <s v="Other"/>
    <s v="andrewcontreras@browning-ibarra.com"/>
    <s v="4214 Parsons Epressway Lake Alice, VA 91427"/>
    <s v="001-820-070-3095170"/>
    <x v="1"/>
    <n v="23304.7"/>
    <s v="10/11/2022"/>
    <s v="UK"/>
    <s v="East"/>
    <s v="senior"/>
    <x v="1075"/>
  </r>
  <r>
    <x v="1273"/>
    <s v="Edward Davis"/>
    <n v="37"/>
    <s v="Other"/>
    <s v="ianboyer@yahoo.com"/>
    <s v="7403 Dean Crescent Port Jadeborough, CA 02035"/>
    <s v="819-477-06568723"/>
    <x v="1"/>
    <n v="30471.61"/>
    <s v="01/06/2020"/>
    <s v="Australia"/>
    <s v="West"/>
    <s v="adult"/>
    <x v="908"/>
  </r>
  <r>
    <x v="1274"/>
    <s v="Ian Campbell"/>
    <n v="33"/>
    <s v="Other"/>
    <s v="theresa88@gmail.com"/>
    <s v="4595 Ian Key New Rhonda, IL 86253"/>
    <s v="152.353.85822581"/>
    <x v="1"/>
    <n v="17167.900000000001"/>
    <s v="08/03/2016"/>
    <s v="Australia"/>
    <s v="West"/>
    <s v="adult"/>
    <x v="1076"/>
  </r>
  <r>
    <x v="1275"/>
    <s v="Ryan Martin"/>
    <n v="72"/>
    <s v="Other"/>
    <s v="tfranklin@yahoo.com"/>
    <s v="360 Powers Circles Mahoneymouth, ID 43479"/>
    <s v="001-702-077-649061187"/>
    <x v="1"/>
    <n v="40771.35"/>
    <s v="05/12/2018"/>
    <s v="Japan"/>
    <s v="East"/>
    <s v="senior"/>
    <x v="74"/>
  </r>
  <r>
    <x v="1276"/>
    <s v="Emily Green"/>
    <n v="37"/>
    <s v="Other"/>
    <s v="jacobdunlap@blanchard-jackson.com"/>
    <s v="220 Kenneth Trail Apt. 016 Simonmouth, FL 89046"/>
    <s v="+1-882-617-0212474"/>
    <x v="1"/>
    <n v="3843.71"/>
    <s v="23-11-2015"/>
    <s v="Germany"/>
    <s v="West"/>
    <s v="adult"/>
    <x v="1077"/>
  </r>
  <r>
    <x v="1277"/>
    <s v="Jason Mcgee"/>
    <n v="39"/>
    <s v="Other"/>
    <s v="comptonrachel@curry.com"/>
    <s v="7153 Dean Summit Suite 027 South Kimberlyhaven, T 80244"/>
    <s v="(968)827-1554148"/>
    <x v="1"/>
    <n v="1498.05"/>
    <s v="23-12-2017"/>
    <s v="Japan"/>
    <s v="East"/>
    <s v="adult"/>
    <x v="233"/>
  </r>
  <r>
    <x v="1278"/>
    <s v="Heather Washington"/>
    <n v="48"/>
    <s v="Other"/>
    <s v="lguerrero@wilson.com"/>
    <s v="15789 Fo Divide South Robertshire, NJ 86074"/>
    <s v="179114157"/>
    <x v="1"/>
    <n v="2306.81"/>
    <s v="06/11/2021"/>
    <s v="USA"/>
    <s v="West"/>
    <s v="adult"/>
    <x v="423"/>
  </r>
  <r>
    <x v="1279"/>
    <s v="Derrick Russell"/>
    <n v="80"/>
    <s v="Other"/>
    <s v="dhughes@hicks.com"/>
    <s v="489 Morgan Ramp Apt. 490 North Kristinfort, T 13679"/>
    <s v="(156)917-3849634"/>
    <x v="1"/>
    <n v="21649.42"/>
    <s v="26-02-2016"/>
    <s v="Australia"/>
    <s v="West"/>
    <s v="senior"/>
    <x v="1078"/>
  </r>
  <r>
    <x v="1280"/>
    <s v="Jenna Turner"/>
    <n v="25"/>
    <s v="Other"/>
    <s v="campbellsteven@hotmail.com"/>
    <s v="53893 Richardson Underpass Apt. 439 Lake Daniel, WA 99308"/>
    <s v="001-413-411-6983"/>
    <x v="1"/>
    <n v="8776.67"/>
    <s v="26-11-2017"/>
    <s v="India"/>
    <s v="North"/>
    <s v="young"/>
    <x v="138"/>
  </r>
  <r>
    <x v="1281"/>
    <s v="Jennifer Hernandez"/>
    <n v="80"/>
    <s v="Other"/>
    <s v="jerrythompson@yahoo.com"/>
    <s v="299 Bryan Walk Suite 775 West Kristiemouth, ND 63825"/>
    <s v="(365)791-4256"/>
    <x v="1"/>
    <n v="9409.4500000000007"/>
    <s v="28-05-2022"/>
    <s v="USA"/>
    <s v="West"/>
    <s v="senior"/>
    <x v="120"/>
  </r>
  <r>
    <x v="1282"/>
    <s v="Crystal Martinez"/>
    <n v="18"/>
    <s v="Other"/>
    <s v="jason74@roberts.org"/>
    <s v="USCGC Snow FPO AA 07692"/>
    <s v="9759234102"/>
    <x v="1"/>
    <n v="36657.339999999997"/>
    <s v="03/06/2021"/>
    <s v="France"/>
    <s v="East"/>
    <s v="teen"/>
    <x v="1079"/>
  </r>
  <r>
    <x v="1283"/>
    <s v="Bonnie Hill"/>
    <n v="53"/>
    <s v="Other"/>
    <s v="evan41@manning.org"/>
    <s v="8187 Chen Fork Suite 269 Williamsbury, NY 49119"/>
    <s v="(374)421-4991309"/>
    <x v="1"/>
    <n v="22326.71"/>
    <s v="23-11-2020"/>
    <s v="UK"/>
    <s v="South"/>
    <s v="senior"/>
    <x v="379"/>
  </r>
  <r>
    <x v="1284"/>
    <s v="Thomas Ali"/>
    <n v="80"/>
    <s v="Other"/>
    <s v="huntdonna@yahoo.com"/>
    <s v="112 Ashley Lane Suite 182 New Donnaside, CA 81281"/>
    <s v="374.061.6636952"/>
    <x v="1"/>
    <n v="14166.65"/>
    <s v="13-08-2017"/>
    <s v="Germany"/>
    <s v="North"/>
    <s v="senior"/>
    <x v="1080"/>
  </r>
  <r>
    <x v="1285"/>
    <s v="Curtis Mann"/>
    <n v="29"/>
    <s v="Other"/>
    <s v="bjones@bishop-camacho.biz"/>
    <s v="040 Branch Trace Williamsberg, OK 38515"/>
    <s v="001-907-220-2824232"/>
    <x v="1"/>
    <n v="18085.48"/>
    <s v="14-06-2019"/>
    <s v="UK"/>
    <s v="East"/>
    <s v="young"/>
    <x v="1081"/>
  </r>
  <r>
    <x v="1286"/>
    <s v="Daniel Jones"/>
    <n v="79"/>
    <s v="Other"/>
    <s v="kristine72@yahoo.com"/>
    <s v="05036 Benjamin Mountains Apt. 312 West Reginald, MN 30194"/>
    <s v="824-624-70054682"/>
    <x v="1"/>
    <n v="19543.900000000001"/>
    <s v="05/09/2018"/>
    <s v="Germany"/>
    <s v="South"/>
    <s v="senior"/>
    <x v="1082"/>
  </r>
  <r>
    <x v="1287"/>
    <s v="Megan Thompson DDS"/>
    <n v="35"/>
    <s v="Other"/>
    <s v="karenmartin@gmail.com"/>
    <s v="7480 Diana Glen Lake Charles, VA 65098"/>
    <s v="(962)728-9760014"/>
    <x v="1"/>
    <n v="24663.41"/>
    <s v="30-12-2021"/>
    <s v="UK"/>
    <s v="North"/>
    <s v="adult"/>
    <x v="1083"/>
  </r>
  <r>
    <x v="1288"/>
    <s v="Laura Hill"/>
    <n v="24"/>
    <s v="Other"/>
    <s v="amandahodges@lee.com"/>
    <s v="87673 Vasquez Track Port Tylerfort, WI 15352"/>
    <s v="001-910-745-75923574"/>
    <x v="1"/>
    <n v="4673.1099999999997"/>
    <s v="01/04/2020"/>
    <s v="Germany"/>
    <s v="West"/>
    <s v="young"/>
    <x v="1084"/>
  </r>
  <r>
    <x v="1289"/>
    <s v="Thomas Nicholson"/>
    <n v="68"/>
    <s v="Other"/>
    <s v="hicksrobert@hernandez.com"/>
    <s v="1321 Williams Street Levineton, SD 48529"/>
    <s v="999-338-90776522"/>
    <x v="1"/>
    <n v="41146.589999999997"/>
    <s v="28-03-2019"/>
    <s v="India"/>
    <s v="North"/>
    <s v="senior"/>
    <x v="1085"/>
  </r>
  <r>
    <x v="1290"/>
    <s v="James Meyer"/>
    <n v="28"/>
    <s v="Other"/>
    <s v="espinozatracey@marquez.biz"/>
    <s v="56531 Mitchell Neck Robertland, TN 20028"/>
    <s v="001-558-149-76635329"/>
    <x v="1"/>
    <n v="25741.37"/>
    <s v="02/07/2023"/>
    <s v="Germany"/>
    <s v="West"/>
    <s v="young"/>
    <x v="1086"/>
  </r>
  <r>
    <x v="1291"/>
    <s v="Laura Pearson"/>
    <n v="69"/>
    <s v="Other"/>
    <s v="thomas84@hopkins.biz"/>
    <s v="Unit 1214 Bo 3590 DPO AE 63013"/>
    <s v="001-758-596-32390951"/>
    <x v="1"/>
    <n v="8503.0400000000009"/>
    <s v="06/01/2017"/>
    <s v="Australia"/>
    <s v="South"/>
    <s v="senior"/>
    <x v="1087"/>
  </r>
  <r>
    <x v="1292"/>
    <s v="Dawn Hernandez"/>
    <n v="70"/>
    <s v="Other"/>
    <s v="elam@vasquez-martin.com"/>
    <s v="67771 Dawn Forest Marquezstad, DE 14095"/>
    <s v="(186)355-4258478"/>
    <x v="1"/>
    <n v="23406.45"/>
    <s v="15-08-2019"/>
    <s v="Australia"/>
    <s v="North"/>
    <s v="senior"/>
    <x v="1088"/>
  </r>
  <r>
    <x v="1293"/>
    <s v="Robin Pearson"/>
    <n v="27"/>
    <s v="Other"/>
    <s v="vancemary@hotmail.com"/>
    <s v="41720 Sydney Landing Suite 858 West Jacob, WA 52805"/>
    <s v="501.892.0542360"/>
    <x v="1"/>
    <n v="8954.56"/>
    <s v="05/03/2014"/>
    <s v="Germany"/>
    <s v="East"/>
    <s v="young"/>
    <x v="1089"/>
  </r>
  <r>
    <x v="1294"/>
    <s v="Ashley Mcneil"/>
    <n v="37"/>
    <s v="Other"/>
    <s v="walkerlatoya@hotmail.com"/>
    <s v="2239 James Drive Dickersonton, NM 22085"/>
    <s v="(859)869-7247937"/>
    <x v="1"/>
    <n v="17874.990000000002"/>
    <s v="17-09-2015"/>
    <s v="Germany"/>
    <s v="North"/>
    <s v="adult"/>
    <x v="1090"/>
  </r>
  <r>
    <x v="1295"/>
    <s v="Robert Walker"/>
    <n v="39"/>
    <s v="Other"/>
    <s v="christopher44@hotmail.com"/>
    <s v="8744 Bradshaw Lane North Jimmyshire, NC 99428"/>
    <s v="001-582-228-461946736"/>
    <x v="1"/>
    <n v="45242.31"/>
    <s v="14-04-2022"/>
    <s v="UK"/>
    <s v="West"/>
    <s v="adult"/>
    <x v="617"/>
  </r>
  <r>
    <x v="1296"/>
    <s v="Alyssa Hansen"/>
    <n v="22"/>
    <s v="Other"/>
    <s v="leahwalker@yahoo.com"/>
    <s v="USS Caldwell FPO AP 18335"/>
    <s v="210.456.19785340"/>
    <x v="1"/>
    <n v="31319.01"/>
    <s v="19-06-2023"/>
    <s v="France"/>
    <s v="North"/>
    <s v="young"/>
    <x v="1091"/>
  </r>
  <r>
    <x v="1297"/>
    <s v="Angela Faulkner"/>
    <n v="66"/>
    <s v="Other"/>
    <s v="debbiegibson@gmail.com"/>
    <s v="975 Romero Well Lake Stephanie, NH 78657"/>
    <s v="001-350-422-4928407"/>
    <x v="1"/>
    <n v="16013.95"/>
    <s v="06/09/2020"/>
    <s v="Canada"/>
    <s v="East"/>
    <s v="senior"/>
    <x v="1092"/>
  </r>
  <r>
    <x v="1298"/>
    <s v="William Sanders"/>
    <n v="73"/>
    <s v="Other"/>
    <s v="pyoung@yahoo.com"/>
    <s v="8966 Monroe Mountain Apt. 302 Carolinechester, CO 85624"/>
    <s v="776.120.2390"/>
    <x v="1"/>
    <n v="35808.129999999997"/>
    <s v="13-03-2023"/>
    <s v="India"/>
    <s v="South"/>
    <s v="senior"/>
    <x v="664"/>
  </r>
  <r>
    <x v="1299"/>
    <s v="Christian Frederick"/>
    <n v="25"/>
    <s v="Other"/>
    <s v="phillip05@singleton-ramsey.com"/>
    <s v="5832 Galloway Meadows Adamsfort, ME 62508"/>
    <s v="001-879-201-56348712"/>
    <x v="1"/>
    <n v="2956.76"/>
    <s v="16-10-2022"/>
    <s v="USA"/>
    <s v="South"/>
    <s v="young"/>
    <x v="926"/>
  </r>
  <r>
    <x v="1300"/>
    <s v="Brandon Farley"/>
    <n v="19"/>
    <s v="Other"/>
    <s v="sboyer@yahoo.com"/>
    <s v="98101 Michael Glen Kylieshire, IL 25733"/>
    <s v="001-315-962-3801"/>
    <x v="1"/>
    <n v="30816.91"/>
    <s v="01/10/2017"/>
    <s v="UK"/>
    <s v="South"/>
    <s v="teen"/>
    <x v="1093"/>
  </r>
  <r>
    <x v="1301"/>
    <s v="Nicholas Davis"/>
    <n v="69"/>
    <s v="Other"/>
    <s v="goodwinmeghan@mahoney-moore.info"/>
    <s v="645 Mathews Isle Suite 994 Hubbardville, SC 18242"/>
    <s v="(937)427-0904"/>
    <x v="1"/>
    <n v="11733.42"/>
    <s v="05/10/2022"/>
    <s v="UK"/>
    <s v="South"/>
    <s v="senior"/>
    <x v="1094"/>
  </r>
  <r>
    <x v="1302"/>
    <s v="Dr. Francisco Zimmerman MD"/>
    <n v="55"/>
    <s v="Other"/>
    <s v="rhondasmith@yahoo.com"/>
    <s v="20850 Wiley Roads Apt. 523 Lake Terriside, DE 71766"/>
    <s v="001-170-462-9298"/>
    <x v="1"/>
    <n v="1784.91"/>
    <s v="28-07-2021"/>
    <s v="Australia"/>
    <s v="South"/>
    <s v="senior"/>
    <x v="1095"/>
  </r>
  <r>
    <x v="1303"/>
    <s v="Kevin Watkins"/>
    <n v="48"/>
    <s v="Other"/>
    <s v="timothy43@fleming.com"/>
    <s v="9560 Aleis Divide West Kristy, SD 32271"/>
    <s v="+1-133-859-315970664"/>
    <x v="1"/>
    <n v="34277.81"/>
    <s v="14-08-2023"/>
    <s v="India"/>
    <s v="East"/>
    <s v="adult"/>
    <x v="1096"/>
  </r>
  <r>
    <x v="1304"/>
    <s v="Ernest Garcia"/>
    <n v="70"/>
    <s v="Other"/>
    <s v="daniel45@carney.info"/>
    <s v="435 Chapman Spur Apt. 610 Morenoburgh, WY 39453"/>
    <s v="(116)459-1470"/>
    <x v="1"/>
    <n v="22902.2"/>
    <s v="23-12-2016"/>
    <s v="Japan"/>
    <s v="West"/>
    <s v="senior"/>
    <x v="1097"/>
  </r>
  <r>
    <x v="1305"/>
    <s v="Stephen Mendez"/>
    <n v="46"/>
    <s v="Other"/>
    <s v="otravis@hotmail.com"/>
    <s v="07511 Oliver Camp West Tim, CT 62840"/>
    <s v="859.602.8102"/>
    <x v="1"/>
    <n v="32276.84"/>
    <s v="12/09/2014"/>
    <s v="USA"/>
    <s v="East"/>
    <s v="adult"/>
    <x v="1098"/>
  </r>
  <r>
    <x v="1306"/>
    <s v="Mr. Jonathan Garcia"/>
    <n v="33"/>
    <s v="Other"/>
    <s v="kleinkaren@sullivan-sellers.info"/>
    <s v="6397 Terri Lodge Suite 249 Watsonside, NC 59855"/>
    <s v="+1-489-684-1044538"/>
    <x v="1"/>
    <n v="25374.67"/>
    <s v="24-07-2014"/>
    <s v="USA"/>
    <s v="North"/>
    <s v="adult"/>
    <x v="1099"/>
  </r>
  <r>
    <x v="1307"/>
    <s v="Steve Lewis"/>
    <n v="58"/>
    <s v="Other"/>
    <s v="yangtamara@yahoo.com"/>
    <s v="183 Torres Islands Suite 258 North Ericfurt, T 81698"/>
    <s v="4269256445"/>
    <x v="1"/>
    <n v="11221.03"/>
    <s v="15-09-2015"/>
    <s v="France"/>
    <s v="East"/>
    <s v="senior"/>
    <x v="707"/>
  </r>
  <r>
    <x v="1308"/>
    <s v="Melissa Hicks"/>
    <n v="46"/>
    <s v="Other"/>
    <s v="willie80@gilbert.com"/>
    <s v="83828 Angela Field Suite 028 Nolanmouth, OH 55271"/>
    <s v="-4502"/>
    <x v="1"/>
    <n v="22814.68"/>
    <s v="04/06/2021"/>
    <s v="Germany"/>
    <s v="South"/>
    <s v="adult"/>
    <x v="1100"/>
  </r>
  <r>
    <x v="1309"/>
    <s v="Cassandra Carter"/>
    <n v="23"/>
    <s v="Other"/>
    <s v="jonesrachel@yahoo.com"/>
    <s v="865 Ellison Trail Laurafurt, DC 28262"/>
    <s v="546-483-1706339"/>
    <x v="1"/>
    <n v="19067.599999999999"/>
    <s v="23-04-2017"/>
    <s v="India"/>
    <s v="South"/>
    <s v="young"/>
    <x v="1101"/>
  </r>
  <r>
    <x v="1310"/>
    <s v="Carl Mccall"/>
    <n v="64"/>
    <s v="Other"/>
    <s v="yangsamuel@cooper.com"/>
    <s v="7922 Grimes Vista Apt. 726 North James, CA 07870"/>
    <s v="001-944-377-074952488"/>
    <x v="1"/>
    <n v="27119.31"/>
    <s v="17-12-2015"/>
    <s v="Australia"/>
    <s v="North"/>
    <s v="senior"/>
    <x v="1102"/>
  </r>
  <r>
    <x v="1311"/>
    <s v="Jennifer Fuller"/>
    <n v="33"/>
    <s v="Other"/>
    <s v="chaveztina@hotmail.com"/>
    <s v="71736 Cummings Gateway Wesleyview, MT 22138"/>
    <s v="094.799.80711900"/>
    <x v="1"/>
    <n v="26482.6"/>
    <s v="15-12-2016"/>
    <s v="Australia"/>
    <s v="North"/>
    <s v="adult"/>
    <x v="829"/>
  </r>
  <r>
    <x v="1312"/>
    <s v="Michelle Mcintyre"/>
    <n v="57"/>
    <s v="Other"/>
    <s v="billygould@gmail.com"/>
    <s v="Unit 7548 Bo 5233 DPO AP 68706"/>
    <s v="+1-357-417-867741479"/>
    <x v="1"/>
    <n v="15141.78"/>
    <s v="05/01/2023"/>
    <s v="Japan"/>
    <s v="South"/>
    <s v="senior"/>
    <x v="1103"/>
  </r>
  <r>
    <x v="1313"/>
    <s v="Rachael Mcmillan"/>
    <n v="26"/>
    <s v="Other"/>
    <s v="jeremy91@hotmail.com"/>
    <s v="06512 Conner Falls Suite 717 East Donald, GA 82537"/>
    <s v="664-849-34247045"/>
    <x v="1"/>
    <n v="2660.83"/>
    <s v="18-07-2023"/>
    <s v="Germany"/>
    <s v="South"/>
    <s v="young"/>
    <x v="1104"/>
  </r>
  <r>
    <x v="1314"/>
    <s v="Cory Howard"/>
    <n v="55"/>
    <s v="Other"/>
    <s v="harrislinda@yahoo.com"/>
    <s v="4629 Miller Cliff Apt. 596 Joelfort, IA 24759"/>
    <s v="936.366.9337"/>
    <x v="1"/>
    <n v="536.53"/>
    <s v="06/07/2020"/>
    <s v="France"/>
    <s v="West"/>
    <s v="senior"/>
    <x v="981"/>
  </r>
  <r>
    <x v="1315"/>
    <s v="Michael James"/>
    <n v="32"/>
    <s v="Other"/>
    <s v="porterjacob@yahoo.com"/>
    <s v="3543 Fernandez Forest Apt. 546 North Pamelaside, MS 88233"/>
    <s v="+1-371-144-501136187"/>
    <x v="1"/>
    <n v="23537.360000000001"/>
    <s v="15-02-2019"/>
    <s v="USA"/>
    <s v="North"/>
    <s v="adult"/>
    <x v="1105"/>
  </r>
  <r>
    <x v="1316"/>
    <s v="Stephen Campbell"/>
    <n v="57"/>
    <s v="Other"/>
    <s v="carrie96@gmail.com"/>
    <s v="878 Cook Rest Apt. 672 New Kennethmouth, DC 91616"/>
    <s v="176-730-5682"/>
    <x v="1"/>
    <n v="4978.82"/>
    <s v="07/01/2014"/>
    <s v="France"/>
    <s v="East"/>
    <s v="senior"/>
    <x v="710"/>
  </r>
  <r>
    <x v="1317"/>
    <s v="Courtney Gomez"/>
    <n v="42"/>
    <s v="Other"/>
    <s v="mullinsmelissa@lane.com"/>
    <s v="7936 Dawn Greens Suite 253 West Maria, MN 38257"/>
    <s v="001-428-448-343776050"/>
    <x v="1"/>
    <n v="35361.019999999997"/>
    <s v="01/09/2021"/>
    <s v="India"/>
    <s v="North"/>
    <s v="adult"/>
    <x v="402"/>
  </r>
  <r>
    <x v="1318"/>
    <s v="Mark Henderson"/>
    <n v="28"/>
    <s v="Other"/>
    <s v="torrestina@perry-harris.com"/>
    <s v="8906 Velez Trail Suite 619 Jonesborough, NH 38748"/>
    <s v="001-503-803-4918320"/>
    <x v="1"/>
    <n v="35475.26"/>
    <s v="02/07/2023"/>
    <s v="Japan"/>
    <s v="South"/>
    <s v="young"/>
    <x v="1086"/>
  </r>
  <r>
    <x v="1319"/>
    <s v="Carrie Nelson MD"/>
    <n v="65"/>
    <s v="Other"/>
    <s v="thomasmichael@ford.net"/>
    <s v="218 Janet Parkways Suite 890 North Samantha, NC 74941"/>
    <s v="7702936913"/>
    <x v="1"/>
    <n v="18528.849999999999"/>
    <s v="05/06/2015"/>
    <s v="France"/>
    <s v="West"/>
    <s v="senior"/>
    <x v="1106"/>
  </r>
  <r>
    <x v="1320"/>
    <s v="Amanda Potter"/>
    <n v="27"/>
    <s v="Other"/>
    <s v="wpatterson@gmail.com"/>
    <s v="USS Knight FPO AE 85422"/>
    <s v="555-867-31856131"/>
    <x v="1"/>
    <n v="43104.3"/>
    <s v="09/10/2018"/>
    <s v="Australia"/>
    <s v="East"/>
    <s v="young"/>
    <x v="1107"/>
  </r>
  <r>
    <x v="1321"/>
    <s v="Daniel Cruz"/>
    <n v="57"/>
    <s v="Other"/>
    <s v="kristen26@dunn.com"/>
    <s v="411 Foster Rapid Mollymouth, MS 28505"/>
    <s v="764-004-4207319"/>
    <x v="1"/>
    <n v="37221.839999999997"/>
    <s v="17-09-2021"/>
    <s v="Australia"/>
    <s v="East"/>
    <s v="senior"/>
    <x v="1108"/>
  </r>
  <r>
    <x v="1322"/>
    <s v="Taylor Murphy MD"/>
    <n v="37"/>
    <s v="Other"/>
    <s v="jennaschneider@yahoo.com"/>
    <s v="29959 Nunez Fall Apt. 165 Markbury, IN 63519"/>
    <s v="945-473-2187"/>
    <x v="1"/>
    <n v="24002.39"/>
    <s v="10/02/2020"/>
    <s v="Canada"/>
    <s v="South"/>
    <s v="adult"/>
    <x v="1109"/>
  </r>
  <r>
    <x v="1323"/>
    <s v="Corey Herring"/>
    <n v="43"/>
    <s v="Other"/>
    <s v="matthewsryan@yahoo.com"/>
    <s v="USS Parker FPO AA 61344"/>
    <s v="+1-239-140-2897377"/>
    <x v="1"/>
    <n v="23685.94"/>
    <s v="19-04-2017"/>
    <s v="USA"/>
    <s v="North"/>
    <s v="adult"/>
    <x v="1110"/>
  </r>
  <r>
    <x v="1324"/>
    <s v="Suzanne Hill"/>
    <n v="29"/>
    <s v="Other"/>
    <s v="vickienguyen@hahn.biz"/>
    <s v="330 Leon Shoals Lake Laurieport, KS 51048"/>
    <s v="887-519-6015"/>
    <x v="1"/>
    <n v="6391.78"/>
    <s v="06/10/2017"/>
    <s v="India"/>
    <s v="North"/>
    <s v="young"/>
    <x v="1111"/>
  </r>
  <r>
    <x v="1325"/>
    <s v="Sherry Boyd"/>
    <n v="53"/>
    <s v="Other"/>
    <s v="danielsharp@hotmail.com"/>
    <s v="477 Dominique Street Apt. 590 Clarkhaven, IN 28479"/>
    <s v="001-915-011-7975605"/>
    <x v="1"/>
    <n v="14522.44"/>
    <s v="23-02-2016"/>
    <s v="Japan"/>
    <s v="South"/>
    <s v="senior"/>
    <x v="1112"/>
  </r>
  <r>
    <x v="1326"/>
    <s v="Gerald Bishop"/>
    <n v="71"/>
    <s v="Other"/>
    <s v="angela36@lynch.com"/>
    <s v="697 Tucker Alley New Daniel, AK 79948"/>
    <s v="298-299-3246785"/>
    <x v="1"/>
    <n v="18212.900000000001"/>
    <s v="19-01-2023"/>
    <s v="Australia"/>
    <s v="West"/>
    <s v="senior"/>
    <x v="673"/>
  </r>
  <r>
    <x v="1327"/>
    <s v="Monica Rivera"/>
    <n v="64"/>
    <s v="Other"/>
    <s v="erica81@weaver-kline.com"/>
    <s v="22780 Roberts Springs East Jaybury, LA 27394"/>
    <s v="001-722-238-77405037"/>
    <x v="1"/>
    <n v="34696.980000000003"/>
    <s v="11/12/2016"/>
    <s v="UK"/>
    <s v="South"/>
    <s v="senior"/>
    <x v="1113"/>
  </r>
  <r>
    <x v="1328"/>
    <s v="Angelica Green"/>
    <n v="52"/>
    <s v="Other"/>
    <s v="hamptondavid@hotmail.com"/>
    <s v="28804 Candace Plains Wallshaven, CT 79532"/>
    <s v="-5331"/>
    <x v="1"/>
    <n v="8182.25"/>
    <s v="13-04-2017"/>
    <s v="India"/>
    <s v="West"/>
    <s v="senior"/>
    <x v="1114"/>
  </r>
  <r>
    <x v="1329"/>
    <s v="Mary Petersen"/>
    <n v="52"/>
    <s v="Other"/>
    <s v="psmith@hotmail.com"/>
    <s v="4617 Jennifer Cliffs North Nicholasstad, VA 94404"/>
    <s v="2446815962"/>
    <x v="1"/>
    <n v="12010.2"/>
    <s v="21-11-2016"/>
    <s v="USA"/>
    <s v="South"/>
    <s v="senior"/>
    <x v="1115"/>
  </r>
  <r>
    <x v="1330"/>
    <s v="Dustin Gonzalez"/>
    <n v="38"/>
    <s v="Other"/>
    <s v="savageedward@hotmail.com"/>
    <s v="6640 Angela Street Stacieburgh, AZ 84182"/>
    <s v="580.819.7996"/>
    <x v="1"/>
    <n v="34614.089999999997"/>
    <s v="14-03-2015"/>
    <s v="Canada"/>
    <s v="South"/>
    <s v="adult"/>
    <x v="144"/>
  </r>
  <r>
    <x v="1331"/>
    <s v="Morgan Dion"/>
    <n v="78"/>
    <s v="Other"/>
    <s v="gregory35@hayes-williams.com"/>
    <s v="075 Kevin Plain Youngport, HI 65503"/>
    <s v="-4179"/>
    <x v="1"/>
    <n v="1746.17"/>
    <s v="06/10/2014"/>
    <s v="UK"/>
    <s v="East"/>
    <s v="senior"/>
    <x v="1116"/>
  </r>
  <r>
    <x v="1332"/>
    <s v="Lauren Stokes"/>
    <n v="48"/>
    <s v="Other"/>
    <s v="catherine67@reynolds.com"/>
    <s v="16567 Goodman Springs North Bryan, MO 81290"/>
    <s v="001-992-069-5843"/>
    <x v="1"/>
    <n v="20707.240000000002"/>
    <s v="21-01-2019"/>
    <s v="Canada"/>
    <s v="North"/>
    <s v="adult"/>
    <x v="1117"/>
  </r>
  <r>
    <x v="1333"/>
    <s v="Yolanda Mendez"/>
    <n v="34"/>
    <s v="Other"/>
    <s v="uwalker@moore-malone.com"/>
    <s v="637 Traci Rapid South Nina, NE 36582"/>
    <s v="(160)946-6190592"/>
    <x v="1"/>
    <n v="45348.34"/>
    <s v="22-03-2018"/>
    <s v="Japan"/>
    <s v="West"/>
    <s v="adult"/>
    <x v="215"/>
  </r>
  <r>
    <x v="1334"/>
    <s v="John Hall"/>
    <n v="47"/>
    <s v="Other"/>
    <s v="joshua49@gmail.com"/>
    <s v="5511 Jerry Locks Suite 565 Pricefurt, LA 25500"/>
    <s v="580-414-6108211"/>
    <x v="1"/>
    <n v="10593.28"/>
    <s v="01/05/2022"/>
    <s v="UK"/>
    <s v="West"/>
    <s v="adult"/>
    <x v="1118"/>
  </r>
  <r>
    <x v="1335"/>
    <s v="Lisa Pittman"/>
    <n v="74"/>
    <s v="Other"/>
    <s v="kennedymark@ramos.org"/>
    <s v="9043 Barry Vista New Kevinmouth, NM 63530"/>
    <s v="378-085-2682"/>
    <x v="1"/>
    <n v="42479.03"/>
    <s v="29-09-2015"/>
    <s v="Canada"/>
    <s v="West"/>
    <s v="senior"/>
    <x v="441"/>
  </r>
  <r>
    <x v="1336"/>
    <s v="Alyssa Montgomery"/>
    <n v="28"/>
    <s v="Other"/>
    <s v="hannaharnold@hotmail.com"/>
    <s v="108 Keith Crossroad East Davidberg, VT 86634"/>
    <s v="(968)885-542251850"/>
    <x v="1"/>
    <n v="27538.22"/>
    <s v="19-11-2015"/>
    <s v="Canada"/>
    <s v="East"/>
    <s v="young"/>
    <x v="1119"/>
  </r>
  <r>
    <x v="1337"/>
    <s v="Amy Smith"/>
    <n v="62"/>
    <s v="Other"/>
    <s v="crystalbrown@norman.biz"/>
    <s v="24660 Lorraine Crossing Lake Kara, TN 68827"/>
    <s v="198-878-6526"/>
    <x v="1"/>
    <n v="45113.35"/>
    <s v="14-08-2017"/>
    <s v="Germany"/>
    <s v="West"/>
    <s v="senior"/>
    <x v="1120"/>
  </r>
  <r>
    <x v="1338"/>
    <s v="Denise Payne"/>
    <n v="57"/>
    <s v="Other"/>
    <s v="wprice@yahoo.com"/>
    <s v="Unit 7671 Bo 9001 DPO AA 96649"/>
    <s v="2443279968"/>
    <x v="1"/>
    <n v="20640.68"/>
    <s v="21-04-2018"/>
    <s v="France"/>
    <s v="West"/>
    <s v="senior"/>
    <x v="1121"/>
  </r>
  <r>
    <x v="1339"/>
    <s v="Steven Wilson"/>
    <n v="77"/>
    <s v="Other"/>
    <s v="shannonbowen@hotmail.com"/>
    <s v="386 Williams Falls South Cathyfurt, NJ 88163"/>
    <s v="886.770.1687"/>
    <x v="1"/>
    <n v="48098.22"/>
    <s v="19-10-2018"/>
    <s v="Germany"/>
    <s v="East"/>
    <s v="senior"/>
    <x v="1122"/>
  </r>
  <r>
    <x v="1340"/>
    <s v="Ruth Gross"/>
    <n v="50"/>
    <s v="Other"/>
    <s v="stevegonzales@kennedy-bell.com"/>
    <s v="4061 Stephanie Curve Amandafurt, VA 69019"/>
    <s v="182.009.0361096"/>
    <x v="1"/>
    <n v="47194.97"/>
    <s v="26-11-2016"/>
    <s v="Australia"/>
    <s v="West"/>
    <s v="adult"/>
    <x v="442"/>
  </r>
  <r>
    <x v="1341"/>
    <s v="Kevin Walsh"/>
    <n v="48"/>
    <s v="Female"/>
    <s v="destiny36@hotmail.com"/>
    <s v="13959 Jerome Crescent Suite 157 Randallview, OH 22652"/>
    <s v="206-647-48855092"/>
    <x v="1"/>
    <n v="24013.07"/>
    <s v="04/08/2020"/>
    <s v="Japan"/>
    <s v="South"/>
    <s v="adult"/>
    <x v="1123"/>
  </r>
  <r>
    <x v="1342"/>
    <s v="Claire Tucker"/>
    <n v="58"/>
    <s v="Female"/>
    <s v="davislaura@hotmail.com"/>
    <s v="064 Briggs Loaf Apt. 695 Cynthiaborough, NE 12519"/>
    <s v="+1-565-392-327337168"/>
    <x v="1"/>
    <n v="47804.07"/>
    <s v="07/11/2022"/>
    <s v="Canada"/>
    <s v="North"/>
    <s v="senior"/>
    <x v="1124"/>
  </r>
  <r>
    <x v="1343"/>
    <s v="Mrs. Aleandra Hudson"/>
    <n v="53"/>
    <s v="Female"/>
    <s v="summermanning@yahoo.com"/>
    <s v="PSC 6584, Bo 7007 APO AA 25147"/>
    <s v="6130078860"/>
    <x v="1"/>
    <n v="18729.599999999999"/>
    <s v="14-06-2022"/>
    <s v="USA"/>
    <s v="East"/>
    <s v="senior"/>
    <x v="365"/>
  </r>
  <r>
    <x v="1344"/>
    <s v="Nancy Hampton"/>
    <n v="75"/>
    <s v="Female"/>
    <s v="anne05@yahoo.com"/>
    <s v="08765 Fields Manors Suite 491 West Martinchester, CA 11769"/>
    <s v="475-626-90385887"/>
    <x v="1"/>
    <n v="1681.85"/>
    <s v="24-05-2014"/>
    <s v="Germany"/>
    <s v="East"/>
    <s v="senior"/>
    <x v="1125"/>
  </r>
  <r>
    <x v="1345"/>
    <s v="Sierra Flores"/>
    <n v="50"/>
    <s v="Female"/>
    <s v="amandamoore@clarke.info"/>
    <s v="750 Moore Flat North Philiphaven, MA 32965"/>
    <s v="730.975.2285370"/>
    <x v="1"/>
    <n v="43063.25"/>
    <s v="13-05-2015"/>
    <s v="UK"/>
    <s v="South"/>
    <s v="adult"/>
    <x v="1126"/>
  </r>
  <r>
    <x v="1346"/>
    <s v="Theresa Diaz"/>
    <n v="63"/>
    <s v="Female"/>
    <s v="davidhorn@moyer-burgess.com"/>
    <s v="67951 Claudia Courts Apt. 963 East Barbara, SC 57893"/>
    <s v="528-065-1770"/>
    <x v="1"/>
    <n v="33686.79"/>
    <s v="16-08-2014"/>
    <s v="India"/>
    <s v="North"/>
    <s v="senior"/>
    <x v="1127"/>
  </r>
  <r>
    <x v="1347"/>
    <s v="Latoya Buck"/>
    <n v="66"/>
    <s v="Female"/>
    <s v="rojasalison@white.biz"/>
    <s v="Unit 6693 Bo 7820 DPO AE 16942"/>
    <s v="234-544-1490"/>
    <x v="1"/>
    <n v="19474.8"/>
    <s v="01/01/2018"/>
    <s v="India"/>
    <s v="East"/>
    <s v="senior"/>
    <x v="1128"/>
  </r>
  <r>
    <x v="1348"/>
    <s v="Breanna Ramirez"/>
    <n v="56"/>
    <s v="Female"/>
    <s v="reed@white.com"/>
    <s v="30119 Craig Ville Wilsonville, MT 33672"/>
    <s v="001-601-134-36950691"/>
    <x v="1"/>
    <n v="6553.48"/>
    <s v="12/05/2020"/>
    <s v="Germany"/>
    <s v="South"/>
    <s v="senior"/>
    <x v="1129"/>
  </r>
  <r>
    <x v="1349"/>
    <s v="Charles Morris"/>
    <n v="51"/>
    <s v="Female"/>
    <s v="rachael64@cline-miller.com"/>
    <s v="46437 Gutierrez Coves Suite 475 Benjaminburgh, AL 81793"/>
    <s v="001-439-148-5893594"/>
    <x v="1"/>
    <n v="45632.160000000003"/>
    <s v="08/04/2022"/>
    <s v="Australia"/>
    <s v="South"/>
    <s v="senior"/>
    <x v="1130"/>
  </r>
  <r>
    <x v="1350"/>
    <s v="Erin Alvarado"/>
    <n v="34"/>
    <s v="Female"/>
    <s v="fergusonshawn@hotmail.com"/>
    <s v="06817 Smith Club Suite 966 Wallaceborough, KS 50473"/>
    <s v="(140)321-8348"/>
    <x v="1"/>
    <n v="33212.79"/>
    <s v="07/10/2021"/>
    <s v="Canada"/>
    <s v="North"/>
    <s v="adult"/>
    <x v="1131"/>
  </r>
  <r>
    <x v="1351"/>
    <s v="Aaron Rodriguez"/>
    <n v="35"/>
    <s v="Female"/>
    <s v="floydgeorge@rivera.info"/>
    <s v="PSC 1237, Bo 6101 APO AP 23610"/>
    <s v="+1-772-618-3183242"/>
    <x v="1"/>
    <n v="23239.58"/>
    <s v="22-10-2020"/>
    <s v="Japan"/>
    <s v="South"/>
    <s v="adult"/>
    <x v="84"/>
  </r>
  <r>
    <x v="1352"/>
    <s v="Sara Lopez"/>
    <n v="48"/>
    <s v="Female"/>
    <s v="natalieschwartz@gutierrez.net"/>
    <s v="35025 Yoder Plains Maryview, UT 60003"/>
    <s v="001-246-576-4475547"/>
    <x v="1"/>
    <n v="33111.97"/>
    <s v="31-05-2019"/>
    <s v="Australia"/>
    <s v="North"/>
    <s v="adult"/>
    <x v="919"/>
  </r>
  <r>
    <x v="1353"/>
    <s v="Robert Peterson"/>
    <n v="58"/>
    <s v="Female"/>
    <s v="pwalker@yahoo.com"/>
    <s v="9761 Mary Place South Steven, AR 51798"/>
    <s v="998-536-2582"/>
    <x v="1"/>
    <n v="23700.46"/>
    <s v="27-01-2023"/>
    <s v="India"/>
    <s v="South"/>
    <s v="senior"/>
    <x v="875"/>
  </r>
  <r>
    <x v="1354"/>
    <s v="Alyssa Phillips"/>
    <n v="40"/>
    <s v="Female"/>
    <s v="michelletaylor@bowen-kaiser.org"/>
    <s v="64989 Todd Falls Apt. 687 West Micheal, AK 65968"/>
    <s v="1751275449"/>
    <x v="1"/>
    <n v="41391.4"/>
    <s v="01/12/2024"/>
    <s v="Australia"/>
    <s v="East"/>
    <s v="adult"/>
    <x v="1132"/>
  </r>
  <r>
    <x v="1355"/>
    <s v="Austin Thomas"/>
    <n v="29"/>
    <s v="Female"/>
    <s v="victorsanchez@gmail.com"/>
    <s v="8759 Allen Park North Henry, NM 69168"/>
    <s v="+1-138-055-75067666"/>
    <x v="1"/>
    <n v="22696.07"/>
    <s v="27-11-2018"/>
    <s v="Canada"/>
    <s v="West"/>
    <s v="young"/>
    <x v="1133"/>
  </r>
  <r>
    <x v="1356"/>
    <s v="Shawn Flores"/>
    <n v="18"/>
    <s v="Female"/>
    <s v="ronaldmiller@salinas.com"/>
    <s v="342 Thomas Meadow Suite 044 East Brittanyton, WY 55064"/>
    <s v="191-373-207983761"/>
    <x v="1"/>
    <n v="31021.43"/>
    <s v="06/11/2023"/>
    <s v="Japan"/>
    <s v="South"/>
    <s v="teen"/>
    <x v="1134"/>
  </r>
  <r>
    <x v="1357"/>
    <s v="John Patrick"/>
    <n v="37"/>
    <s v="Female"/>
    <s v="johnwebster@yahoo.com"/>
    <s v="8097 Sophia Manor South Marissa, NH 37286"/>
    <s v="954.614.648479936"/>
    <x v="1"/>
    <n v="30974.45"/>
    <s v="07/09/2014"/>
    <s v="Canada"/>
    <s v="East"/>
    <s v="adult"/>
    <x v="1135"/>
  </r>
  <r>
    <x v="1358"/>
    <s v="Melanie Case"/>
    <n v="73"/>
    <s v="Female"/>
    <s v="iharrell@dorsey.com"/>
    <s v="7962 Shaw Ports Suite 661 Sarabury, MD 20155"/>
    <s v="-10836"/>
    <x v="1"/>
    <n v="25489.22"/>
    <s v="10/07/2021"/>
    <s v="Germany"/>
    <s v="South"/>
    <s v="senior"/>
    <x v="627"/>
  </r>
  <r>
    <x v="1359"/>
    <s v="Nicholas Henson"/>
    <n v="25"/>
    <s v="Female"/>
    <s v="bethany73@crawford.com"/>
    <s v="27605 Mendez Ports Lopezport, AK 11385"/>
    <s v="(598)187-9558406"/>
    <x v="1"/>
    <n v="552.76"/>
    <s v="19-01-2018"/>
    <s v="Germany"/>
    <s v="East"/>
    <s v="young"/>
    <x v="481"/>
  </r>
  <r>
    <x v="1360"/>
    <s v="Kayla Miller"/>
    <n v="21"/>
    <s v="Female"/>
    <s v="yhoffman@smith-davis.com"/>
    <s v="Unit 2535 Bo 1689 DPO AE 47076"/>
    <s v="001-923-456-3926049"/>
    <x v="1"/>
    <n v="31685.29"/>
    <s v="07/02/2022"/>
    <s v="USA"/>
    <s v="North"/>
    <s v="young"/>
    <x v="1136"/>
  </r>
  <r>
    <x v="1361"/>
    <s v="Susan Ray"/>
    <n v="27"/>
    <s v="Female"/>
    <s v="dominique97@gmail.com"/>
    <s v="2298 Kevin Estates Apt. 318 Lake Paul, MA 23280"/>
    <s v="(086)102-26692993"/>
    <x v="1"/>
    <n v="44752.79"/>
    <s v="27-10-2023"/>
    <s v="USA"/>
    <s v="North"/>
    <s v="young"/>
    <x v="1137"/>
  </r>
  <r>
    <x v="1362"/>
    <s v="Mark Collins"/>
    <n v="33"/>
    <s v="Female"/>
    <s v="uwalker@ford.com"/>
    <s v="836 Thornton Meadow Cannonside, AR 32632"/>
    <s v="(867)414-5557840"/>
    <x v="1"/>
    <n v="11780.63"/>
    <s v="28-05-2017"/>
    <s v="USA"/>
    <s v="South"/>
    <s v="adult"/>
    <x v="712"/>
  </r>
  <r>
    <x v="1363"/>
    <s v="Tony Barton"/>
    <n v="21"/>
    <s v="Female"/>
    <s v="faleander@thompson.com"/>
    <s v="6740 Daniel Crest Suite 400 Port Justinhaven, MD 65925"/>
    <s v="3017434563"/>
    <x v="1"/>
    <n v="27072.61"/>
    <s v="17-03-2021"/>
    <s v="India"/>
    <s v="East"/>
    <s v="young"/>
    <x v="819"/>
  </r>
  <r>
    <x v="1364"/>
    <s v="Marie Hall"/>
    <n v="53"/>
    <s v="Female"/>
    <s v="sward@aguirre.com"/>
    <s v="20130 Dominguez Flat Apt. 757 Mooreville, MI 89422"/>
    <s v="+1-231-223-622743484"/>
    <x v="1"/>
    <n v="11861.79"/>
    <s v="17-05-2016"/>
    <s v="France"/>
    <s v="South"/>
    <s v="senior"/>
    <x v="1138"/>
  </r>
  <r>
    <x v="1365"/>
    <s v="Susan Barry"/>
    <n v="38"/>
    <s v="Female"/>
    <s v="youngjesse@hotmail.com"/>
    <s v="Unit 8307 Bo 4347 DPO AE 48711"/>
    <s v="(563)714-569245282"/>
    <x v="1"/>
    <n v="39644.839999999997"/>
    <s v="11/03/2023"/>
    <s v="France"/>
    <s v="West"/>
    <s v="adult"/>
    <x v="1139"/>
  </r>
  <r>
    <x v="1366"/>
    <s v="Jason Holland"/>
    <n v="55"/>
    <s v="Female"/>
    <s v="nwong@garcia.com"/>
    <s v="71648 Dorsey Curve Suite 008 South Kimberly, T 86307"/>
    <s v="+1-799-117-927917580"/>
    <x v="1"/>
    <n v="48264.480000000003"/>
    <s v="22-09-2018"/>
    <s v="Canada"/>
    <s v="South"/>
    <s v="senior"/>
    <x v="1140"/>
  </r>
  <r>
    <x v="1367"/>
    <s v="Scott Cook"/>
    <n v="54"/>
    <s v="Female"/>
    <s v="jdavis@yahoo.com"/>
    <s v="37079 Campbell Drive Adamschester, SD 95864"/>
    <s v="699.601.560179632"/>
    <x v="1"/>
    <n v="46871.3"/>
    <s v="13-07-2021"/>
    <s v="USA"/>
    <s v="West"/>
    <s v="senior"/>
    <x v="1141"/>
  </r>
  <r>
    <x v="1368"/>
    <s v="Carlos Lane"/>
    <n v="72"/>
    <s v="Female"/>
    <s v="james99@hotmail.com"/>
    <s v="73204 Cathy Dam Suite 000 North Josephchester, NE 70668"/>
    <s v="585.850.543466562"/>
    <x v="1"/>
    <n v="6911.94"/>
    <s v="09/02/2018"/>
    <s v="Germany"/>
    <s v="East"/>
    <s v="senior"/>
    <x v="186"/>
  </r>
  <r>
    <x v="1369"/>
    <s v="Hannah Bentley"/>
    <n v="32"/>
    <s v="Female"/>
    <s v="gordonmark@simmons.com"/>
    <s v="353 Hall Mission Shanehaven, OR 48887"/>
    <s v="001-863-419-3839247"/>
    <x v="1"/>
    <n v="35046.94"/>
    <s v="14-02-2018"/>
    <s v="Canada"/>
    <s v="North"/>
    <s v="adult"/>
    <x v="882"/>
  </r>
  <r>
    <x v="1370"/>
    <s v="Dr. Ruben Jones MD"/>
    <n v="32"/>
    <s v="Female"/>
    <s v="frojas@williams.com"/>
    <s v="Unit 4699 Bo 5339 DPO AP 93494"/>
    <s v="(948)993-0605"/>
    <x v="1"/>
    <n v="27722.98"/>
    <s v="02/09/2018"/>
    <s v="France"/>
    <s v="North"/>
    <s v="adult"/>
    <x v="1142"/>
  </r>
  <r>
    <x v="1371"/>
    <s v="Daniel Cooper"/>
    <n v="58"/>
    <s v="Female"/>
    <s v="lowesharon@hotmail.com"/>
    <s v="7420 Denise Roads Suite 587 Schneiderbury, ND 66341"/>
    <s v="+1-096-809-69990857"/>
    <x v="1"/>
    <n v="17650.27"/>
    <s v="08/12/2016"/>
    <s v="India"/>
    <s v="East"/>
    <s v="senior"/>
    <x v="1143"/>
  </r>
  <r>
    <x v="1372"/>
    <s v="Kevin Roach"/>
    <n v="43"/>
    <s v="Female"/>
    <s v="oclayton@west-cuevas.com"/>
    <s v="Unit 6127 Bo 7050 DPO AE 06307"/>
    <s v="247.250.3680666"/>
    <x v="1"/>
    <n v="40664.46"/>
    <s v="05/02/2020"/>
    <s v="UK"/>
    <s v="South"/>
    <s v="adult"/>
    <x v="1144"/>
  </r>
  <r>
    <x v="1373"/>
    <s v="Kaitlyn Campbell"/>
    <n v="46"/>
    <s v="Female"/>
    <s v="jeffreybarnes@meadows.com"/>
    <s v="76418 Zachary Brook Apt. 478 East Maria, KY 12656"/>
    <s v="582-419-55118330"/>
    <x v="1"/>
    <n v="48378.239999999998"/>
    <s v="27-10-2023"/>
    <s v="India"/>
    <s v="West"/>
    <s v="adult"/>
    <x v="1137"/>
  </r>
  <r>
    <x v="1374"/>
    <s v="David Rowe"/>
    <n v="77"/>
    <s v="Female"/>
    <s v="hhudson@yahoo.com"/>
    <s v="43954 Aguilar Port Suite 720 Perezmouth, MO 04471"/>
    <s v="705-618-8288"/>
    <x v="1"/>
    <n v="43603.22"/>
    <s v="23-04-2023"/>
    <s v="Australia"/>
    <s v="West"/>
    <s v="senior"/>
    <x v="1145"/>
  </r>
  <r>
    <x v="1375"/>
    <s v="Benjamin Harvey"/>
    <n v="77"/>
    <s v="Female"/>
    <s v="zgarcia@gmail.com"/>
    <s v="6859 Jessica Prairie Apt. 047 Lewisland, ME 77306"/>
    <s v="096-032-7930"/>
    <x v="1"/>
    <n v="10200.280000000001"/>
    <s v="04/10/2015"/>
    <s v="Canada"/>
    <s v="West"/>
    <s v="senior"/>
    <x v="1146"/>
  </r>
  <r>
    <x v="1376"/>
    <s v="Stephen Whitney"/>
    <n v="63"/>
    <s v="Female"/>
    <s v="gregorymaynard@hotmail.com"/>
    <s v="701 Leslie Heights Danielbury, ND 25083"/>
    <s v="001-890-534-4609"/>
    <x v="1"/>
    <n v="23271.95"/>
    <s v="15-09-2023"/>
    <s v="Australia"/>
    <s v="South"/>
    <s v="senior"/>
    <x v="510"/>
  </r>
  <r>
    <x v="1377"/>
    <s v="Mr. Joshua Walker"/>
    <n v="33"/>
    <s v="Female"/>
    <s v="brownmichael@yahoo.com"/>
    <s v="56673 Howard Junctions Jacobmouth, IN 54990"/>
    <s v="277.018.514054693"/>
    <x v="1"/>
    <n v="12922.42"/>
    <s v="10/02/2018"/>
    <s v="India"/>
    <s v="West"/>
    <s v="adult"/>
    <x v="1147"/>
  </r>
  <r>
    <x v="1378"/>
    <s v="Tonya Quinn"/>
    <n v="47"/>
    <s v="Female"/>
    <s v="hamiltonerica@gmail.com"/>
    <s v="579 Jonathan Drive Apt. 275 Lake Daleton, MS 49280"/>
    <s v="-2466"/>
    <x v="1"/>
    <n v="35473.31"/>
    <s v="13-11-2016"/>
    <s v="Canada"/>
    <s v="South"/>
    <s v="adult"/>
    <x v="857"/>
  </r>
  <r>
    <x v="1379"/>
    <s v="Joseph Hampton"/>
    <n v="35"/>
    <s v="Female"/>
    <s v="cynthiahart@williams.com"/>
    <s v="93442 Kathleen Wells Apt. 898 North Brandon, OH 80829"/>
    <s v="+1-061-260-953316004"/>
    <x v="1"/>
    <n v="11062.52"/>
    <s v="16-11-2018"/>
    <s v="Canada"/>
    <s v="South"/>
    <s v="adult"/>
    <x v="1148"/>
  </r>
  <r>
    <x v="1380"/>
    <s v="Rhonda Ritter"/>
    <n v="69"/>
    <s v="Female"/>
    <s v="amcknight@howard-garcia.org"/>
    <s v="3195 Campos Loaf Kennedystad, HI 25746"/>
    <s v="942.914.17493655"/>
    <x v="1"/>
    <n v="27610.35"/>
    <s v="06/10/2021"/>
    <s v="Australia"/>
    <s v="East"/>
    <s v="senior"/>
    <x v="175"/>
  </r>
  <r>
    <x v="1381"/>
    <s v="Megan Brown"/>
    <n v="60"/>
    <s v="Female"/>
    <s v="powellashley@jordan.biz"/>
    <s v="3766 Simmons Square Port Jenniferberg, MN 05195"/>
    <s v="209-158-6605"/>
    <x v="1"/>
    <n v="26437.97"/>
    <s v="29-04-2021"/>
    <s v="India"/>
    <s v="West"/>
    <s v="senior"/>
    <x v="1149"/>
  </r>
  <r>
    <x v="1382"/>
    <s v="Sheila French"/>
    <n v="33"/>
    <s v="Female"/>
    <s v="chloeroberts@bruce.biz"/>
    <s v="83089 Stone Run Suite 171 New Donald, NH 20620"/>
    <s v="073.589.7626"/>
    <x v="1"/>
    <n v="16435.93"/>
    <s v="27-04-2015"/>
    <s v="Australia"/>
    <s v="South"/>
    <s v="adult"/>
    <x v="1150"/>
  </r>
  <r>
    <x v="1383"/>
    <s v="Melanie Middleton"/>
    <n v="45"/>
    <s v="Female"/>
    <s v="kbradley@donovan-may.com"/>
    <s v="33214 Steven Curve Bryceville, UT 92865"/>
    <s v="225.929.5043"/>
    <x v="1"/>
    <n v="44161.98"/>
    <s v="22-12-2017"/>
    <s v="France"/>
    <s v="South"/>
    <s v="adult"/>
    <x v="362"/>
  </r>
  <r>
    <x v="1384"/>
    <s v="Tyler Li"/>
    <n v="18"/>
    <s v="Female"/>
    <s v="reynoldsgabriella@keller-shah.biz"/>
    <s v="21863 Denise Branch Mariaborough, CT 87320"/>
    <s v="141.858.3390"/>
    <x v="1"/>
    <n v="5387.4"/>
    <s v="17-08-2023"/>
    <s v="USA"/>
    <s v="West"/>
    <s v="teen"/>
    <x v="1151"/>
  </r>
  <r>
    <x v="1385"/>
    <s v="Casey Mcdowell"/>
    <n v="23"/>
    <s v="Female"/>
    <s v="brandon08@hardy-brown.com"/>
    <s v="1612 William Bypass Cantuport, NH 21080"/>
    <s v="(778)572-3481780"/>
    <x v="1"/>
    <n v="32603.919999999998"/>
    <s v="06/01/2020"/>
    <s v="France"/>
    <s v="East"/>
    <s v="young"/>
    <x v="320"/>
  </r>
  <r>
    <x v="1386"/>
    <s v="Michael Gray"/>
    <n v="71"/>
    <s v="Female"/>
    <s v="kaylakennedy@hotmail.com"/>
    <s v="5717 Daniel Track Suite 953 Davidberg, OK 83523"/>
    <s v="+1-484-900-093686711"/>
    <x v="1"/>
    <n v="11823.15"/>
    <s v="22-08-2020"/>
    <s v="Germany"/>
    <s v="North"/>
    <s v="senior"/>
    <x v="1152"/>
  </r>
  <r>
    <x v="1387"/>
    <s v="Ashley Keith"/>
    <n v="22"/>
    <s v="Female"/>
    <s v="ibray@gmail.com"/>
    <s v="325 Cynthia Island North Eddie, KY 72744"/>
    <s v="-7707"/>
    <x v="1"/>
    <n v="23843.78"/>
    <s v="07/07/2017"/>
    <s v="Australia"/>
    <s v="North"/>
    <s v="young"/>
    <x v="1016"/>
  </r>
  <r>
    <x v="1388"/>
    <s v="Mary Glass"/>
    <n v="35"/>
    <s v="Female"/>
    <s v="kyle70@yahoo.com"/>
    <s v="295 Villanueva Village Apt. 597 Patriciaberg, SD 64537"/>
    <s v="2510152573"/>
    <x v="1"/>
    <n v="34873.4"/>
    <s v="15-07-2022"/>
    <s v="UK"/>
    <s v="West"/>
    <s v="adult"/>
    <x v="928"/>
  </r>
  <r>
    <x v="1389"/>
    <s v="Matthew Jackson"/>
    <n v="55"/>
    <s v="Female"/>
    <s v="christopherdonaldson@yahoo.com"/>
    <s v="882 Carl Mills Apt. 715 Sarahfort, WI 19277"/>
    <s v="90421611"/>
    <x v="1"/>
    <n v="43537.84"/>
    <s v="10/07/2021"/>
    <s v="Japan"/>
    <s v="South"/>
    <s v="senior"/>
    <x v="627"/>
  </r>
  <r>
    <x v="1390"/>
    <s v="Jeremy Torres"/>
    <n v="75"/>
    <s v="Female"/>
    <s v="vegakyle@yahoo.com"/>
    <s v="8101 Jones Via New Michael, GA 44125"/>
    <s v="(212)032-5398"/>
    <x v="1"/>
    <n v="20152.099999999999"/>
    <s v="03/10/2019"/>
    <s v="UK"/>
    <s v="North"/>
    <s v="senior"/>
    <x v="1153"/>
  </r>
  <r>
    <x v="1391"/>
    <s v="Cynthia Wells"/>
    <n v="80"/>
    <s v="Female"/>
    <s v="chenedward@hotmail.com"/>
    <s v="45155 Taylor Junction Jenniferchester, DC 26040"/>
    <s v="637-260-508622049"/>
    <x v="1"/>
    <n v="32533.19"/>
    <s v="14-04-2023"/>
    <s v="Australia"/>
    <s v="East"/>
    <s v="senior"/>
    <x v="1154"/>
  </r>
  <r>
    <x v="1392"/>
    <s v="Rachael Fletcher"/>
    <n v="47"/>
    <s v="Female"/>
    <s v="sharonjohnston@flores.com"/>
    <s v="9721 Charles Ford Suite 333 Evansbury, OH 52795"/>
    <s v="001-401-935-942401348"/>
    <x v="1"/>
    <n v="29182.720000000001"/>
    <s v="05/12/2020"/>
    <s v="France"/>
    <s v="East"/>
    <s v="adult"/>
    <x v="642"/>
  </r>
  <r>
    <x v="1393"/>
    <s v="Robert Green"/>
    <n v="35"/>
    <s v="Female"/>
    <s v="andremurray@miller.com"/>
    <s v="913 Kevin Valleys New Paul, NY 23690"/>
    <s v="222-033-08567645"/>
    <x v="1"/>
    <n v="34218.67"/>
    <s v="04/10/2020"/>
    <s v="Canada"/>
    <s v="West"/>
    <s v="adult"/>
    <x v="90"/>
  </r>
  <r>
    <x v="1394"/>
    <s v="Bruce Evans"/>
    <n v="70"/>
    <s v="Female"/>
    <s v="vaughncynthia@yahoo.com"/>
    <s v="26399 Martin Meadows Apt. 473 Lake Brad, UT 61442"/>
    <s v="(736)624-5626780"/>
    <x v="1"/>
    <n v="26652.18"/>
    <s v="29-06-2017"/>
    <s v="Canada"/>
    <s v="North"/>
    <s v="senior"/>
    <x v="1155"/>
  </r>
  <r>
    <x v="1395"/>
    <s v="Jeffrey Mitchell"/>
    <n v="77"/>
    <s v="Female"/>
    <s v="brownhenry@gmail.com"/>
    <s v="099 Penny Lights Apt. 233 Teresaville, NJ 84078"/>
    <s v="001-398-523-39719419"/>
    <x v="1"/>
    <n v="2504.69"/>
    <s v="08/08/2016"/>
    <s v="Japan"/>
    <s v="West"/>
    <s v="senior"/>
    <x v="1156"/>
  </r>
  <r>
    <x v="1396"/>
    <s v="Michael Willis"/>
    <n v="66"/>
    <s v="Female"/>
    <s v="laura74@yahoo.com"/>
    <s v="31629 Murray Station Suite 147 Emilychester, KS 95653"/>
    <s v="675-668-1586"/>
    <x v="1"/>
    <n v="29666.959999999999"/>
    <s v="06/01/2014"/>
    <s v="Germany"/>
    <s v="West"/>
    <s v="senior"/>
    <x v="1157"/>
  </r>
  <r>
    <x v="1397"/>
    <s v="Eric Mays"/>
    <n v="20"/>
    <s v="Female"/>
    <s v="alewatson@yahoo.com"/>
    <s v="7220 Roy Prairie West Benjamintown, MI 84702"/>
    <s v="001-167-739-4020649"/>
    <x v="1"/>
    <n v="4409.37"/>
    <s v="03/11/2020"/>
    <s v="Australia"/>
    <s v="West"/>
    <s v="young"/>
    <x v="1158"/>
  </r>
  <r>
    <x v="1398"/>
    <s v="Jamie Summers"/>
    <n v="41"/>
    <s v="Female"/>
    <s v="qbaird@buck.org"/>
    <s v="5939 Harrison Inlet Apt. 368 Ryanfort, DC 89896"/>
    <s v="159-032-9402973"/>
    <x v="1"/>
    <n v="6599.98"/>
    <s v="24-12-2018"/>
    <s v="India"/>
    <s v="West"/>
    <s v="adult"/>
    <x v="435"/>
  </r>
  <r>
    <x v="1399"/>
    <s v="Emily Hernandez"/>
    <n v="76"/>
    <s v="Female"/>
    <s v="bryantate@gmail.com"/>
    <s v="8128 Fletcher Brooks Apt. 146 Michaelborough, CT 31775"/>
    <s v="710-525-9565"/>
    <x v="1"/>
    <n v="13490.99"/>
    <s v="17-03-2022"/>
    <s v="Japan"/>
    <s v="South"/>
    <s v="senior"/>
    <x v="885"/>
  </r>
  <r>
    <x v="1400"/>
    <s v="David Owens"/>
    <n v="53"/>
    <s v="Female"/>
    <s v="troyhansen@yahoo.com"/>
    <s v="6996 Fo Ville Suite 740 Christopherport, MN 27016"/>
    <s v="+1-017-919-9788604"/>
    <x v="1"/>
    <n v="6426.19"/>
    <s v="18-08-2022"/>
    <s v="Canada"/>
    <s v="North"/>
    <s v="senior"/>
    <x v="1159"/>
  </r>
  <r>
    <x v="1401"/>
    <s v="Karen Haley"/>
    <n v="23"/>
    <s v="Female"/>
    <s v="christina81@hotmail.com"/>
    <s v="95726 Ferrell Place Apt. 104 North Steveside, SD 53878"/>
    <s v="321-692-6308"/>
    <x v="1"/>
    <n v="21925.11"/>
    <s v="05/08/2023"/>
    <s v="France"/>
    <s v="South"/>
    <s v="young"/>
    <x v="616"/>
  </r>
  <r>
    <x v="1402"/>
    <s v="Rebecca Levine"/>
    <n v="74"/>
    <s v="Female"/>
    <s v="jerry66@hotmail.com"/>
    <s v="53850 Tyler Valley Apt. 563 Dominguezside, GA 89757"/>
    <s v="798.639.703410251"/>
    <x v="1"/>
    <n v="17664.599999999999"/>
    <s v="17-03-2023"/>
    <s v="Australia"/>
    <s v="East"/>
    <s v="senior"/>
    <x v="1160"/>
  </r>
  <r>
    <x v="1403"/>
    <s v="Jennifer Moses"/>
    <n v="48"/>
    <s v="Female"/>
    <s v="jenningsrobert@yahoo.com"/>
    <s v="PSC 4557, Bo 7517 APO AE 51532"/>
    <s v="+1-934-726-935694866"/>
    <x v="1"/>
    <n v="41719.199999999997"/>
    <s v="12/11/2023"/>
    <s v="Germany"/>
    <s v="West"/>
    <s v="adult"/>
    <x v="1161"/>
  </r>
  <r>
    <x v="1404"/>
    <s v="Seth Miller"/>
    <n v="74"/>
    <s v="Female"/>
    <s v="stephen89@yahoo.com"/>
    <s v="27531 Bryan Ports Suite 264 South Jonathanborough, T 02529"/>
    <s v="243.150.55409322"/>
    <x v="1"/>
    <n v="30816.11"/>
    <s v="02/01/2022"/>
    <s v="UK"/>
    <s v="West"/>
    <s v="senior"/>
    <x v="732"/>
  </r>
  <r>
    <x v="1405"/>
    <s v="Joshua Winters"/>
    <n v="65"/>
    <s v="Female"/>
    <s v="edwinpatterson@taylor-stewart.com"/>
    <s v="695 Beltran Causeway Suite 027 Port Tyler, OH 68704"/>
    <s v="001-162-327-9294"/>
    <x v="1"/>
    <n v="30928.67"/>
    <s v="20-06-2020"/>
    <s v="Canada"/>
    <s v="West"/>
    <s v="senior"/>
    <x v="48"/>
  </r>
  <r>
    <x v="1406"/>
    <s v="Ashley Jones"/>
    <n v="60"/>
    <s v="Female"/>
    <s v="rpena@green-mann.org"/>
    <s v="018 Blackburn Plaza Suite 760 Adamsview, TN 15301"/>
    <s v="001-489-397-6133914"/>
    <x v="1"/>
    <n v="36700.910000000003"/>
    <s v="04/03/2018"/>
    <s v="India"/>
    <s v="North"/>
    <s v="senior"/>
    <x v="1162"/>
  </r>
  <r>
    <x v="1407"/>
    <s v="Jesus Cross"/>
    <n v="24"/>
    <s v="Female"/>
    <s v="normancarter@hotmail.com"/>
    <s v="Unit 1489 Bo 2911 DPO AE 79202"/>
    <s v="001-821-823-17546431"/>
    <x v="1"/>
    <n v="3258.19"/>
    <s v="12/08/2020"/>
    <s v="France"/>
    <s v="South"/>
    <s v="young"/>
    <x v="1163"/>
  </r>
  <r>
    <x v="1408"/>
    <s v="Pamela Townsend"/>
    <n v="74"/>
    <s v="Female"/>
    <s v="leachkayla@booth.com"/>
    <s v="8065 Patrick Underpass East Ronaldmouth, UT 98331"/>
    <s v="146-554-515434288"/>
    <x v="1"/>
    <n v="46024.24"/>
    <s v="30-12-2017"/>
    <s v="UK"/>
    <s v="South"/>
    <s v="senior"/>
    <x v="1164"/>
  </r>
  <r>
    <x v="1409"/>
    <s v="Rachel Hinton"/>
    <n v="48"/>
    <s v="Female"/>
    <s v="bespinoza@cooper-mawell.com"/>
    <s v="3750 Andrea Divide Port Christine, OK 17288"/>
    <s v="294-976-555294200"/>
    <x v="1"/>
    <n v="43340.91"/>
    <s v="08/04/2016"/>
    <s v="UK"/>
    <s v="North"/>
    <s v="adult"/>
    <x v="1165"/>
  </r>
  <r>
    <x v="1410"/>
    <s v="Stephanie Davis"/>
    <n v="64"/>
    <s v="Female"/>
    <s v="ywright@henson-roberts.net"/>
    <s v="0518 Taylor Stream Apt. 554 Shanehaven, MS 99450"/>
    <s v="(713)914-84711717"/>
    <x v="1"/>
    <n v="33547.699999999997"/>
    <s v="09/12/2018"/>
    <s v="Japan"/>
    <s v="North"/>
    <s v="senior"/>
    <x v="1166"/>
  </r>
  <r>
    <x v="1411"/>
    <s v="Daniel Valdez"/>
    <n v="43"/>
    <s v="Female"/>
    <s v="veronica62@barber.com"/>
    <s v="4866 Anderson Drive Port Christopher, MI 44396"/>
    <s v="(195)333-3810424"/>
    <x v="1"/>
    <n v="44216.07"/>
    <s v="27-07-2015"/>
    <s v="France"/>
    <s v="West"/>
    <s v="adult"/>
    <x v="1167"/>
  </r>
  <r>
    <x v="1412"/>
    <s v="Megan Morris"/>
    <n v="63"/>
    <s v="Female"/>
    <s v="lopezwilliam@yahoo.com"/>
    <s v="89795 Adam Plains Apt. 684 West Mike, AL 50900"/>
    <s v="195.224.2425"/>
    <x v="1"/>
    <n v="42077.41"/>
    <s v="09/10/2023"/>
    <s v="USA"/>
    <s v="North"/>
    <s v="senior"/>
    <x v="1168"/>
  </r>
  <r>
    <x v="1413"/>
    <s v="Margaret Smith"/>
    <n v="49"/>
    <s v="Female"/>
    <s v="oliverjoel@hotmail.com"/>
    <s v="353 Sparks Track Suite 285 Paulaland, WI 04517"/>
    <s v="001-617-440-926119047"/>
    <x v="1"/>
    <n v="18499.22"/>
    <s v="12/07/2020"/>
    <s v="Australia"/>
    <s v="West"/>
    <s v="adult"/>
    <x v="1169"/>
  </r>
  <r>
    <x v="1414"/>
    <s v="Jordan Lewis"/>
    <n v="35"/>
    <s v="Female"/>
    <s v="oroberts@white-acevedo.org"/>
    <s v="8218 Kim Locks Apt. 686 West Kevinmouth, LA 84220"/>
    <s v="2233867785"/>
    <x v="1"/>
    <n v="42912.35"/>
    <s v="08/12/2019"/>
    <s v="France"/>
    <s v="North"/>
    <s v="adult"/>
    <x v="605"/>
  </r>
  <r>
    <x v="1415"/>
    <s v="Mark Bauer"/>
    <n v="50"/>
    <s v="Female"/>
    <s v="bobby04@holloway-ware.com"/>
    <s v="63079 White Curve Suite 067 Port Robertchester, WV 57034"/>
    <s v="001-389-035-443874895"/>
    <x v="1"/>
    <n v="39905.769999999997"/>
    <s v="23-08-2022"/>
    <s v="UK"/>
    <s v="West"/>
    <s v="adult"/>
    <x v="1170"/>
  </r>
  <r>
    <x v="1416"/>
    <s v="Wyatt Mitchell"/>
    <n v="21"/>
    <s v="Female"/>
    <s v="chasejennings@thomas.com"/>
    <s v="PSC 0361, Bo 8701 APO AP 71072"/>
    <s v="775.854.486033254"/>
    <x v="1"/>
    <n v="11490.13"/>
    <s v="06/07/2014"/>
    <s v="USA"/>
    <s v="East"/>
    <s v="young"/>
    <x v="1171"/>
  </r>
  <r>
    <x v="1417"/>
    <s v="Michael Graves"/>
    <n v="69"/>
    <s v="Female"/>
    <s v="richard88@yahoo.com"/>
    <s v="847 Samantha Alley Apt. 714 Samuelshire, TN 42738"/>
    <s v="5390012566"/>
    <x v="1"/>
    <n v="24543.45"/>
    <s v="28-09-2021"/>
    <s v="Canada"/>
    <s v="South"/>
    <s v="senior"/>
    <x v="1172"/>
  </r>
  <r>
    <x v="1418"/>
    <s v="Nancy Wilson"/>
    <n v="69"/>
    <s v="Female"/>
    <s v="beverly16@allen-hawkins.com"/>
    <s v="77695 Smith Prairie Apt. 302 North Danielstad, SC 57043"/>
    <s v="001-692-279-5092"/>
    <x v="1"/>
    <n v="21257.03"/>
    <s v="02/01/2016"/>
    <s v="USA"/>
    <s v="East"/>
    <s v="senior"/>
    <x v="1173"/>
  </r>
  <r>
    <x v="1419"/>
    <s v="Rachel Chambers"/>
    <n v="37"/>
    <s v="Female"/>
    <s v="tneal@moore.com"/>
    <s v="24522 Jennifer Oval Jensenmouth, AZ 70167"/>
    <s v="709-850-912568373"/>
    <x v="1"/>
    <n v="10433"/>
    <s v="22-04-2016"/>
    <s v="Japan"/>
    <s v="North"/>
    <s v="adult"/>
    <x v="1174"/>
  </r>
  <r>
    <x v="1420"/>
    <s v="David Carter"/>
    <n v="68"/>
    <s v="Female"/>
    <s v="denise26@castillo.com"/>
    <s v="965 Andrea Meadow East Michaelhaven, MS 75792"/>
    <s v="210.675.457472074"/>
    <x v="1"/>
    <n v="45419.73"/>
    <s v="03/05/2022"/>
    <s v="Germany"/>
    <s v="North"/>
    <s v="senior"/>
    <x v="1175"/>
  </r>
  <r>
    <x v="1421"/>
    <s v="Sydney Nunez"/>
    <n v="67"/>
    <s v="Female"/>
    <s v="derek75@carter-flowers.com"/>
    <s v="83080 Wood Epressway Suite 092 Kylefurt, NJ 27695"/>
    <s v="111.130.418794579"/>
    <x v="1"/>
    <n v="15484.91"/>
    <s v="16-10-2017"/>
    <s v="USA"/>
    <s v="East"/>
    <s v="senior"/>
    <x v="1176"/>
  </r>
  <r>
    <x v="1422"/>
    <s v="Andrew Bates"/>
    <n v="80"/>
    <s v="Female"/>
    <s v="laura60@gmail.com"/>
    <s v="8485 David Viaduct Christophermouth, CO 61267"/>
    <s v="001-277-269-15802097"/>
    <x v="1"/>
    <n v="7247.38"/>
    <s v="05/04/2019"/>
    <s v="Germany"/>
    <s v="East"/>
    <s v="senior"/>
    <x v="1177"/>
  </r>
  <r>
    <x v="1423"/>
    <s v="Monica Clark"/>
    <n v="40"/>
    <s v="Female"/>
    <s v="hsanders@garcia-wilson.biz"/>
    <s v="6755 Burns Drive Reevesfurt, OK 22151"/>
    <s v="211-788-33785326"/>
    <x v="1"/>
    <n v="41336.129999999997"/>
    <s v="15-04-2017"/>
    <s v="India"/>
    <s v="North"/>
    <s v="adult"/>
    <x v="1178"/>
  </r>
  <r>
    <x v="1424"/>
    <s v="Taylor Bell"/>
    <n v="33"/>
    <s v="Female"/>
    <s v="king@gmail.com"/>
    <s v="PSC 6124, Bo 1740 APO AA 34552"/>
    <s v="417-685-8715"/>
    <x v="1"/>
    <n v="5321"/>
    <s v="27-06-2023"/>
    <s v="France"/>
    <s v="South"/>
    <s v="adult"/>
    <x v="1179"/>
  </r>
  <r>
    <x v="1425"/>
    <s v="Michael Delgado"/>
    <n v="72"/>
    <s v="Female"/>
    <s v="laura92@fields-meyer.com"/>
    <s v="7710 Murphy Plaza Port Sarah, KY 29009"/>
    <s v="+1-524-651-2340300"/>
    <x v="1"/>
    <n v="42339.01"/>
    <s v="19-01-2019"/>
    <s v="Japan"/>
    <s v="South"/>
    <s v="senior"/>
    <x v="366"/>
  </r>
  <r>
    <x v="1426"/>
    <s v="Kathryn Johnson"/>
    <n v="77"/>
    <s v="Female"/>
    <s v="patriciaroberts@smith.info"/>
    <s v="897 Lee Via Suite 339 Ryanfort, VA 43216"/>
    <s v="432.609.3091528"/>
    <x v="1"/>
    <n v="26726.05"/>
    <s v="21-07-2019"/>
    <s v="Australia"/>
    <s v="East"/>
    <s v="senior"/>
    <x v="1180"/>
  </r>
  <r>
    <x v="1427"/>
    <s v="Timothy Spears"/>
    <n v="31"/>
    <s v="Female"/>
    <s v="laura61@hotmail.com"/>
    <s v="760 Aaron Estates Torresport, IN 68112"/>
    <s v="271.979.6311"/>
    <x v="1"/>
    <n v="49087.85"/>
    <s v="22-09-2014"/>
    <s v="Japan"/>
    <s v="South"/>
    <s v="adult"/>
    <x v="129"/>
  </r>
  <r>
    <x v="1428"/>
    <s v="Jermaine Jackson"/>
    <n v="48"/>
    <s v="Female"/>
    <s v="rebecca39@hotmail.com"/>
    <s v="USCGC Sherman FPO AE 37757"/>
    <s v="-6975"/>
    <x v="1"/>
    <n v="34442.97"/>
    <s v="29-08-2018"/>
    <s v="France"/>
    <s v="South"/>
    <s v="adult"/>
    <x v="915"/>
  </r>
  <r>
    <x v="1429"/>
    <s v="Charles Liu"/>
    <n v="20"/>
    <s v="Female"/>
    <s v="piercecarlos@yahoo.com"/>
    <s v="5819 Wilkinson Walk Suite 291 Michellefort, WA 99500"/>
    <s v="194.621.843610766"/>
    <x v="1"/>
    <n v="24840.59"/>
    <s v="25-10-2020"/>
    <s v="Germany"/>
    <s v="North"/>
    <s v="young"/>
    <x v="239"/>
  </r>
  <r>
    <x v="1430"/>
    <s v="Michele Morrison"/>
    <n v="38"/>
    <s v="Female"/>
    <s v="catherine69@hotmail.com"/>
    <s v="98458 Michael Square Apt. 358 East Danielle, OR 24012"/>
    <s v="850.363.603193173"/>
    <x v="1"/>
    <n v="44528.86"/>
    <s v="19-10-2022"/>
    <s v="India"/>
    <s v="East"/>
    <s v="adult"/>
    <x v="1181"/>
  </r>
  <r>
    <x v="1431"/>
    <s v="Jessica Martinez"/>
    <n v="35"/>
    <s v="Female"/>
    <s v="eortiz@yahoo.com"/>
    <s v="15018 Ramirez Springs Apt. 546 Margaretstad, NV 52261"/>
    <s v="2203797928"/>
    <x v="1"/>
    <n v="32762.69"/>
    <s v="11/12/2014"/>
    <s v="UK"/>
    <s v="West"/>
    <s v="adult"/>
    <x v="622"/>
  </r>
  <r>
    <x v="1432"/>
    <s v="Amanda Martin"/>
    <n v="36"/>
    <s v="Female"/>
    <s v="melanie42@wood.biz"/>
    <s v="PSC 0012, Bo 8024 APO AA 04156"/>
    <s v="212-047-0271"/>
    <x v="1"/>
    <n v="40283.1"/>
    <s v="24-12-2021"/>
    <s v="France"/>
    <s v="South"/>
    <s v="adult"/>
    <x v="1182"/>
  </r>
  <r>
    <x v="1433"/>
    <s v="Gabrielle Jackson"/>
    <n v="50"/>
    <s v="Female"/>
    <s v="krobertson@hotmail.com"/>
    <s v="8515 Wendy Mills Apt. 646 Thomastown, UT 84225"/>
    <s v="(520)674-6363461"/>
    <x v="1"/>
    <n v="40219.86"/>
    <s v="25-01-2017"/>
    <s v="France"/>
    <s v="West"/>
    <s v="adult"/>
    <x v="1183"/>
  </r>
  <r>
    <x v="1434"/>
    <s v="Juan Stewart"/>
    <n v="51"/>
    <s v="Female"/>
    <s v="jessemorris@yahoo.com"/>
    <s v="765 Brian Causeway West Teresahaven, OR 37097"/>
    <s v="(886)228-940555487"/>
    <x v="1"/>
    <n v="5612.39"/>
    <s v="29-12-2021"/>
    <s v="India"/>
    <s v="North"/>
    <s v="senior"/>
    <x v="868"/>
  </r>
  <r>
    <x v="1435"/>
    <s v="Terry Brooks"/>
    <n v="68"/>
    <s v="Female"/>
    <s v="hdunn@finley.net"/>
    <s v="540 Kathryn Circles Cooperborough, MA 73167"/>
    <s v="588.795.281557385"/>
    <x v="1"/>
    <n v="42041.34"/>
    <s v="01/12/2023"/>
    <s v="Germany"/>
    <s v="East"/>
    <s v="senior"/>
    <x v="1184"/>
  </r>
  <r>
    <x v="1436"/>
    <s v="Aleandra Hurley"/>
    <n v="73"/>
    <s v="Female"/>
    <s v="samantha44@gmail.com"/>
    <s v="PSC 7913, Bo 6454 APO AE 40610"/>
    <s v="797.052.1794"/>
    <x v="1"/>
    <n v="29331.86"/>
    <s v="22-08-2022"/>
    <s v="Canada"/>
    <s v="East"/>
    <s v="senior"/>
    <x v="1185"/>
  </r>
  <r>
    <x v="1437"/>
    <s v="William West"/>
    <n v="18"/>
    <s v="Female"/>
    <s v="elizabeth28@jones-king.com"/>
    <s v="933 Knight Mission Suite 528 Ivanland, HI 93615"/>
    <s v="(637)171-60539760"/>
    <x v="1"/>
    <n v="37198.03"/>
    <s v="26-07-2016"/>
    <s v="USA"/>
    <s v="South"/>
    <s v="teen"/>
    <x v="1186"/>
  </r>
  <r>
    <x v="1438"/>
    <s v="Stephanie Conley"/>
    <n v="24"/>
    <s v="Female"/>
    <s v="gravesjacob@stevens.com"/>
    <s v="8341 Hernandez Mount Mckinneyland, ND 71122"/>
    <s v="001-289-439-59373683"/>
    <x v="1"/>
    <n v="17981.59"/>
    <s v="04/07/2023"/>
    <s v="Canada"/>
    <s v="South"/>
    <s v="young"/>
    <x v="1187"/>
  </r>
  <r>
    <x v="1439"/>
    <s v="Christine Wright"/>
    <n v="18"/>
    <s v="Female"/>
    <s v="samantha04@hotmail.com"/>
    <s v="6919 Kevin Lights Suite 591 South Debbie, GA 39791"/>
    <s v="010.092.8421"/>
    <x v="1"/>
    <n v="25800.799999999999"/>
    <s v="11/04/2016"/>
    <s v="France"/>
    <s v="South"/>
    <s v="teen"/>
    <x v="243"/>
  </r>
  <r>
    <x v="1440"/>
    <s v="Stephanie Johnson"/>
    <n v="51"/>
    <s v="Female"/>
    <s v="andrew07@chavez.com"/>
    <s v="04229 Ashley Plain Howardland, OR 55622"/>
    <s v="001-305-061-93420770"/>
    <x v="1"/>
    <n v="12814.07"/>
    <s v="17-08-2021"/>
    <s v="Australia"/>
    <s v="South"/>
    <s v="senior"/>
    <x v="1188"/>
  </r>
  <r>
    <x v="1441"/>
    <s v="Tim Howard"/>
    <n v="79"/>
    <s v="Female"/>
    <s v="louisfisher@burnett-gray.org"/>
    <s v="8018 Reynolds Parks Richardville, WV 29548"/>
    <s v="+1-744-675-68868681"/>
    <x v="1"/>
    <n v="24083.33"/>
    <s v="19-11-2018"/>
    <s v="France"/>
    <s v="East"/>
    <s v="senior"/>
    <x v="1189"/>
  </r>
  <r>
    <x v="1442"/>
    <s v="Andrew Hill"/>
    <n v="24"/>
    <s v="Female"/>
    <s v="brittneycline@gmail.com"/>
    <s v="293 Olivia Stream Suite 322 Morrowmouth, CO 31822"/>
    <s v="745-231-9105640"/>
    <x v="1"/>
    <n v="5233.1400000000003"/>
    <s v="12/07/2018"/>
    <s v="India"/>
    <s v="North"/>
    <s v="young"/>
    <x v="1190"/>
  </r>
  <r>
    <x v="1443"/>
    <s v="Kelly Blevins"/>
    <n v="74"/>
    <s v="Female"/>
    <s v="veronica29@palmer-orozco.com"/>
    <s v="7467 Jones Rapids Apt. 067 Melissafurt, TN 45659"/>
    <s v="592-793-6994566"/>
    <x v="1"/>
    <n v="34582.83"/>
    <s v="31-01-2016"/>
    <s v="Germany"/>
    <s v="South"/>
    <s v="senior"/>
    <x v="760"/>
  </r>
  <r>
    <x v="1444"/>
    <s v="Earl Bell"/>
    <n v="75"/>
    <s v="Female"/>
    <s v="khall@berg.com"/>
    <s v="9388 Ward Skyway South Anthonyfurt, T 68219"/>
    <s v="+1-727-871-41146411"/>
    <x v="1"/>
    <n v="48933.64"/>
    <s v="03/09/2018"/>
    <s v="France"/>
    <s v="West"/>
    <s v="senior"/>
    <x v="468"/>
  </r>
  <r>
    <x v="1445"/>
    <s v="Stanley Sullivan"/>
    <n v="63"/>
    <s v="Female"/>
    <s v="cjones@baker.info"/>
    <s v="2537 Nguyen Street Carlahaven, KS 96071"/>
    <s v="502.532.5400820"/>
    <x v="1"/>
    <n v="23029.29"/>
    <s v="19-06-2019"/>
    <s v="UK"/>
    <s v="South"/>
    <s v="senior"/>
    <x v="1191"/>
  </r>
  <r>
    <x v="1446"/>
    <s v="Mary Taylor"/>
    <n v="50"/>
    <s v="Female"/>
    <s v="brittanymoore@whitehead.biz"/>
    <s v="3230 Yesenia Groves South Christine, WY 37060"/>
    <s v="359.335.16439521"/>
    <x v="1"/>
    <n v="35126.25"/>
    <s v="13-09-2014"/>
    <s v="UK"/>
    <s v="South"/>
    <s v="adult"/>
    <x v="1192"/>
  </r>
  <r>
    <x v="1447"/>
    <s v="Samuel Allen"/>
    <n v="59"/>
    <s v="Female"/>
    <s v="markjames@lyons-medina.biz"/>
    <s v="364 Lisa Island Beckyfort, NE 77988"/>
    <s v="(103)146-3858570"/>
    <x v="1"/>
    <n v="7799.79"/>
    <s v="08/09/2019"/>
    <s v="France"/>
    <s v="North"/>
    <s v="senior"/>
    <x v="1193"/>
  </r>
  <r>
    <x v="1448"/>
    <s v="Lacey Bradley"/>
    <n v="34"/>
    <s v="Female"/>
    <s v="josephruiz@leon.com"/>
    <s v="21841 Kelley Well Mcclainview, FL 02084"/>
    <s v="+1-421-425-9409716"/>
    <x v="1"/>
    <n v="17142.5"/>
    <s v="08/07/2019"/>
    <s v="Japan"/>
    <s v="South"/>
    <s v="adult"/>
    <x v="173"/>
  </r>
  <r>
    <x v="1449"/>
    <s v="Justin Meyers"/>
    <n v="80"/>
    <s v="Female"/>
    <s v="jamie76@hotmail.com"/>
    <s v="97462 Werner Junctions Suite 507 North Juliafurt, MO 95660"/>
    <s v="001-356-798-6311"/>
    <x v="1"/>
    <n v="25576.67"/>
    <s v="03/03/2022"/>
    <s v="Germany"/>
    <s v="South"/>
    <s v="senior"/>
    <x v="1194"/>
  </r>
  <r>
    <x v="1450"/>
    <s v="Aleis Combs"/>
    <n v="40"/>
    <s v="Female"/>
    <s v="mnelson@lynch-meza.com"/>
    <s v="298 Olsen Circle East Melissa, OK 16360"/>
    <s v="001-024-041-70549189"/>
    <x v="1"/>
    <n v="40244.11"/>
    <s v="05/03/2022"/>
    <s v="Australia"/>
    <s v="West"/>
    <s v="adult"/>
    <x v="1195"/>
  </r>
  <r>
    <x v="1451"/>
    <s v="Jennifer Lee"/>
    <n v="20"/>
    <s v="Female"/>
    <s v="kennethbrown@anderson-chen.biz"/>
    <s v="44000 John Orchard Suite 394 Port Robertville, NC 82936"/>
    <s v="+1-417-779-6400426"/>
    <x v="1"/>
    <n v="26714.84"/>
    <s v="03/09/2022"/>
    <s v="India"/>
    <s v="West"/>
    <s v="young"/>
    <x v="1196"/>
  </r>
  <r>
    <x v="1452"/>
    <s v="Don Robinson"/>
    <n v="68"/>
    <s v="Female"/>
    <s v="debra31@olsen.com"/>
    <s v="6766 Holden Ramp Suite 494 Lake Scott, ME 29872"/>
    <s v="781.922.9333"/>
    <x v="1"/>
    <n v="2193.67"/>
    <s v="26-12-2016"/>
    <s v="India"/>
    <s v="North"/>
    <s v="senior"/>
    <x v="1197"/>
  </r>
  <r>
    <x v="1453"/>
    <s v="Courtney Scott"/>
    <n v="56"/>
    <s v="Female"/>
    <s v="danielletucker@hotmail.com"/>
    <s v="6121 Michael Fords Apt. 492 East Saraberg, MN 05096"/>
    <s v="001-642-185-391645003"/>
    <x v="1"/>
    <n v="27154.07"/>
    <s v="17-12-2017"/>
    <s v="USA"/>
    <s v="South"/>
    <s v="senior"/>
    <x v="1198"/>
  </r>
  <r>
    <x v="1454"/>
    <s v="Lisa Ramirez"/>
    <n v="41"/>
    <s v="Female"/>
    <s v="darrellkoch@landry.com"/>
    <s v="8416 John Keys Suite 609 Jamesview, KS 61213"/>
    <s v="-5092"/>
    <x v="1"/>
    <n v="14334.7"/>
    <s v="05/08/2020"/>
    <s v="USA"/>
    <s v="South"/>
    <s v="adult"/>
    <x v="115"/>
  </r>
  <r>
    <x v="1455"/>
    <s v="Joel Holland"/>
    <n v="19"/>
    <s v="Female"/>
    <s v="hmccarthy@howard.com"/>
    <s v="309 Jon Etensions Wilkinsonberg, NJ 69570"/>
    <s v="+1-620-650-06005958"/>
    <x v="1"/>
    <n v="39792.269999999997"/>
    <s v="01/02/2023"/>
    <s v="Germany"/>
    <s v="South"/>
    <s v="teen"/>
    <x v="1199"/>
  </r>
  <r>
    <x v="1456"/>
    <s v="Brandon Bass"/>
    <n v="74"/>
    <s v="Female"/>
    <s v="bakerluis@gmail.com"/>
    <s v="USS Dunn FPO AP 57106"/>
    <s v="821-240-6048663"/>
    <x v="1"/>
    <n v="35472.699999999997"/>
    <s v="16-03-2020"/>
    <s v="USA"/>
    <s v="West"/>
    <s v="senior"/>
    <x v="1200"/>
  </r>
  <r>
    <x v="1457"/>
    <s v="Matthew Malone"/>
    <n v="78"/>
    <s v="Female"/>
    <s v="chorn@hampton-hanna.com"/>
    <s v="23513 Ethan Canyon Castanedamouth, NC 49290"/>
    <s v="238.699.09655930"/>
    <x v="1"/>
    <n v="16451.7"/>
    <s v="23-01-2018"/>
    <s v="USA"/>
    <s v="North"/>
    <s v="senior"/>
    <x v="1201"/>
  </r>
  <r>
    <x v="1458"/>
    <s v="Kimberly Boyd"/>
    <n v="19"/>
    <s v="Female"/>
    <s v="douglaskey@lewis.net"/>
    <s v="PSC 8578, Bo 5871 APO AE 05238"/>
    <s v="(835)254-4257"/>
    <x v="1"/>
    <n v="38254.75"/>
    <s v="30-10-2016"/>
    <s v="USA"/>
    <s v="West"/>
    <s v="teen"/>
    <x v="1202"/>
  </r>
  <r>
    <x v="1459"/>
    <s v="Robert Russo"/>
    <n v="24"/>
    <s v="Female"/>
    <s v="michaelpadilla@herman.org"/>
    <s v="USCGC Schwartz FPO AE 10833"/>
    <s v="453-279-96947898"/>
    <x v="1"/>
    <n v="1918.89"/>
    <s v="20-11-2016"/>
    <s v="France"/>
    <s v="South"/>
    <s v="young"/>
    <x v="1203"/>
  </r>
  <r>
    <x v="1460"/>
    <s v="Barbara Dean"/>
    <n v="38"/>
    <s v="Female"/>
    <s v="ruizmichael@yahoo.com"/>
    <s v="4682 Micheal Inlet Apt. 554 South Debrachester, NJ 66702"/>
    <s v="669-060-764432520"/>
    <x v="1"/>
    <n v="4383.29"/>
    <s v="14-09-2016"/>
    <s v="Canada"/>
    <s v="South"/>
    <s v="adult"/>
    <x v="1204"/>
  </r>
  <r>
    <x v="1461"/>
    <s v="Erin Hardin"/>
    <n v="31"/>
    <s v="Female"/>
    <s v="zimmermanrachel@yahoo.com"/>
    <s v="7924 Patterson Way Suite 161 Tinaview, NE 11083"/>
    <s v="306-765-78788658"/>
    <x v="1"/>
    <n v="44133.39"/>
    <s v="07/09/2018"/>
    <s v="France"/>
    <s v="East"/>
    <s v="adult"/>
    <x v="1205"/>
  </r>
  <r>
    <x v="1462"/>
    <s v="Vincent Small"/>
    <n v="38"/>
    <s v="Female"/>
    <s v="ecampos@co-cordova.net"/>
    <s v="201 Valerie Summit Port Judy, SD 09902"/>
    <s v="+1-157-152-615496888"/>
    <x v="1"/>
    <n v="20345.18"/>
    <s v="29-12-2021"/>
    <s v="India"/>
    <s v="North"/>
    <s v="adult"/>
    <x v="868"/>
  </r>
  <r>
    <x v="1463"/>
    <s v="Tiffany Perez"/>
    <n v="57"/>
    <s v="Female"/>
    <s v="ajenkins@williams-holland.com"/>
    <s v="6312 Mason Roads Mosleytown, MS 96730"/>
    <s v="396.656.7594449"/>
    <x v="1"/>
    <n v="49499.92"/>
    <s v="27-01-2017"/>
    <s v="France"/>
    <s v="West"/>
    <s v="senior"/>
    <x v="409"/>
  </r>
  <r>
    <x v="1464"/>
    <s v="Mitchell Flores"/>
    <n v="70"/>
    <s v="Female"/>
    <s v="acostatimothy@anderson.com"/>
    <s v="8428 Janice Turnpike North Nicole, MI 28884"/>
    <s v="5785445805"/>
    <x v="1"/>
    <n v="8000.45"/>
    <s v="27-09-2016"/>
    <s v="France"/>
    <s v="East"/>
    <s v="senior"/>
    <x v="1206"/>
  </r>
  <r>
    <x v="1465"/>
    <s v="Gregory Johnson"/>
    <n v="49"/>
    <s v="Female"/>
    <s v="robinsonrodney@johnson.org"/>
    <s v="008 Wilson Land Port Connieville, DE 49713"/>
    <s v="+1-887-356-597403184"/>
    <x v="1"/>
    <n v="20859.150000000001"/>
    <s v="08/02/2017"/>
    <s v="Germany"/>
    <s v="West"/>
    <s v="adult"/>
    <x v="1207"/>
  </r>
  <r>
    <x v="1466"/>
    <s v="Drew Lucas"/>
    <n v="65"/>
    <s v="Female"/>
    <s v="ymorales@richardson.com"/>
    <s v="20219 Mills Union Heatherchester, TN 84250"/>
    <s v="(704)090-85870119"/>
    <x v="1"/>
    <n v="36076.44"/>
    <s v="08/03/2016"/>
    <s v="UK"/>
    <s v="West"/>
    <s v="senior"/>
    <x v="1076"/>
  </r>
  <r>
    <x v="1467"/>
    <s v="Debra Espinoza MD"/>
    <n v="61"/>
    <s v="Female"/>
    <s v="john26@gmail.com"/>
    <s v="5064 Chase Cape Apt. 949 Adamsfort, AL 49156"/>
    <s v="934.159.181244831"/>
    <x v="1"/>
    <n v="31830.42"/>
    <s v="10/01/2017"/>
    <s v="USA"/>
    <s v="West"/>
    <s v="senior"/>
    <x v="1208"/>
  </r>
  <r>
    <x v="1468"/>
    <s v="Misty Butler"/>
    <n v="57"/>
    <s v="Female"/>
    <s v="jvazquez@gmail.com"/>
    <s v="429 Michael Drive Lake Nicolechester, MD 57497"/>
    <s v="(979)374-609198017"/>
    <x v="1"/>
    <n v="30443.74"/>
    <s v="09/06/2023"/>
    <s v="Japan"/>
    <s v="West"/>
    <s v="senior"/>
    <x v="1209"/>
  </r>
  <r>
    <x v="1469"/>
    <s v="Lori Williams"/>
    <n v="78"/>
    <s v="Female"/>
    <s v="penanatalie@lewis-bailey.com"/>
    <s v="PSC 7000, Bo 1580 APO AE 17007"/>
    <s v="+1-234-110-46050077"/>
    <x v="1"/>
    <n v="29402.76"/>
    <s v="12/11/2020"/>
    <s v="UK"/>
    <s v="North"/>
    <s v="senior"/>
    <x v="887"/>
  </r>
  <r>
    <x v="1470"/>
    <s v="Sandra Jones DVM"/>
    <n v="35"/>
    <s v="Female"/>
    <s v="emurphy@yahoo.com"/>
    <s v="57671 Angela Gardens East Jefferystad, IA 31558"/>
    <s v="001-929-999-122302194"/>
    <x v="1"/>
    <n v="37939.519999999997"/>
    <s v="28-12-2014"/>
    <s v="India"/>
    <s v="West"/>
    <s v="adult"/>
    <x v="1210"/>
  </r>
  <r>
    <x v="1471"/>
    <s v="Stephanie George"/>
    <n v="63"/>
    <s v="Female"/>
    <s v="cartergabriel@yahoo.com"/>
    <s v="73588 Karen Knoll Suite 871 Derrickville, CO 60838"/>
    <s v="754-030-5519"/>
    <x v="1"/>
    <n v="31532.01"/>
    <s v="30-08-2017"/>
    <s v="Japan"/>
    <s v="South"/>
    <s v="senior"/>
    <x v="1211"/>
  </r>
  <r>
    <x v="1472"/>
    <s v="Kathleen Young"/>
    <n v="34"/>
    <s v="Female"/>
    <s v="jennifer38@williams.info"/>
    <s v="60300 Jane Summit Suite 076 Petershire, KS 23945"/>
    <s v="108-611-68749360"/>
    <x v="1"/>
    <n v="40667.660000000003"/>
    <s v="22-11-2018"/>
    <s v="France"/>
    <s v="North"/>
    <s v="adult"/>
    <x v="1212"/>
  </r>
  <r>
    <x v="1473"/>
    <s v="Nancy Harris"/>
    <n v="53"/>
    <s v="Female"/>
    <s v="zlee@lowe-kim.com"/>
    <s v="PSC 0964, Bo 7198 APO AP 67393"/>
    <s v="+1-687-197-60631345"/>
    <x v="1"/>
    <n v="43817.38"/>
    <s v="26-06-2023"/>
    <s v="Canada"/>
    <s v="West"/>
    <s v="senior"/>
    <x v="1213"/>
  </r>
  <r>
    <x v="1474"/>
    <s v="Jessica Morris"/>
    <n v="56"/>
    <s v="Female"/>
    <s v="chambersstephanie@gmail.com"/>
    <s v="3944 Mullen Spur Apt. 734 South Katelynfurt, NJ 81860"/>
    <s v="613-339-6181"/>
    <x v="1"/>
    <n v="4402.58"/>
    <s v="24-07-2021"/>
    <s v="Japan"/>
    <s v="North"/>
    <s v="senior"/>
    <x v="977"/>
  </r>
  <r>
    <x v="1475"/>
    <s v="Justin Williams"/>
    <n v="32"/>
    <s v="Female"/>
    <s v="jamesdillon@gmail.com"/>
    <s v="067 Garcia Course Suite 683 Theresaport, FL 37611"/>
    <s v="9028043748"/>
    <x v="1"/>
    <n v="45526.28"/>
    <s v="01/02/2024"/>
    <s v="France"/>
    <s v="West"/>
    <s v="adult"/>
    <x v="1214"/>
  </r>
  <r>
    <x v="1476"/>
    <s v="Kevin Moon"/>
    <n v="28"/>
    <s v="Female"/>
    <s v="natalie70@davis-mawell.com"/>
    <s v="6476 Tammy Trail Apt. 965 Jasmineburgh, WV 59323"/>
    <s v="001-913-118-99974291"/>
    <x v="1"/>
    <n v="45930.12"/>
    <s v="19-10-2014"/>
    <s v="Germany"/>
    <s v="West"/>
    <s v="young"/>
    <x v="1215"/>
  </r>
  <r>
    <x v="1477"/>
    <s v="Hannah Williams"/>
    <n v="31"/>
    <s v="Female"/>
    <s v="lawsonwilliam@brown.info"/>
    <s v="Unit 0923 Bo 2318 DPO AP 46207"/>
    <s v="591-039-89022139"/>
    <x v="1"/>
    <n v="25159.43"/>
    <s v="07/04/2018"/>
    <s v="Canada"/>
    <s v="North"/>
    <s v="adult"/>
    <x v="1216"/>
  </r>
  <r>
    <x v="1478"/>
    <s v="Justin Mcpherson"/>
    <n v="56"/>
    <s v="Female"/>
    <s v="georgedale@yahoo.com"/>
    <s v="379 Grace Valleys Ashleyshire, MA 82175"/>
    <s v="-6560"/>
    <x v="1"/>
    <n v="16989.21"/>
    <s v="23-12-2018"/>
    <s v="France"/>
    <s v="East"/>
    <s v="senior"/>
    <x v="1217"/>
  </r>
  <r>
    <x v="1479"/>
    <s v="Linda Mckay"/>
    <n v="44"/>
    <s v="Female"/>
    <s v="monicamendoza@harris-scott.com"/>
    <s v="PSC 3798, Bo 2674 APO AP 53749"/>
    <s v="756.123.54527540"/>
    <x v="1"/>
    <n v="2104.9899999999998"/>
    <s v="08/02/2017"/>
    <s v="Germany"/>
    <s v="West"/>
    <s v="adult"/>
    <x v="1207"/>
  </r>
  <r>
    <x v="1480"/>
    <s v="Meghan Rojas"/>
    <n v="38"/>
    <s v="Female"/>
    <s v="nancypatterson@hotmail.com"/>
    <s v="6272 Scott Points Lake Marie, OR 63645"/>
    <s v="174.082.2610424"/>
    <x v="1"/>
    <n v="2403.35"/>
    <s v="01/07/2020"/>
    <s v="Canada"/>
    <s v="South"/>
    <s v="adult"/>
    <x v="1218"/>
  </r>
  <r>
    <x v="1481"/>
    <s v="Anne Rodriguez"/>
    <n v="18"/>
    <s v="Female"/>
    <s v="timothy78@hotmail.com"/>
    <s v="2806 Aleander Freeway Lake Samanthaberg, AK 65787"/>
    <s v="(363)692-317121180"/>
    <x v="1"/>
    <n v="18550.61"/>
    <s v="13-11-2015"/>
    <s v="France"/>
    <s v="North"/>
    <s v="teen"/>
    <x v="800"/>
  </r>
  <r>
    <x v="1482"/>
    <s v="Douglas Hill"/>
    <n v="80"/>
    <s v="Female"/>
    <s v="popetina@stone-french.com"/>
    <s v="7784 Holder Freeway New Jamesville, AR 64769"/>
    <s v="187-573-7931"/>
    <x v="1"/>
    <n v="11859.42"/>
    <s v="12/05/2019"/>
    <s v="USA"/>
    <s v="West"/>
    <s v="senior"/>
    <x v="1219"/>
  </r>
  <r>
    <x v="1483"/>
    <s v="Kimberly Guerrero"/>
    <n v="20"/>
    <s v="Female"/>
    <s v="vasquezjocelyn@hotmail.com"/>
    <s v="6031 Ward Row Vanessahaven, MS 31534"/>
    <s v="557-002-1642444"/>
    <x v="1"/>
    <n v="30160.080000000002"/>
    <s v="05/06/2014"/>
    <s v="India"/>
    <s v="South"/>
    <s v="young"/>
    <x v="1220"/>
  </r>
  <r>
    <x v="1484"/>
    <s v="Paul Joseph"/>
    <n v="80"/>
    <s v="Female"/>
    <s v="steven29@terry.com"/>
    <s v="0612 Dawn Walks Bishopland, ID 27397"/>
    <s v="884.094.7010040"/>
    <x v="1"/>
    <n v="23081.66"/>
    <s v="18-02-2015"/>
    <s v="USA"/>
    <s v="West"/>
    <s v="senior"/>
    <x v="1221"/>
  </r>
  <r>
    <x v="1485"/>
    <s v="Travis Steele"/>
    <n v="55"/>
    <s v="Female"/>
    <s v="georgemiller@gonzalez-hall.com"/>
    <s v="48157 Callahan Vista Apt. 494 North Kenneth, AK 67120"/>
    <s v="+1-387-953-76692184"/>
    <x v="1"/>
    <n v="38188.449999999997"/>
    <s v="08/11/2022"/>
    <s v="Japan"/>
    <s v="East"/>
    <s v="senior"/>
    <x v="1222"/>
  </r>
  <r>
    <x v="1486"/>
    <s v="Jesus Holland"/>
    <n v="66"/>
    <s v="Female"/>
    <s v="wilsonbilly@hotmail.com"/>
    <s v="0624 Brittany Lane Port Brettbury, ND 13884"/>
    <s v="001-011-554-20391472"/>
    <x v="4"/>
    <n v="49216.44"/>
    <s v="03/05/2023"/>
    <s v="Canada"/>
    <s v="North"/>
    <s v="senior"/>
    <x v="1007"/>
  </r>
  <r>
    <x v="1487"/>
    <s v="Curtis Brown"/>
    <n v="23"/>
    <s v="Female"/>
    <s v="sandovalleah@gmail.com"/>
    <s v="993 Beasley Stravenue Wilsonside, NC 37870"/>
    <s v="-7294"/>
    <x v="4"/>
    <n v="35479.99"/>
    <s v="26-06-2020"/>
    <s v="UK"/>
    <s v="West"/>
    <s v="young"/>
    <x v="398"/>
  </r>
  <r>
    <x v="1488"/>
    <s v="Grace Taylor"/>
    <n v="71"/>
    <s v="Female"/>
    <s v="griley@harding-parker.info"/>
    <s v="20955 Tammy Loop Apt. 061 Dalefurt, VA 79564"/>
    <s v="(075)609-0490792"/>
    <x v="4"/>
    <n v="49596.65"/>
    <s v="23-11-2016"/>
    <s v="Canada"/>
    <s v="South"/>
    <s v="senior"/>
    <x v="1223"/>
  </r>
  <r>
    <x v="1489"/>
    <s v="Miss Hannah Jenkins"/>
    <n v="46"/>
    <s v="Female"/>
    <s v="hhawkins@jones-barrett.com"/>
    <s v="PSC 9189, Bo 0055 APO AE 41109"/>
    <s v="5235088098"/>
    <x v="4"/>
    <n v="22625.91"/>
    <s v="23-03-2018"/>
    <s v="USA"/>
    <s v="North"/>
    <s v="adult"/>
    <x v="1224"/>
  </r>
  <r>
    <x v="1490"/>
    <s v="Desiree Melendez"/>
    <n v="69"/>
    <s v="Female"/>
    <s v="hwarner@peters.com"/>
    <s v="374 Renee Crest Suite 552 Jenniferton, NM 26709"/>
    <s v="001-908-218-8512209"/>
    <x v="4"/>
    <n v="20141.48"/>
    <s v="10/02/2015"/>
    <s v="Germany"/>
    <s v="East"/>
    <s v="senior"/>
    <x v="1225"/>
  </r>
  <r>
    <x v="1491"/>
    <s v="Andrea Johnson"/>
    <n v="34"/>
    <s v="Female"/>
    <s v="steventhomas@hotmail.com"/>
    <s v="261 Patricia Via West Nathanielshire, VT 98952"/>
    <s v="523.284.11881172"/>
    <x v="4"/>
    <n v="6107.91"/>
    <s v="29-09-2018"/>
    <s v="Canada"/>
    <s v="North"/>
    <s v="adult"/>
    <x v="1226"/>
  </r>
  <r>
    <x v="1492"/>
    <s v="Kristy Williams"/>
    <n v="68"/>
    <s v="Female"/>
    <s v="williamsonpatrick@pierce.com"/>
    <s v="67950 Aleandra Mall Apt. 468 East Joseph, AL 78357"/>
    <s v="(681)972-29430344"/>
    <x v="4"/>
    <n v="24637.14"/>
    <s v="02/10/2017"/>
    <s v="USA"/>
    <s v="West"/>
    <s v="senior"/>
    <x v="1227"/>
  </r>
  <r>
    <x v="1493"/>
    <s v="Jamie Warren"/>
    <n v="76"/>
    <s v="Female"/>
    <s v="kevinwebb@rodriguez.com"/>
    <s v="09766 Kirby Via Suite 189 Dunnbury, SC 31852"/>
    <s v="458-617-12725631"/>
    <x v="4"/>
    <n v="23236.2"/>
    <s v="18-07-2020"/>
    <s v="Canada"/>
    <s v="South"/>
    <s v="senior"/>
    <x v="637"/>
  </r>
  <r>
    <x v="1494"/>
    <s v="Robert Robbins"/>
    <n v="34"/>
    <s v="Female"/>
    <s v="lee40@fowler.com"/>
    <s v="61863 Joseph Points Apt. 530 Taylortown, IA 75403"/>
    <s v="7956483196"/>
    <x v="4"/>
    <n v="49165.279999999999"/>
    <s v="06/06/2023"/>
    <s v="Germany"/>
    <s v="West"/>
    <s v="adult"/>
    <x v="125"/>
  </r>
  <r>
    <x v="1495"/>
    <s v="Mary Schwartz"/>
    <n v="39"/>
    <s v="Female"/>
    <s v="sbarajas@yahoo.com"/>
    <s v="2648 Karla Creek West Jessica, NM 93822"/>
    <s v="(552)645-8487"/>
    <x v="4"/>
    <n v="2442.65"/>
    <s v="25-02-2020"/>
    <s v="Germany"/>
    <s v="West"/>
    <s v="adult"/>
    <x v="1228"/>
  </r>
  <r>
    <x v="1496"/>
    <s v="Aleander Davis"/>
    <n v="62"/>
    <s v="Female"/>
    <s v="william41@michael.com"/>
    <s v="981 Mccullough Garden Julietown, OR 71897"/>
    <s v="124.182.481242107"/>
    <x v="4"/>
    <n v="44657.9"/>
    <s v="01/07/2018"/>
    <s v="France"/>
    <s v="East"/>
    <s v="senior"/>
    <x v="1229"/>
  </r>
  <r>
    <x v="1497"/>
    <s v="Michelle Blankenship"/>
    <n v="32"/>
    <s v="Female"/>
    <s v="ashleevance@gmail.com"/>
    <s v="68318 Sutton Ports Apt. 184 Gilbertland, NC 02307"/>
    <s v="(792)846-73342290"/>
    <x v="4"/>
    <n v="27535.279999999999"/>
    <s v="02/02/2018"/>
    <s v="USA"/>
    <s v="North"/>
    <s v="adult"/>
    <x v="347"/>
  </r>
  <r>
    <x v="1498"/>
    <s v="Michael Garner"/>
    <n v="18"/>
    <s v="Female"/>
    <s v="dstephens@yahoo.com"/>
    <s v="2861 David Green Jessicabury, CA 58386"/>
    <s v="476-796-1125"/>
    <x v="4"/>
    <n v="40487.07"/>
    <s v="29-11-2014"/>
    <s v="Canada"/>
    <s v="West"/>
    <s v="teen"/>
    <x v="630"/>
  </r>
  <r>
    <x v="1499"/>
    <s v="Ashley Martinez"/>
    <n v="22"/>
    <s v="Female"/>
    <s v="vmoon@gmail.com"/>
    <s v="03326 Jeffrey Gardens Lake Jessica, MN 84725"/>
    <s v="001-570-362-310644415"/>
    <x v="4"/>
    <n v="36478.85"/>
    <s v="15-05-2018"/>
    <s v="Canada"/>
    <s v="West"/>
    <s v="young"/>
    <x v="1230"/>
  </r>
  <r>
    <x v="1500"/>
    <s v="Morgan Martinez"/>
    <n v="49"/>
    <s v="Female"/>
    <s v="nicole96@graham-french.com"/>
    <s v="497 Little Parks Suite 152 Spencermouth, TN 03447"/>
    <s v="(202)376-3353699"/>
    <x v="4"/>
    <n v="5840.31"/>
    <s v="06/04/2017"/>
    <s v="India"/>
    <s v="East"/>
    <s v="adult"/>
    <x v="1231"/>
  </r>
  <r>
    <x v="1501"/>
    <s v="Pamela Serrano"/>
    <n v="43"/>
    <s v="Female"/>
    <s v="wgillespie@torres.com"/>
    <s v="7978 Darrell Mount Port Johnton, WY 17023"/>
    <s v="(822)379-285995026"/>
    <x v="4"/>
    <n v="18854.46"/>
    <s v="11/11/2018"/>
    <s v="Canada"/>
    <s v="West"/>
    <s v="adult"/>
    <x v="7"/>
  </r>
  <r>
    <x v="1502"/>
    <s v="Dale Henderson"/>
    <n v="24"/>
    <s v="Female"/>
    <s v="sancheznicholas@hotmail.com"/>
    <s v="703 Lewis Lock South David, WA 93212"/>
    <s v="397-099-666729370"/>
    <x v="4"/>
    <n v="3873.19"/>
    <s v="11/12/2022"/>
    <s v="Japan"/>
    <s v="East"/>
    <s v="young"/>
    <x v="1232"/>
  </r>
  <r>
    <x v="1503"/>
    <s v="Tracey Tate"/>
    <n v="28"/>
    <s v="Female"/>
    <s v="reneejordan@gmail.com"/>
    <s v="29096 Torres Knolls Apt. 042 Turnerchester, DE 26229"/>
    <s v="313.450.7658"/>
    <x v="4"/>
    <n v="18801.02"/>
    <s v="24-01-2016"/>
    <s v="Germany"/>
    <s v="East"/>
    <s v="young"/>
    <x v="412"/>
  </r>
  <r>
    <x v="1504"/>
    <s v="Sheri Whitney"/>
    <n v="65"/>
    <s v="Female"/>
    <s v="hailey20@phelps.org"/>
    <s v="536 Long Squares Apt. 790 South James, VA 21242"/>
    <s v="635-547-2048"/>
    <x v="4"/>
    <n v="20790.349999999999"/>
    <s v="30-05-2017"/>
    <s v="India"/>
    <s v="East"/>
    <s v="senior"/>
    <x v="1233"/>
  </r>
  <r>
    <x v="1505"/>
    <s v="Michael Shaffer"/>
    <n v="51"/>
    <s v="Female"/>
    <s v="hernandezdean@gmail.com"/>
    <s v="336 Miller Port Suite 209 Deanhaven, MT 76361"/>
    <s v="940.861.0735"/>
    <x v="4"/>
    <n v="8698.58"/>
    <s v="28-08-2016"/>
    <s v="Canada"/>
    <s v="North"/>
    <s v="senior"/>
    <x v="1234"/>
  </r>
  <r>
    <x v="1506"/>
    <s v="Patrick Nelson"/>
    <n v="60"/>
    <s v="Female"/>
    <s v="hebertstacy@hotmail.com"/>
    <s v="94798 Barbara Ports Suite 475 Lake Meghanfort, MI 01549"/>
    <s v="+1-941-260-59638239"/>
    <x v="4"/>
    <n v="9980.3700000000008"/>
    <s v="24-12-2018"/>
    <s v="Germany"/>
    <s v="East"/>
    <s v="senior"/>
    <x v="435"/>
  </r>
  <r>
    <x v="1507"/>
    <s v="Meredith Sanchez"/>
    <n v="74"/>
    <s v="Female"/>
    <s v="lindawiley@gmail.com"/>
    <s v="348 Fletcher Branch North Emily, VA 76574"/>
    <s v="001-105-997-570730559"/>
    <x v="4"/>
    <n v="33823.370000000003"/>
    <s v="07/09/2014"/>
    <s v="Germany"/>
    <s v="South"/>
    <s v="senior"/>
    <x v="1135"/>
  </r>
  <r>
    <x v="1508"/>
    <s v="Sherri Singleton"/>
    <n v="66"/>
    <s v="Female"/>
    <s v="robertandrews@gmail.com"/>
    <s v="23732 Lindsay Lakes Suite 872 Oscarburgh, WY 63282"/>
    <s v="+1-198-226-76383277"/>
    <x v="4"/>
    <n v="13572.89"/>
    <s v="07/04/2016"/>
    <s v="USA"/>
    <s v="South"/>
    <s v="senior"/>
    <x v="1064"/>
  </r>
  <r>
    <x v="1509"/>
    <s v="Brenda Lee MD"/>
    <n v="59"/>
    <s v="Female"/>
    <s v="abigail70@merritt-hickman.info"/>
    <s v="77226 Jessica Corner Johnsonshire, MO 05818"/>
    <s v="001-261-842-386114007"/>
    <x v="4"/>
    <n v="46140.81"/>
    <s v="15-07-2020"/>
    <s v="France"/>
    <s v="East"/>
    <s v="senior"/>
    <x v="1235"/>
  </r>
  <r>
    <x v="1510"/>
    <s v="Kyle Ford"/>
    <n v="23"/>
    <s v="Female"/>
    <s v="robertsalas@scott.com"/>
    <s v="973 Jensen Village Apt. 032 Ronaldport, OH 77687"/>
    <s v="175.494.7547"/>
    <x v="4"/>
    <n v="45540.59"/>
    <s v="02/08/2020"/>
    <s v="Germany"/>
    <s v="East"/>
    <s v="young"/>
    <x v="1236"/>
  </r>
  <r>
    <x v="1511"/>
    <s v="Mr. Matthew Ramos"/>
    <n v="19"/>
    <s v="Female"/>
    <s v="sbrown@may.com"/>
    <s v="9899 Faith Divide New Tamara, NC 98812"/>
    <s v="(763)438-20698535"/>
    <x v="4"/>
    <n v="3425.68"/>
    <s v="24-10-2015"/>
    <s v="UK"/>
    <s v="West"/>
    <s v="teen"/>
    <x v="1237"/>
  </r>
  <r>
    <x v="1512"/>
    <s v="Heather Henry"/>
    <n v="30"/>
    <s v="Female"/>
    <s v="richardsonmatthew@hernandez-hernandez.info"/>
    <s v="6690 Andrea Shoals Lake Peter, MN 27960"/>
    <s v="(102)743-6041"/>
    <x v="4"/>
    <n v="39024.980000000003"/>
    <s v="01/02/2023"/>
    <s v="Japan"/>
    <s v="North"/>
    <s v="young"/>
    <x v="1199"/>
  </r>
  <r>
    <x v="1513"/>
    <s v="avier Rojas"/>
    <n v="63"/>
    <s v="Female"/>
    <s v="debra48@hernandez.org"/>
    <s v="5971 Terry Causeway Suite 487 New Jamestown, IA 07870"/>
    <s v="(581)226-1883159"/>
    <x v="4"/>
    <n v="7618.01"/>
    <s v="23-06-2023"/>
    <s v="India"/>
    <s v="North"/>
    <s v="senior"/>
    <x v="1238"/>
  </r>
  <r>
    <x v="1514"/>
    <s v="Kenneth Norton"/>
    <n v="80"/>
    <s v="Female"/>
    <s v="kingdeanna@ochoa.com"/>
    <s v="32049 Joseph Park Lake Katherine, IN 81813"/>
    <s v="001-461-514-237959754"/>
    <x v="4"/>
    <n v="40859.33"/>
    <s v="24-06-2015"/>
    <s v="UK"/>
    <s v="South"/>
    <s v="senior"/>
    <x v="1239"/>
  </r>
  <r>
    <x v="1515"/>
    <s v="Margaret Reyes"/>
    <n v="66"/>
    <s v="Female"/>
    <s v="cunninghamjaime@gmail.com"/>
    <s v="431 Jennifer Street West Phyllis, NE 98824"/>
    <s v="765-389-3384"/>
    <x v="4"/>
    <n v="42509.3"/>
    <s v="19-12-2020"/>
    <s v="India"/>
    <s v="South"/>
    <s v="senior"/>
    <x v="277"/>
  </r>
  <r>
    <x v="1516"/>
    <s v="Ronald Taylor"/>
    <n v="25"/>
    <s v="Female"/>
    <s v="darlene00@rodriguez.com"/>
    <s v="62070 Bentley Curve Lake Jennifer, CA 03886"/>
    <s v="034.061.781938567"/>
    <x v="4"/>
    <n v="25791.19"/>
    <s v="28-02-2018"/>
    <s v="USA"/>
    <s v="West"/>
    <s v="young"/>
    <x v="1240"/>
  </r>
  <r>
    <x v="1517"/>
    <s v="Toni Smith"/>
    <n v="64"/>
    <s v="Female"/>
    <s v="johnsondiane@yahoo.com"/>
    <s v="431 Brown Estate South Michaelastad, AL 18813"/>
    <s v="+1-192-583-31521014"/>
    <x v="4"/>
    <n v="7127.89"/>
    <s v="26-02-2017"/>
    <s v="Canada"/>
    <s v="West"/>
    <s v="senior"/>
    <x v="1241"/>
  </r>
  <r>
    <x v="1518"/>
    <s v="Lisa Scott"/>
    <n v="67"/>
    <s v="Female"/>
    <s v="bhood@gmail.com"/>
    <s v="048 Austin Meadow Apt. 468 Ericmouth, LA 67505"/>
    <s v="001-068-572-105030788"/>
    <x v="4"/>
    <n v="49192.61"/>
    <s v="03/10/2019"/>
    <s v="Japan"/>
    <s v="North"/>
    <s v="senior"/>
    <x v="1153"/>
  </r>
  <r>
    <x v="1519"/>
    <s v="Lisa Stephens"/>
    <n v="51"/>
    <s v="Female"/>
    <s v="grodgers@hall.com"/>
    <s v="PSC 1913, Bo 4392 APO AE 15681"/>
    <s v="198-168-6070"/>
    <x v="4"/>
    <n v="11947.68"/>
    <s v="18-06-2020"/>
    <s v="France"/>
    <s v="North"/>
    <s v="senior"/>
    <x v="1242"/>
  </r>
  <r>
    <x v="1520"/>
    <s v="Derek Cooper"/>
    <n v="29"/>
    <s v="Female"/>
    <s v="merrittkatie@yahoo.com"/>
    <s v="728 Maurice Ford Suite 834 Barrerahaven, IL 60494"/>
    <s v="+1-771-420-13855406"/>
    <x v="4"/>
    <n v="40750.400000000001"/>
    <s v="15-08-2022"/>
    <s v="Australia"/>
    <s v="West"/>
    <s v="young"/>
    <x v="925"/>
  </r>
  <r>
    <x v="1521"/>
    <s v="Jessica Jackson"/>
    <n v="65"/>
    <s v="Female"/>
    <s v="ybrown@jones-clark.biz"/>
    <s v="34067 Foster Harbor Suite 446 East Stephenfurt, OR 49405"/>
    <s v="1856153695"/>
    <x v="4"/>
    <n v="13305.72"/>
    <s v="10/01/2019"/>
    <s v="Japan"/>
    <s v="West"/>
    <s v="senior"/>
    <x v="1243"/>
  </r>
  <r>
    <x v="1522"/>
    <s v="Steven Jefferson"/>
    <n v="23"/>
    <s v="Female"/>
    <s v="nconley@espinoza.info"/>
    <s v="364 Jackson Lock Apt. 845 Port Cynthia, TN 40994"/>
    <s v="592-989-347401926"/>
    <x v="4"/>
    <n v="18267.939999999999"/>
    <s v="28-06-2019"/>
    <s v="India"/>
    <s v="North"/>
    <s v="young"/>
    <x v="1244"/>
  </r>
  <r>
    <x v="1523"/>
    <s v="Terry Evans"/>
    <n v="54"/>
    <s v="Female"/>
    <s v="lisa99@gmail.com"/>
    <s v="15628 Kathleen Courts Danielbury, ME 74683"/>
    <s v="770-297-919642108"/>
    <x v="4"/>
    <n v="8323.0400000000009"/>
    <s v="06/11/2023"/>
    <s v="India"/>
    <s v="West"/>
    <s v="senior"/>
    <x v="1134"/>
  </r>
  <r>
    <x v="1524"/>
    <s v="James Saunders"/>
    <n v="53"/>
    <s v="Female"/>
    <s v="bowenjessica@lewis-stone.com"/>
    <s v="4577 Jim Fort Suite 685 North Howardmouth, NH 20022"/>
    <s v="830.249.6865"/>
    <x v="4"/>
    <n v="39171.910000000003"/>
    <s v="21-04-2018"/>
    <s v="UK"/>
    <s v="West"/>
    <s v="senior"/>
    <x v="1121"/>
  </r>
  <r>
    <x v="1525"/>
    <s v="Ronald Hughes"/>
    <n v="52"/>
    <s v="Female"/>
    <s v="robert48@hotmail.com"/>
    <s v="628 Jodi Route Apt. 193 Weaverstad, ME 69870"/>
    <s v="(230)263-30392295"/>
    <x v="4"/>
    <n v="32753.95"/>
    <s v="25-11-2023"/>
    <s v="UK"/>
    <s v="South"/>
    <s v="senior"/>
    <x v="1245"/>
  </r>
  <r>
    <x v="1526"/>
    <s v="Bruce Scott"/>
    <n v="33"/>
    <s v="Female"/>
    <s v="gsanders@bailey.com"/>
    <s v="11606 Aaron Gateway West Cathyton, SD 79185"/>
    <s v="227.925.663387022"/>
    <x v="4"/>
    <n v="39712.550000000003"/>
    <s v="20-03-2014"/>
    <s v="France"/>
    <s v="West"/>
    <s v="adult"/>
    <x v="618"/>
  </r>
  <r>
    <x v="1527"/>
    <s v="Andrea Massey"/>
    <n v="18"/>
    <s v="Female"/>
    <s v="willisjessica@hotmail.com"/>
    <s v="9992 Reed Port Apt. 116 Cassidyburgh, CT 52776"/>
    <s v="125-056-2528"/>
    <x v="4"/>
    <n v="9212.11"/>
    <s v="21-12-2019"/>
    <s v="UK"/>
    <s v="South"/>
    <s v="teen"/>
    <x v="1246"/>
  </r>
  <r>
    <x v="1528"/>
    <s v="Kenneth Rodriguez"/>
    <n v="75"/>
    <s v="Female"/>
    <s v="hcrosby@hotmail.com"/>
    <s v="01984 Shaw Pine Jeremyside, VT 51582"/>
    <s v="001-973-608-9894235"/>
    <x v="4"/>
    <n v="46246.58"/>
    <s v="06/12/2018"/>
    <s v="France"/>
    <s v="East"/>
    <s v="senior"/>
    <x v="1247"/>
  </r>
  <r>
    <x v="1529"/>
    <s v="Stacey Oconnell"/>
    <n v="31"/>
    <s v="Female"/>
    <s v="hwilliams@hotmail.com"/>
    <s v="22249 Katherine Land New Kelliefurt, HI 97168"/>
    <s v="(527)606-547013432"/>
    <x v="4"/>
    <n v="34831.839999999997"/>
    <s v="17-12-2015"/>
    <s v="India"/>
    <s v="South"/>
    <s v="adult"/>
    <x v="1102"/>
  </r>
  <r>
    <x v="1530"/>
    <s v="James Simon"/>
    <n v="68"/>
    <s v="Female"/>
    <s v="lanemanuel@goodwin.net"/>
    <s v="1800 Valencia Mountain Suite 373 Mooreview, NY 72334"/>
    <s v="865.973.594542127"/>
    <x v="4"/>
    <n v="17321.62"/>
    <s v="17-03-2018"/>
    <s v="India"/>
    <s v="East"/>
    <s v="senior"/>
    <x v="1248"/>
  </r>
  <r>
    <x v="1531"/>
    <s v="Ethan Nelson"/>
    <n v="29"/>
    <s v="Female"/>
    <s v="kanemichelle@yahoo.com"/>
    <s v="2525 Ross Street Collinsstad, NC 20736"/>
    <s v="001-752-466-4470542"/>
    <x v="4"/>
    <n v="11768.59"/>
    <s v="01/01/2022"/>
    <s v="Germany"/>
    <s v="West"/>
    <s v="young"/>
    <x v="108"/>
  </r>
  <r>
    <x v="1532"/>
    <s v="Gabrielle Hanson"/>
    <n v="35"/>
    <s v="Female"/>
    <s v="bradleymassey@johnson.com"/>
    <s v="147 Stanley Flat Lake Kenneth, WV 77331"/>
    <s v="450.155.553852335"/>
    <x v="4"/>
    <n v="24749.16"/>
    <s v="06/12/2018"/>
    <s v="India"/>
    <s v="East"/>
    <s v="adult"/>
    <x v="1247"/>
  </r>
  <r>
    <x v="1533"/>
    <s v="Steven Walton"/>
    <n v="73"/>
    <s v="Female"/>
    <s v="robinsonkristen@gmail.com"/>
    <s v="761 Spencer Street Apt. 403 Patriciastad, MD 87913"/>
    <s v="227.562.83523249"/>
    <x v="4"/>
    <n v="12615.18"/>
    <s v="13-11-2018"/>
    <s v="Australia"/>
    <s v="South"/>
    <s v="senior"/>
    <x v="1249"/>
  </r>
  <r>
    <x v="1534"/>
    <s v="Aaron Murphy"/>
    <n v="25"/>
    <s v="Female"/>
    <s v="emilycopeland@yahoo.com"/>
    <s v="557 Stone Squares Ambermouth, VT 32018"/>
    <s v="001-352-168-0849013"/>
    <x v="4"/>
    <n v="13795.42"/>
    <s v="11/05/2018"/>
    <s v="UK"/>
    <s v="East"/>
    <s v="young"/>
    <x v="1250"/>
  </r>
  <r>
    <x v="1535"/>
    <s v="Mary Vazquez"/>
    <n v="52"/>
    <s v="Female"/>
    <s v="twallace@hotmail.com"/>
    <s v="1228 Andrea Circles Suite 653 North Anthony, NC 73802"/>
    <s v="+1-782-437-35184815"/>
    <x v="4"/>
    <n v="6528.88"/>
    <s v="22-04-2015"/>
    <s v="UK"/>
    <s v="South"/>
    <s v="senior"/>
    <x v="1251"/>
  </r>
  <r>
    <x v="1536"/>
    <s v="Danielle Jones"/>
    <n v="28"/>
    <s v="Female"/>
    <s v="twall@adams.com"/>
    <s v="Unit 2842 Bo 9606 DPO AE 30449"/>
    <s v="001-828-724-400697190"/>
    <x v="4"/>
    <n v="8821.7800000000007"/>
    <s v="28-03-2023"/>
    <s v="France"/>
    <s v="North"/>
    <s v="young"/>
    <x v="1252"/>
  </r>
  <r>
    <x v="1537"/>
    <s v="Adam Burke"/>
    <n v="49"/>
    <s v="Female"/>
    <s v="dawn27@hotmail.com"/>
    <s v="579 Michael Valleys Douglasbury, MS 73039"/>
    <s v="520-535-36605795"/>
    <x v="4"/>
    <n v="49078.31"/>
    <s v="14-08-2020"/>
    <s v="France"/>
    <s v="North"/>
    <s v="adult"/>
    <x v="1253"/>
  </r>
  <r>
    <x v="1538"/>
    <s v="Derrick Zamora"/>
    <n v="47"/>
    <s v="Female"/>
    <s v="carterbradley@barnes.com"/>
    <s v="67189 James Knoll Mckenziechester, T 76218"/>
    <s v="(583)143-16636153"/>
    <x v="4"/>
    <n v="40301.440000000002"/>
    <s v="23-08-2017"/>
    <s v="Australia"/>
    <s v="West"/>
    <s v="adult"/>
    <x v="585"/>
  </r>
  <r>
    <x v="1539"/>
    <s v="Stephanie Wagner"/>
    <n v="35"/>
    <s v="Female"/>
    <s v="kruegermiranda@gmail.com"/>
    <s v="70392 Brandon Highway Englishchester, CO 29391"/>
    <s v="747.865.86591283"/>
    <x v="4"/>
    <n v="42100.55"/>
    <s v="08/03/2014"/>
    <s v="France"/>
    <s v="West"/>
    <s v="adult"/>
    <x v="1254"/>
  </r>
  <r>
    <x v="1540"/>
    <s v="Erica Douglas"/>
    <n v="61"/>
    <s v="Female"/>
    <s v="jonescandace@adams.com"/>
    <s v="2265 Johnson Garden Apt. 584 Jenniferside, ME 66130"/>
    <s v="372-658-6065995"/>
    <x v="4"/>
    <n v="33952.01"/>
    <s v="06/05/2022"/>
    <s v="UK"/>
    <s v="West"/>
    <s v="senior"/>
    <x v="1255"/>
  </r>
  <r>
    <x v="1541"/>
    <s v="Chelsea Roberson"/>
    <n v="19"/>
    <s v="Female"/>
    <s v="timothystewart@sanchez.com"/>
    <s v="074 Nguyen Drives Josebury, AR 89241"/>
    <s v="507-209-4094"/>
    <x v="4"/>
    <n v="46089.55"/>
    <s v="08/09/2020"/>
    <s v="India"/>
    <s v="East"/>
    <s v="teen"/>
    <x v="1256"/>
  </r>
  <r>
    <x v="1542"/>
    <s v="Randy Gamble"/>
    <n v="20"/>
    <s v="Female"/>
    <s v="loganlaurie@daniels-rose.com"/>
    <s v="59435 Maldonado Crescent Hooverside, CT 59147"/>
    <s v="(966)685-020063546"/>
    <x v="4"/>
    <n v="35467.72"/>
    <s v="15-04-2019"/>
    <s v="USA"/>
    <s v="South"/>
    <s v="young"/>
    <x v="1257"/>
  </r>
  <r>
    <x v="1543"/>
    <s v="Christine Richards"/>
    <n v="58"/>
    <s v="Female"/>
    <s v="chad76@hotmail.com"/>
    <s v="67467 Mills Burg Suite 984 East Brianburgh, OK 90805"/>
    <s v="(722)220-1290681"/>
    <x v="4"/>
    <n v="5118.95"/>
    <s v="09/02/2018"/>
    <s v="Australia"/>
    <s v="South"/>
    <s v="senior"/>
    <x v="186"/>
  </r>
  <r>
    <x v="1544"/>
    <s v="Robert Dunlap"/>
    <n v="38"/>
    <s v="Female"/>
    <s v="bluna@hotmail.com"/>
    <s v="029 Peterson Inlet Suite 805 Liufort, T 06402"/>
    <s v="001-865-025-1707286"/>
    <x v="4"/>
    <n v="26378.880000000001"/>
    <s v="23-09-2021"/>
    <s v="India"/>
    <s v="East"/>
    <s v="adult"/>
    <x v="1258"/>
  </r>
  <r>
    <x v="1545"/>
    <s v="Jaime Charles"/>
    <n v="52"/>
    <s v="Female"/>
    <s v="jamie07@bowers-brown.com"/>
    <s v="6863 Sherri Way South Aaronland, SD 45699"/>
    <s v="(621)215-030563534"/>
    <x v="4"/>
    <n v="42358.41"/>
    <s v="16-12-2015"/>
    <s v="India"/>
    <s v="East"/>
    <s v="senior"/>
    <x v="1259"/>
  </r>
  <r>
    <x v="1546"/>
    <s v="Brendan Anderson"/>
    <n v="25"/>
    <s v="Female"/>
    <s v="cervantestaylor@yahoo.com"/>
    <s v="0871 Gordon Fork Suite 105 Eileenton, MD 13771"/>
    <s v="(569)800-2199"/>
    <x v="4"/>
    <n v="34136.65"/>
    <s v="02/02/2020"/>
    <s v="Australia"/>
    <s v="South"/>
    <s v="young"/>
    <x v="1260"/>
  </r>
  <r>
    <x v="1547"/>
    <s v="Danielle Huynh"/>
    <n v="28"/>
    <s v="Female"/>
    <s v="timothy11@brown.com"/>
    <s v="899 Kenneth Crossroad Suite 801 North Michaelberg, CO 82261"/>
    <s v="+1-423-772-937722599"/>
    <x v="4"/>
    <n v="26252.23"/>
    <s v="19-02-2014"/>
    <s v="Germany"/>
    <s v="South"/>
    <s v="young"/>
    <x v="1261"/>
  </r>
  <r>
    <x v="1548"/>
    <s v="Dustin Hill"/>
    <n v="22"/>
    <s v="Female"/>
    <s v="ramirezjennifer@tran.biz"/>
    <s v="2669 Johnson Burg Suite 556 Jacobton, OH 65573"/>
    <s v="690-290-1970"/>
    <x v="4"/>
    <n v="5700.26"/>
    <s v="08/09/2022"/>
    <s v="India"/>
    <s v="North"/>
    <s v="young"/>
    <x v="900"/>
  </r>
  <r>
    <x v="1549"/>
    <s v="Cameron Booth"/>
    <n v="37"/>
    <s v="Female"/>
    <s v="kimlopez@gmail.com"/>
    <s v="77732 White Radial Apt. 351 Robinton, TN 02683"/>
    <s v="313-787-5919"/>
    <x v="4"/>
    <n v="5512.15"/>
    <s v="08/01/2021"/>
    <s v="UK"/>
    <s v="East"/>
    <s v="adult"/>
    <x v="1262"/>
  </r>
  <r>
    <x v="1550"/>
    <s v="John Tucker"/>
    <n v="47"/>
    <s v="Female"/>
    <s v="twong@yahoo.com"/>
    <s v="2157 Jose Causeway Suite 350 New Dale, CO 39935"/>
    <s v="(165)949-5540"/>
    <x v="4"/>
    <n v="26098.77"/>
    <s v="16-12-2021"/>
    <s v="USA"/>
    <s v="East"/>
    <s v="adult"/>
    <x v="1263"/>
  </r>
  <r>
    <x v="1551"/>
    <s v="Pamela Lee"/>
    <n v="51"/>
    <s v="Female"/>
    <s v="jennifer90@yahoo.com"/>
    <s v="658 Victor Mall Kimberlystad, OK 69010"/>
    <s v="587-252-12581073"/>
    <x v="4"/>
    <n v="32684.82"/>
    <s v="25-11-2019"/>
    <s v="Australia"/>
    <s v="West"/>
    <s v="senior"/>
    <x v="103"/>
  </r>
  <r>
    <x v="1552"/>
    <s v="Andrew Murphy"/>
    <n v="79"/>
    <s v="Female"/>
    <s v="tduarte@bass-walsh.com"/>
    <s v="Unit 2972 Bo 8814 DPO AA 66084"/>
    <s v="(908)748-8531"/>
    <x v="4"/>
    <n v="19033.8"/>
    <s v="22-05-2015"/>
    <s v="Japan"/>
    <s v="East"/>
    <s v="senior"/>
    <x v="1264"/>
  </r>
  <r>
    <x v="1553"/>
    <s v="David Dennis"/>
    <n v="35"/>
    <s v="Female"/>
    <s v="heather57@miller.com"/>
    <s v="7536 Justin Junction Suite 440 Stevenmouth, IA 38459"/>
    <s v="(176)642-5201"/>
    <x v="4"/>
    <n v="20266.59"/>
    <s v="15-04-2016"/>
    <s v="Australia"/>
    <s v="East"/>
    <s v="adult"/>
    <x v="1265"/>
  </r>
  <r>
    <x v="1554"/>
    <s v="Rachel Oliver"/>
    <n v="50"/>
    <s v="Female"/>
    <s v="abrewer@hotmail.com"/>
    <s v="6085 Melinda Lake Brandonfurt, IL 39618"/>
    <s v="386.707.2674"/>
    <x v="4"/>
    <n v="33834.92"/>
    <s v="01/04/2017"/>
    <s v="USA"/>
    <s v="North"/>
    <s v="adult"/>
    <x v="1266"/>
  </r>
  <r>
    <x v="1555"/>
    <s v="Ronald Turner"/>
    <n v="32"/>
    <s v="Female"/>
    <s v="micheal17@kelly.com"/>
    <s v="735 Hardy Rest Sandersview, NJ 92173"/>
    <s v="491.610.679490905"/>
    <x v="4"/>
    <n v="5754.29"/>
    <s v="24-01-2019"/>
    <s v="India"/>
    <s v="East"/>
    <s v="adult"/>
    <x v="1267"/>
  </r>
  <r>
    <x v="1556"/>
    <s v="Richard Wise"/>
    <n v="22"/>
    <s v="Female"/>
    <s v="wramos@edwards-garcia.com"/>
    <s v="873 Michael Bridge North Nicoleshire, T 58772"/>
    <s v="001-999-686-245071637"/>
    <x v="4"/>
    <n v="1559.87"/>
    <s v="27-11-2023"/>
    <s v="India"/>
    <s v="North"/>
    <s v="young"/>
    <x v="1268"/>
  </r>
  <r>
    <x v="1557"/>
    <s v="Christina Reed"/>
    <n v="75"/>
    <s v="Female"/>
    <s v="alisonatkinson@adams.info"/>
    <s v="0558 Webster Run East Connie, IN 80892"/>
    <s v="7828792720"/>
    <x v="4"/>
    <n v="40878.519999999997"/>
    <s v="15-10-2014"/>
    <s v="USA"/>
    <s v="East"/>
    <s v="senior"/>
    <x v="205"/>
  </r>
  <r>
    <x v="1558"/>
    <s v="Emily Valenzuela"/>
    <n v="35"/>
    <s v="Female"/>
    <s v="christie59@nguyen.net"/>
    <s v="0344 Denise Crossroad Suite 300 Charlesshire, NJ 94405"/>
    <s v="001-695-594-3641858"/>
    <x v="4"/>
    <n v="17950.150000000001"/>
    <s v="12/05/2014"/>
    <s v="Canada"/>
    <s v="South"/>
    <s v="adult"/>
    <x v="1269"/>
  </r>
  <r>
    <x v="1559"/>
    <s v="Julie Hickman"/>
    <n v="68"/>
    <s v="Female"/>
    <s v="dillonadkins@hotmail.com"/>
    <s v="072 Whitney Forest Suite 950 South Patricia, IA 65801"/>
    <s v="001-047-678-1224091"/>
    <x v="4"/>
    <n v="14293.3"/>
    <s v="08/04/2018"/>
    <s v="UK"/>
    <s v="North"/>
    <s v="senior"/>
    <x v="1002"/>
  </r>
  <r>
    <x v="1560"/>
    <s v="Scott Russell"/>
    <n v="79"/>
    <s v="Female"/>
    <s v="dmiller@hotmail.com"/>
    <s v="30616 Christopher Track Apt. 868 Spencerport, IL 89835"/>
    <s v="701.446.567941642"/>
    <x v="4"/>
    <n v="43172.38"/>
    <s v="15-07-2015"/>
    <s v="Germany"/>
    <s v="West"/>
    <s v="senior"/>
    <x v="1270"/>
  </r>
  <r>
    <x v="1561"/>
    <s v="Lauren Chase"/>
    <n v="63"/>
    <s v="Female"/>
    <s v="danielsmark@hernandez.com"/>
    <s v="6221 Jennifer Squares Apt. 741 South Ericatown, LA 57100"/>
    <s v="597-159-9033767"/>
    <x v="4"/>
    <n v="28464.42"/>
    <s v="06/06/2021"/>
    <s v="France"/>
    <s v="South"/>
    <s v="senior"/>
    <x v="596"/>
  </r>
  <r>
    <x v="1562"/>
    <s v="Lisa Wilson"/>
    <n v="76"/>
    <s v="Female"/>
    <s v="cle@gmail.com"/>
    <s v="3041 Walters Views Apt. 076 Matthewbury, VT 79429"/>
    <s v="001-992-201-9428063"/>
    <x v="4"/>
    <n v="39509.440000000002"/>
    <s v="26-11-2019"/>
    <s v="Australia"/>
    <s v="East"/>
    <s v="senior"/>
    <x v="557"/>
  </r>
  <r>
    <x v="1563"/>
    <s v="Jeffrey Wright"/>
    <n v="78"/>
    <s v="Female"/>
    <s v="rodriguezbrenda@hotmail.com"/>
    <s v="157 Jackson Rapid Apt. 933 Williamchester, MN 85895"/>
    <s v="+1-879-849-63056250"/>
    <x v="4"/>
    <n v="34888.86"/>
    <s v="28-02-2020"/>
    <s v="UK"/>
    <s v="East"/>
    <s v="senior"/>
    <x v="1271"/>
  </r>
  <r>
    <x v="1564"/>
    <s v="Richard Cooley"/>
    <n v="59"/>
    <s v="Female"/>
    <s v="tasha69@yahoo.com"/>
    <s v="01826 Medina Lodge Apt. 610 Houstonview, MS 61502"/>
    <s v="+1-405-984-1171405"/>
    <x v="4"/>
    <n v="21397.49"/>
    <s v="11/12/2018"/>
    <s v="Canada"/>
    <s v="West"/>
    <s v="senior"/>
    <x v="1272"/>
  </r>
  <r>
    <x v="1565"/>
    <s v="Mark Morgan"/>
    <n v="68"/>
    <s v="Female"/>
    <s v="pfernandez@sanchez.com"/>
    <s v="75210 Matthew Village Shannonberg, FL 54583"/>
    <s v="+1-947-722-326612509"/>
    <x v="4"/>
    <n v="2064.16"/>
    <s v="02/04/2014"/>
    <s v="UK"/>
    <s v="South"/>
    <s v="senior"/>
    <x v="1273"/>
  </r>
  <r>
    <x v="1566"/>
    <s v="Tyler Lopez"/>
    <n v="59"/>
    <s v="Female"/>
    <s v="jacobhardy@hancock.biz"/>
    <s v="579 Katelyn Route Singletonbury, NY 65097"/>
    <s v="(751)975-9374"/>
    <x v="4"/>
    <n v="46801.62"/>
    <s v="25-12-2022"/>
    <s v="France"/>
    <s v="West"/>
    <s v="senior"/>
    <x v="752"/>
  </r>
  <r>
    <x v="1567"/>
    <s v="Kevin Mccoy"/>
    <n v="29"/>
    <s v="Female"/>
    <s v="dianawatkins@hartman.net"/>
    <s v="71823 Hamilton Pine Port Chasemouth, PA 21380"/>
    <s v="976-066-9895"/>
    <x v="4"/>
    <n v="17772.13"/>
    <s v="01/02/2021"/>
    <s v="USA"/>
    <s v="East"/>
    <s v="young"/>
    <x v="11"/>
  </r>
  <r>
    <x v="1568"/>
    <s v="William Schultz"/>
    <n v="78"/>
    <s v="Female"/>
    <s v="umartin@gmail.com"/>
    <s v="866 Mann Lodge Apt. 269 New Tanya, MT 07739"/>
    <s v="001-574-938-7682853"/>
    <x v="4"/>
    <n v="22316.71"/>
    <s v="19-12-2018"/>
    <s v="Japan"/>
    <s v="East"/>
    <s v="senior"/>
    <x v="1074"/>
  </r>
  <r>
    <x v="1569"/>
    <s v="Patrick Johnson"/>
    <n v="26"/>
    <s v="Female"/>
    <s v="tabithabrewer@gmail.com"/>
    <s v="33778 Crosby Junctions Apt. 859 East Joshuamouth, SC 91733"/>
    <s v="001-545-277-019740492"/>
    <x v="4"/>
    <n v="7904.62"/>
    <s v="26-03-2019"/>
    <s v="Germany"/>
    <s v="South"/>
    <s v="young"/>
    <x v="1274"/>
  </r>
  <r>
    <x v="1570"/>
    <s v="Jeremy Lindsey"/>
    <n v="33"/>
    <s v="Female"/>
    <s v="jenkinsbridget@hotmail.com"/>
    <s v="8522 Merritt Alley Suite 462 Silvatown, MO 41229"/>
    <s v="001-901-515-4929117"/>
    <x v="4"/>
    <n v="40348.129999999997"/>
    <s v="15-06-2016"/>
    <s v="Japan"/>
    <s v="South"/>
    <s v="adult"/>
    <x v="1275"/>
  </r>
  <r>
    <x v="1571"/>
    <s v="Casey Cross"/>
    <n v="59"/>
    <s v="Female"/>
    <s v="kerri71@gmail.com"/>
    <s v="PSC 9504, Bo 4145 APO AP 05346"/>
    <s v="001-574-778-581181236"/>
    <x v="4"/>
    <n v="49749.279999999999"/>
    <s v="23-08-2018"/>
    <s v="UK"/>
    <s v="West"/>
    <s v="senior"/>
    <x v="1276"/>
  </r>
  <r>
    <x v="1572"/>
    <s v="Amber Daniel"/>
    <n v="73"/>
    <s v="Female"/>
    <s v="mbeltran@hotmail.com"/>
    <s v="Unit 5578 Bo 9016 DPO AE 43836"/>
    <s v="788.749.54346170"/>
    <x v="4"/>
    <n v="48305.24"/>
    <s v="26-10-2020"/>
    <s v="UK"/>
    <s v="West"/>
    <s v="senior"/>
    <x v="1277"/>
  </r>
  <r>
    <x v="1573"/>
    <s v="Lisa Sullivan"/>
    <n v="36"/>
    <s v="Female"/>
    <s v="lreynolds@yahoo.com"/>
    <s v="PSC 9383, Bo 7389 APO AA 42415"/>
    <s v="+1-615-158-45219196"/>
    <x v="4"/>
    <n v="17991"/>
    <s v="24-08-2016"/>
    <s v="UK"/>
    <s v="South"/>
    <s v="adult"/>
    <x v="1278"/>
  </r>
  <r>
    <x v="1574"/>
    <s v="Craig Matthews"/>
    <n v="30"/>
    <s v="Female"/>
    <s v="caitlin25@yahoo.com"/>
    <s v="338 Davis Row Lake Marktown, MS 72375"/>
    <s v="343.707.368042161"/>
    <x v="4"/>
    <n v="668.24"/>
    <s v="26-06-2020"/>
    <s v="USA"/>
    <s v="East"/>
    <s v="young"/>
    <x v="398"/>
  </r>
  <r>
    <x v="1575"/>
    <s v="Melissa Herrera"/>
    <n v="45"/>
    <s v="Female"/>
    <s v="samuelperez@burke.com"/>
    <s v="017 Briana Station Suite 818 East Danielle, OR 29742"/>
    <s v="+1-879-175-5073343"/>
    <x v="4"/>
    <n v="22322.240000000002"/>
    <s v="05/01/2014"/>
    <s v="UK"/>
    <s v="West"/>
    <s v="adult"/>
    <x v="1006"/>
  </r>
  <r>
    <x v="1576"/>
    <s v="Michelle Kelly"/>
    <n v="48"/>
    <s v="Female"/>
    <s v="vrobinson@copeland.biz"/>
    <s v="3535 Thomas Harbors Suite 629 Buchananville, NV 69499"/>
    <s v="788-134-4435"/>
    <x v="4"/>
    <n v="42234.25"/>
    <s v="26-07-2015"/>
    <s v="UK"/>
    <s v="North"/>
    <s v="adult"/>
    <x v="1279"/>
  </r>
  <r>
    <x v="1577"/>
    <s v="Veronica Murphy"/>
    <n v="22"/>
    <s v="Female"/>
    <s v="nstout@clark.org"/>
    <s v="USNS Wilson FPO AE 97740"/>
    <s v="(605)180-9302"/>
    <x v="4"/>
    <n v="9858.67"/>
    <s v="21-01-2024"/>
    <s v="Japan"/>
    <s v="West"/>
    <s v="young"/>
    <x v="1055"/>
  </r>
  <r>
    <x v="1578"/>
    <s v="Amanda Middleton"/>
    <n v="50"/>
    <s v="Female"/>
    <s v="james26@hotmail.com"/>
    <s v="20855 Jonathan Spring Amandaton, FL 44837"/>
    <s v="001-124-500-0458630"/>
    <x v="4"/>
    <n v="32350.720000000001"/>
    <s v="14-01-2022"/>
    <s v="Japan"/>
    <s v="North"/>
    <s v="adult"/>
    <x v="1280"/>
  </r>
  <r>
    <x v="1579"/>
    <s v="James Wagner"/>
    <n v="63"/>
    <s v="Female"/>
    <s v="zbrandt@king.net"/>
    <s v="1923 Tran Glen North Kimberlymouth, NM 26881"/>
    <s v="9232568744"/>
    <x v="4"/>
    <n v="13155.41"/>
    <s v="12/08/2019"/>
    <s v="USA"/>
    <s v="North"/>
    <s v="senior"/>
    <x v="157"/>
  </r>
  <r>
    <x v="1580"/>
    <s v="Angela Johnson"/>
    <n v="39"/>
    <s v="Female"/>
    <s v="peterterry@hotmail.com"/>
    <s v="40987 Martin Villages Grahamport, MS 80963"/>
    <s v="-6866"/>
    <x v="4"/>
    <n v="37447.480000000003"/>
    <s v="16-12-2023"/>
    <s v="Germany"/>
    <s v="South"/>
    <s v="adult"/>
    <x v="1281"/>
  </r>
  <r>
    <x v="1581"/>
    <s v="Justin Baker"/>
    <n v="40"/>
    <s v="Female"/>
    <s v="freemankimberly@mccall-medina.com"/>
    <s v="1913 Scott Forges Millerborough, ID 89726"/>
    <s v="435.707.8772963"/>
    <x v="4"/>
    <n v="4197.18"/>
    <s v="10/09/2019"/>
    <s v="USA"/>
    <s v="West"/>
    <s v="adult"/>
    <x v="1282"/>
  </r>
  <r>
    <x v="1582"/>
    <s v="Eric Mcdonald"/>
    <n v="77"/>
    <s v="Female"/>
    <s v="vburns@gmail.com"/>
    <s v="825 Burgess Alley South Laurieview, GA 05729"/>
    <s v="001-067-715-644008799"/>
    <x v="4"/>
    <n v="10935.48"/>
    <s v="19-12-2020"/>
    <s v="USA"/>
    <s v="North"/>
    <s v="senior"/>
    <x v="277"/>
  </r>
  <r>
    <x v="1583"/>
    <s v="Jessica Singh"/>
    <n v="49"/>
    <s v="Female"/>
    <s v="yprice@hotmail.com"/>
    <s v="98497 Davis Centers Suite 368 New Matthew, HI 29314"/>
    <s v="(260)757-2678375"/>
    <x v="4"/>
    <n v="45529.87"/>
    <s v="02/03/2016"/>
    <s v="UK"/>
    <s v="North"/>
    <s v="adult"/>
    <x v="1283"/>
  </r>
  <r>
    <x v="1584"/>
    <s v="Noah Cook"/>
    <n v="52"/>
    <s v="Female"/>
    <s v="mason87@marshall.com"/>
    <s v="21294 Jesse Square Suite 884 Hooverview, OR 00508"/>
    <s v="447.848.0346"/>
    <x v="4"/>
    <n v="45400.18"/>
    <s v="02/04/2022"/>
    <s v="Canada"/>
    <s v="West"/>
    <s v="senior"/>
    <x v="1284"/>
  </r>
  <r>
    <x v="1585"/>
    <s v="Nancy Park"/>
    <n v="66"/>
    <s v="Female"/>
    <s v="jennifer26@bell-gilbert.org"/>
    <s v="89573 Valenzuela Creek Cindytown, OK 40970"/>
    <s v="560-028-2927"/>
    <x v="4"/>
    <n v="14294.87"/>
    <s v="16-10-2018"/>
    <s v="France"/>
    <s v="East"/>
    <s v="senior"/>
    <x v="1285"/>
  </r>
  <r>
    <x v="1586"/>
    <s v="Chad Smith"/>
    <n v="38"/>
    <s v="Female"/>
    <s v="rachel32@yahoo.com"/>
    <s v="447 Welch View Suite 432 Williamville, OR 15729"/>
    <s v="978.768.56215854"/>
    <x v="4"/>
    <n v="3682.46"/>
    <s v="24-01-2021"/>
    <s v="UK"/>
    <s v="North"/>
    <s v="adult"/>
    <x v="1286"/>
  </r>
  <r>
    <x v="1587"/>
    <s v="Nicole Schneider"/>
    <n v="37"/>
    <s v="Female"/>
    <s v="pricenichole@gmail.com"/>
    <s v="0152 Morton Rapids Apt. 917 Lake Pamelaburgh, WI 76351"/>
    <s v="042-704-940494064"/>
    <x v="4"/>
    <n v="13543.06"/>
    <s v="15-01-2023"/>
    <s v="Germany"/>
    <s v="East"/>
    <s v="adult"/>
    <x v="727"/>
  </r>
  <r>
    <x v="1588"/>
    <s v="Lisa Mcgee"/>
    <n v="23"/>
    <s v="Female"/>
    <s v="kirbykent@gmail.com"/>
    <s v="67652 Steven Island Sarahhaven, NJ 91531"/>
    <s v="699.184.09624046"/>
    <x v="4"/>
    <n v="790.57"/>
    <s v="25-10-2014"/>
    <s v="Japan"/>
    <s v="North"/>
    <s v="young"/>
    <x v="1287"/>
  </r>
  <r>
    <x v="1589"/>
    <s v="Shannon Reese"/>
    <n v="80"/>
    <s v="Female"/>
    <s v="jessica86@dean.net"/>
    <s v="16983 Joshua Cliff Suite 040 East Joshua, CT 41841"/>
    <s v="001-417-151-6883"/>
    <x v="4"/>
    <n v="14971.94"/>
    <s v="02/02/2021"/>
    <s v="India"/>
    <s v="South"/>
    <s v="senior"/>
    <x v="1288"/>
  </r>
  <r>
    <x v="1590"/>
    <s v="William Washington"/>
    <n v="25"/>
    <s v="Female"/>
    <s v="grios@yahoo.com"/>
    <s v="86572 Kristen Trail Apt. 234 Adamstown, MO 21677"/>
    <s v="(744)976-8460"/>
    <x v="4"/>
    <n v="38519.660000000003"/>
    <s v="07/12/2022"/>
    <s v="Germany"/>
    <s v="East"/>
    <s v="young"/>
    <x v="1289"/>
  </r>
  <r>
    <x v="1591"/>
    <s v="Regina Ramos"/>
    <n v="37"/>
    <s v="Female"/>
    <s v="vanessa37@gmail.com"/>
    <s v="1868 Joseph Freeway Suite 007 Lucasside, NM 58196"/>
    <s v="(613)305-6350"/>
    <x v="4"/>
    <n v="26823.94"/>
    <s v="27-01-2020"/>
    <s v="Canada"/>
    <s v="East"/>
    <s v="adult"/>
    <x v="1290"/>
  </r>
  <r>
    <x v="1592"/>
    <s v="Brian Ball"/>
    <n v="77"/>
    <s v="Female"/>
    <s v="vmiddleton@hotmail.com"/>
    <s v="22034 Vincent Flats Richardsview, MA 52784"/>
    <s v="5878037098"/>
    <x v="4"/>
    <n v="9731.18"/>
    <s v="14-06-2014"/>
    <s v="Australia"/>
    <s v="South"/>
    <s v="senior"/>
    <x v="1291"/>
  </r>
  <r>
    <x v="1593"/>
    <s v="Donald Graham"/>
    <n v="55"/>
    <s v="Female"/>
    <s v="kathryn08@gmail.com"/>
    <s v="504 Autumn Parkways Apt. 508 East Chadville, IL 39245"/>
    <s v="001-482-040-0752637"/>
    <x v="4"/>
    <n v="45917.440000000002"/>
    <s v="06/02/2019"/>
    <s v="UK"/>
    <s v="South"/>
    <s v="senior"/>
    <x v="1292"/>
  </r>
  <r>
    <x v="1594"/>
    <s v="Paul Russell"/>
    <n v="25"/>
    <s v="Female"/>
    <s v="patrickromero@yahoo.com"/>
    <s v="1664 Thomas Prairie Apt. 196 Port Parkerport, DC 97475"/>
    <s v="001-494-506-15872595"/>
    <x v="4"/>
    <n v="11062.33"/>
    <s v="27-12-2022"/>
    <s v="France"/>
    <s v="East"/>
    <s v="young"/>
    <x v="1293"/>
  </r>
  <r>
    <x v="1595"/>
    <s v="Jordan Murray"/>
    <n v="29"/>
    <s v="Female"/>
    <s v="smithandrea@gmail.com"/>
    <s v="25606 Ryan Park Bryanstad, DC 28438"/>
    <s v="001-592-723-49209169"/>
    <x v="4"/>
    <n v="43390.559999999998"/>
    <s v="23-09-2015"/>
    <s v="UK"/>
    <s v="West"/>
    <s v="young"/>
    <x v="1294"/>
  </r>
  <r>
    <x v="1596"/>
    <s v="Audrey Booker"/>
    <n v="50"/>
    <s v="Female"/>
    <s v="carrie70@sullivan.com"/>
    <s v="USNS Soto FPO AP 01096"/>
    <s v="539-357-9075500"/>
    <x v="4"/>
    <n v="8807.42"/>
    <s v="28-04-2022"/>
    <s v="UK"/>
    <s v="North"/>
    <s v="adult"/>
    <x v="1295"/>
  </r>
  <r>
    <x v="1597"/>
    <s v="Theresa Lane"/>
    <n v="74"/>
    <s v="Female"/>
    <s v="julie64@brown-harrington.net"/>
    <s v="5887 Keith Mission Martinfort, AL 66684"/>
    <s v="689262196"/>
    <x v="4"/>
    <n v="10278.56"/>
    <s v="09/11/2023"/>
    <s v="UK"/>
    <s v="East"/>
    <s v="senior"/>
    <x v="1296"/>
  </r>
  <r>
    <x v="1598"/>
    <s v="Richard Perez"/>
    <n v="65"/>
    <s v="Female"/>
    <s v="gomezandrea@davis.net"/>
    <s v="23286 Washington Roads Suite 650 West Crystalmouth, MN 39334"/>
    <s v="001-536-728-57361230"/>
    <x v="4"/>
    <n v="45592.08"/>
    <s v="11/12/2015"/>
    <s v="India"/>
    <s v="West"/>
    <s v="senior"/>
    <x v="382"/>
  </r>
  <r>
    <x v="1599"/>
    <s v="Stacy House"/>
    <n v="28"/>
    <s v="Female"/>
    <s v="williamsdustin@gmail.com"/>
    <s v="44699 Villegas Field Laceyshire, AZ 14364"/>
    <s v="(149)583-06504939"/>
    <x v="4"/>
    <n v="49566.54"/>
    <s v="31-07-2020"/>
    <s v="India"/>
    <s v="West"/>
    <s v="young"/>
    <x v="1297"/>
  </r>
  <r>
    <x v="1600"/>
    <s v="Jeffrey King"/>
    <n v="65"/>
    <s v="Female"/>
    <s v="cheryl93@frost.org"/>
    <s v="67267 Thomas Centers Suite 039 New Ashleymouth, MT 29484"/>
    <s v="001-182-071-9000"/>
    <x v="4"/>
    <n v="45397.89"/>
    <s v="23-07-2022"/>
    <s v="France"/>
    <s v="North"/>
    <s v="senior"/>
    <x v="1298"/>
  </r>
  <r>
    <x v="1601"/>
    <s v="Michele Simmons"/>
    <n v="47"/>
    <s v="Female"/>
    <s v="qsmith@cooper.info"/>
    <s v="19112 Caitlin Stravenue Apt. 714 Lake Deanna, NE 41707"/>
    <s v="544-700-0660"/>
    <x v="4"/>
    <n v="43612.17"/>
    <s v="03/08/2017"/>
    <s v="India"/>
    <s v="North"/>
    <s v="adult"/>
    <x v="1299"/>
  </r>
  <r>
    <x v="1602"/>
    <s v="Jasmine Bell"/>
    <n v="66"/>
    <s v="Female"/>
    <s v="jeffrey17@lynch.biz"/>
    <s v="18591 Cobb Throughway Apt. 619 Bestmouth, NM 36868"/>
    <s v="(528)234-7031"/>
    <x v="4"/>
    <n v="36987.74"/>
    <s v="26-03-2021"/>
    <s v="UK"/>
    <s v="West"/>
    <s v="senior"/>
    <x v="1300"/>
  </r>
  <r>
    <x v="1603"/>
    <s v="Daniel Anthony"/>
    <n v="78"/>
    <s v="Female"/>
    <s v="ronnieschroeder@shaw.com"/>
    <s v="355 Ruiz Cape North Jane, WA 09420"/>
    <s v="+1-987-968-848089601"/>
    <x v="4"/>
    <n v="34753.589999999997"/>
    <s v="13-02-2020"/>
    <s v="UK"/>
    <s v="South"/>
    <s v="senior"/>
    <x v="1301"/>
  </r>
  <r>
    <x v="1604"/>
    <s v="Karen Cooper"/>
    <n v="49"/>
    <s v="Female"/>
    <s v="bryan08@beltran.com"/>
    <s v="9480 William Way Apt. 153 Port Kristystad, NM 18371"/>
    <s v="665-670-0837"/>
    <x v="4"/>
    <n v="11221.77"/>
    <s v="04/11/2019"/>
    <s v="Australia"/>
    <s v="North"/>
    <s v="adult"/>
    <x v="1302"/>
  </r>
  <r>
    <x v="1605"/>
    <s v="Alison Roberts"/>
    <n v="74"/>
    <s v="Female"/>
    <s v="qmoore@williams.com"/>
    <s v="6100 Michael Inlet Apt. 569 New Edwinbury, SD 13017"/>
    <s v="701-889-68795025"/>
    <x v="4"/>
    <n v="25882.19"/>
    <s v="14-07-2019"/>
    <s v="India"/>
    <s v="West"/>
    <s v="senior"/>
    <x v="1303"/>
  </r>
  <r>
    <x v="1606"/>
    <s v="Ashley Campbell"/>
    <n v="46"/>
    <s v="Female"/>
    <s v="bonillaalicia@yahoo.com"/>
    <s v="10001 Kimberly Ranch Cordovaberg, KS 23026"/>
    <s v="+1-819-075-50252195"/>
    <x v="4"/>
    <n v="16579.05"/>
    <s v="17-03-2015"/>
    <s v="Germany"/>
    <s v="West"/>
    <s v="adult"/>
    <x v="1304"/>
  </r>
  <r>
    <x v="1607"/>
    <s v="Ashley Lee MD"/>
    <n v="49"/>
    <s v="Female"/>
    <s v="lsnyder@wolfe.net"/>
    <s v="53595 Johnson Villages Buckleyborough, MI 45558"/>
    <s v="454.765.086007238"/>
    <x v="4"/>
    <n v="40288.339999999997"/>
    <s v="03/07/2020"/>
    <s v="USA"/>
    <s v="West"/>
    <s v="adult"/>
    <x v="1305"/>
  </r>
  <r>
    <x v="1608"/>
    <s v="Leah Valentine"/>
    <n v="52"/>
    <s v="Female"/>
    <s v="huntersusan@yahoo.com"/>
    <s v="1633 Austin Ranch Hayesview, WY 91821"/>
    <s v="913-258-907731359"/>
    <x v="4"/>
    <n v="10001.42"/>
    <s v="15-11-2019"/>
    <s v="France"/>
    <s v="South"/>
    <s v="senior"/>
    <x v="1306"/>
  </r>
  <r>
    <x v="1609"/>
    <s v="John Vargas"/>
    <n v="74"/>
    <s v="Female"/>
    <s v="lori08@simmons.com"/>
    <s v="614 Castro Burgs Reeseville, WA 15822"/>
    <s v="(212)318-8060043"/>
    <x v="4"/>
    <n v="45449.65"/>
    <s v="29-01-2017"/>
    <s v="India"/>
    <s v="East"/>
    <s v="senior"/>
    <x v="659"/>
  </r>
  <r>
    <x v="1610"/>
    <s v="Courtney Harris"/>
    <n v="23"/>
    <s v="Female"/>
    <s v="franksydney@hotmail.com"/>
    <s v="USNV Weeks FPO AA 42641"/>
    <s v="2784510943"/>
    <x v="4"/>
    <n v="42806.19"/>
    <s v="11/03/2015"/>
    <s v="Japan"/>
    <s v="South"/>
    <s v="young"/>
    <x v="1307"/>
  </r>
  <r>
    <x v="1611"/>
    <s v="Tina Mcdaniel"/>
    <n v="30"/>
    <s v="Female"/>
    <s v="andersoncameron@yahoo.com"/>
    <s v="5131 Phillips Forks Apt. 832 Deborahland, SD 19087"/>
    <s v="927-273-2299"/>
    <x v="4"/>
    <n v="32857.25"/>
    <s v="06/07/2017"/>
    <s v="France"/>
    <s v="North"/>
    <s v="young"/>
    <x v="1308"/>
  </r>
  <r>
    <x v="1612"/>
    <s v="Mckenzie Walker"/>
    <n v="39"/>
    <s v="Female"/>
    <s v="tcarroll@bradley.info"/>
    <s v="9423 Mitchell Villages Brendafurt, CT 17934"/>
    <s v="+1-157-790-3561843"/>
    <x v="4"/>
    <n v="11378.34"/>
    <s v="26-09-2015"/>
    <s v="Australia"/>
    <s v="East"/>
    <s v="adult"/>
    <x v="1309"/>
  </r>
  <r>
    <x v="1613"/>
    <s v="Ryan Decker"/>
    <n v="31"/>
    <s v="Female"/>
    <s v="dylanwatts@gmail.com"/>
    <s v="1811 Logan Oval Apt. 476 Perezstad, NH 76552"/>
    <s v="444-085-081180405"/>
    <x v="4"/>
    <n v="22116.71"/>
    <s v="25-03-2022"/>
    <s v="Germany"/>
    <s v="West"/>
    <s v="adult"/>
    <x v="1310"/>
  </r>
  <r>
    <x v="1614"/>
    <s v="Vincent Meyer"/>
    <n v="27"/>
    <s v="Female"/>
    <s v="manderson@moore.com"/>
    <s v="029 Mary Groves East Danielton, NM 56983"/>
    <s v="001-738-768-2782250"/>
    <x v="4"/>
    <n v="25539.9"/>
    <s v="08/01/2022"/>
    <s v="Australia"/>
    <s v="North"/>
    <s v="young"/>
    <x v="417"/>
  </r>
  <r>
    <x v="1615"/>
    <s v="Deanna Graham"/>
    <n v="46"/>
    <s v="Female"/>
    <s v="kellymcclure@hotmail.com"/>
    <s v="2276 Macias Mount Suite 439 West Kimberly, VA 62123"/>
    <s v="001-286-620-552492571"/>
    <x v="4"/>
    <n v="25601.17"/>
    <s v="18-05-2019"/>
    <s v="India"/>
    <s v="South"/>
    <s v="adult"/>
    <x v="1311"/>
  </r>
  <r>
    <x v="1616"/>
    <s v="Jessica Vasquez"/>
    <n v="38"/>
    <s v="Female"/>
    <s v="austingillespie@gmail.com"/>
    <s v="17157 Robert Track Apt. 340 Port Pamela, WV 03578"/>
    <s v="(072)778-3171"/>
    <x v="4"/>
    <n v="17227.64"/>
    <s v="01/10/2019"/>
    <s v="France"/>
    <s v="West"/>
    <s v="adult"/>
    <x v="1312"/>
  </r>
  <r>
    <x v="1617"/>
    <s v="Robert Boyle"/>
    <n v="44"/>
    <s v="Female"/>
    <s v="fernandezjennifer@gmail.com"/>
    <s v="Unit 0570 Bo 4950 DPO AA 36007"/>
    <s v="4625459574"/>
    <x v="4"/>
    <n v="15519.12"/>
    <s v="23-06-2021"/>
    <s v="India"/>
    <s v="East"/>
    <s v="adult"/>
    <x v="1313"/>
  </r>
  <r>
    <x v="1618"/>
    <s v="Kelly Woods"/>
    <n v="41"/>
    <s v="Female"/>
    <s v="ryan79@gmail.com"/>
    <s v="73889 Joshua Run Apt. 779 Melissaport, GA 76820"/>
    <s v="+1-814-949-31515368"/>
    <x v="4"/>
    <n v="7951.91"/>
    <s v="19-01-2019"/>
    <s v="India"/>
    <s v="West"/>
    <s v="adult"/>
    <x v="366"/>
  </r>
  <r>
    <x v="1619"/>
    <s v="Amanda Anderson"/>
    <n v="65"/>
    <s v="Female"/>
    <s v="megan70@gmail.com"/>
    <s v="1261 Briggs Locks Apt. 995 Burnsville, OH 62558"/>
    <s v="(319)971-8982"/>
    <x v="4"/>
    <n v="23647.34"/>
    <s v="18-11-2022"/>
    <s v="Canada"/>
    <s v="South"/>
    <s v="senior"/>
    <x v="827"/>
  </r>
  <r>
    <x v="1620"/>
    <s v="Mr. Jason Singh"/>
    <n v="43"/>
    <s v="Female"/>
    <s v="patrickellison@hotmail.com"/>
    <s v="81885 Hicks Pass Suite 684 Loveberg, VA 86311"/>
    <s v="+1-047-157-35282676"/>
    <x v="4"/>
    <n v="15008.65"/>
    <s v="20-10-2021"/>
    <s v="UK"/>
    <s v="North"/>
    <s v="adult"/>
    <x v="1314"/>
  </r>
  <r>
    <x v="1621"/>
    <s v="Tyler Martin"/>
    <n v="64"/>
    <s v="Female"/>
    <s v="marcusgarcia@hotmail.com"/>
    <s v="37569 William Spurs West Joshuamouth, IA 30210"/>
    <s v="6434696066"/>
    <x v="4"/>
    <n v="8403.4699999999993"/>
    <s v="10/04/2020"/>
    <s v="USA"/>
    <s v="South"/>
    <s v="senior"/>
    <x v="1315"/>
  </r>
  <r>
    <x v="1622"/>
    <s v="Annette Chang"/>
    <n v="50"/>
    <s v="Female"/>
    <s v="stephanie94@mitchell.com"/>
    <s v="USNV Bridges FPO AE 57776"/>
    <s v="646-369-1169"/>
    <x v="4"/>
    <n v="44968.62"/>
    <s v="13-12-2016"/>
    <s v="Australia"/>
    <s v="West"/>
    <s v="adult"/>
    <x v="1316"/>
  </r>
  <r>
    <x v="1623"/>
    <s v="Joe Ford"/>
    <n v="22"/>
    <s v="Female"/>
    <s v="charleschavez@hotmail.com"/>
    <s v="994 Allen Mountain Apt. 681 Fergusonborough, DE 88433"/>
    <s v="035.639.43588198"/>
    <x v="4"/>
    <n v="24493.08"/>
    <s v="30-04-2022"/>
    <s v="India"/>
    <s v="West"/>
    <s v="young"/>
    <x v="1017"/>
  </r>
  <r>
    <x v="1624"/>
    <s v="Michael Banks"/>
    <n v="38"/>
    <s v="Female"/>
    <s v="walkerjoshua@gilbert.org"/>
    <s v="85681 Sandra Etension Suite 724 Catherinemouth, NC 95661"/>
    <s v="001-562-271-2574214"/>
    <x v="4"/>
    <n v="27288.91"/>
    <s v="11/04/2018"/>
    <s v="Canada"/>
    <s v="North"/>
    <s v="adult"/>
    <x v="1317"/>
  </r>
  <r>
    <x v="1625"/>
    <s v="Ryan Nguyen"/>
    <n v="25"/>
    <s v="Female"/>
    <s v="deborahbrown@martinez.com"/>
    <s v="957 Sanchez Prairie Apt. 390 New Gina, IN 33607"/>
    <s v="906045559"/>
    <x v="3"/>
    <n v="43583.01"/>
    <s v="10/05/2019"/>
    <s v="India"/>
    <s v="West"/>
    <s v="young"/>
    <x v="1318"/>
  </r>
  <r>
    <x v="1626"/>
    <s v="Natalie Burns"/>
    <n v="52"/>
    <s v="Female"/>
    <s v="bradley80@yahoo.com"/>
    <s v="134 Pope Lakes Harrisland, WV 86622"/>
    <s v="(233)322-90008952"/>
    <x v="3"/>
    <n v="26122.61"/>
    <s v="02/09/2020"/>
    <s v="France"/>
    <s v="East"/>
    <s v="senior"/>
    <x v="12"/>
  </r>
  <r>
    <x v="1627"/>
    <s v="Elizabeth Holder"/>
    <n v="61"/>
    <s v="Female"/>
    <s v="rosejessica@benson.net"/>
    <s v="411 Rodriguez Prairie Suite 169 Port Stephanie, IL 01817"/>
    <s v="(559)022-2048056"/>
    <x v="3"/>
    <n v="34098.639999999999"/>
    <s v="01/12/2018"/>
    <s v="France"/>
    <s v="North"/>
    <s v="senior"/>
    <x v="1319"/>
  </r>
  <r>
    <x v="1628"/>
    <s v="Charlene Harris"/>
    <n v="24"/>
    <s v="Female"/>
    <s v="qcabrera@yahoo.com"/>
    <s v="602 Allen Points Jamieton, AL 05577"/>
    <s v="525.539.5057058"/>
    <x v="3"/>
    <n v="39596.79"/>
    <s v="29-04-2014"/>
    <s v="India"/>
    <s v="North"/>
    <s v="young"/>
    <x v="1320"/>
  </r>
  <r>
    <x v="1629"/>
    <s v="Tammie Wright"/>
    <n v="66"/>
    <s v="Female"/>
    <s v="adriana40@gmail.com"/>
    <s v="3825 Heather Square Apt. 037 Smithmouth, FL 02076"/>
    <s v="7106051884"/>
    <x v="3"/>
    <n v="46301.15"/>
    <s v="30-05-2016"/>
    <s v="UK"/>
    <s v="West"/>
    <s v="senior"/>
    <x v="1321"/>
  </r>
  <r>
    <x v="1630"/>
    <s v="Deborah Wright"/>
    <n v="30"/>
    <s v="Female"/>
    <s v="zacharylove@yahoo.com"/>
    <s v="USCGC Jefferson FPO AE 55850"/>
    <s v="917.612.82945088"/>
    <x v="3"/>
    <n v="28147.52"/>
    <s v="19-07-2014"/>
    <s v="Japan"/>
    <s v="South"/>
    <s v="young"/>
    <x v="20"/>
  </r>
  <r>
    <x v="1631"/>
    <s v="David May"/>
    <n v="38"/>
    <s v="Female"/>
    <s v="jonathan95@duffy.biz"/>
    <s v="178 Curry Road Apt. 886 North Mario, PA 64206"/>
    <s v="872.545.99921680"/>
    <x v="3"/>
    <n v="32275.1"/>
    <s v="03/12/2023"/>
    <s v="USA"/>
    <s v="East"/>
    <s v="adult"/>
    <x v="1322"/>
  </r>
  <r>
    <x v="1632"/>
    <s v="Brian Moreno"/>
    <n v="18"/>
    <s v="Female"/>
    <s v="jefferyday@rivera.com"/>
    <s v="USCGC Hill FPO AE 06425"/>
    <s v="(534)207-805088751"/>
    <x v="3"/>
    <n v="38676.36"/>
    <s v="18-03-2023"/>
    <s v="Australia"/>
    <s v="North"/>
    <s v="teen"/>
    <x v="1323"/>
  </r>
  <r>
    <x v="1633"/>
    <s v="Javier Robertson"/>
    <n v="62"/>
    <s v="Female"/>
    <s v="mterrell@hotmail.com"/>
    <s v="5880 Rivera Wall Port Anthony, NH 03822"/>
    <s v="(667)377-857176196"/>
    <x v="3"/>
    <n v="25819.32"/>
    <s v="20-04-2021"/>
    <s v="Japan"/>
    <s v="East"/>
    <s v="senior"/>
    <x v="1324"/>
  </r>
  <r>
    <x v="1634"/>
    <s v="Anita Davis"/>
    <n v="23"/>
    <s v="Female"/>
    <s v="lallen@yahoo.com"/>
    <s v="113 Angela Roads North Rayview, MN 74757"/>
    <s v="(375)647-27192764"/>
    <x v="3"/>
    <n v="44368.33"/>
    <s v="21-10-2014"/>
    <s v="UK"/>
    <s v="North"/>
    <s v="young"/>
    <x v="1325"/>
  </r>
  <r>
    <x v="1635"/>
    <s v="Seth Webb"/>
    <n v="59"/>
    <s v="Female"/>
    <s v="clarktyler@burke.com"/>
    <s v="810 Nicholas Neck Suite 034 Frankberg, NM 76985"/>
    <s v="(689)818-54736259"/>
    <x v="3"/>
    <n v="18420.740000000002"/>
    <s v="10/02/2020"/>
    <s v="India"/>
    <s v="North"/>
    <s v="senior"/>
    <x v="1109"/>
  </r>
  <r>
    <x v="1636"/>
    <s v="Megan Gordon"/>
    <n v="77"/>
    <s v="Female"/>
    <s v="schroederalan@yahoo.com"/>
    <s v="262 Karla Way East Sherry, SD 95698"/>
    <s v="(229)077-1127945"/>
    <x v="3"/>
    <n v="42455.82"/>
    <s v="27-01-2018"/>
    <s v="Germany"/>
    <s v="South"/>
    <s v="senior"/>
    <x v="200"/>
  </r>
  <r>
    <x v="1637"/>
    <s v="Anthony Gutierrez"/>
    <n v="21"/>
    <s v="Female"/>
    <s v="heatherbradley@gmail.com"/>
    <s v="86696 Jessica Meadows New Justin, IL 52702"/>
    <s v="2215938829"/>
    <x v="3"/>
    <n v="12309.33"/>
    <s v="27-02-2019"/>
    <s v="Australia"/>
    <s v="North"/>
    <s v="young"/>
    <x v="1326"/>
  </r>
  <r>
    <x v="1638"/>
    <s v="Christina Thomas"/>
    <n v="38"/>
    <s v="Female"/>
    <s v="stevensonlinda@gmail.com"/>
    <s v="486 Cesar Rest Apt. 123 Jonesmouth, TN 31860"/>
    <s v="001-848-808-5442"/>
    <x v="3"/>
    <n v="4156.95"/>
    <s v="04/11/2014"/>
    <s v="USA"/>
    <s v="East"/>
    <s v="adult"/>
    <x v="1327"/>
  </r>
  <r>
    <x v="1639"/>
    <s v="Marcus Barber"/>
    <n v="68"/>
    <s v="Female"/>
    <s v="jacob28@yahoo.com"/>
    <s v="0384 Cervantes Ports Michaeltown, NY 32641"/>
    <s v="880-758-8162"/>
    <x v="3"/>
    <n v="46847.38"/>
    <s v="24-02-2018"/>
    <s v="Australia"/>
    <s v="West"/>
    <s v="senior"/>
    <x v="1014"/>
  </r>
  <r>
    <x v="1640"/>
    <s v="Brian Mann"/>
    <n v="55"/>
    <s v="Female"/>
    <s v="sheilalong@hotmail.com"/>
    <s v="564 Aleander Parkway Jonesville, ND 65045"/>
    <s v="919.772.8203"/>
    <x v="3"/>
    <n v="27672.48"/>
    <s v="09/05/2016"/>
    <s v="USA"/>
    <s v="West"/>
    <s v="senior"/>
    <x v="1328"/>
  </r>
  <r>
    <x v="1641"/>
    <s v="Laura Hahn"/>
    <n v="54"/>
    <s v="Female"/>
    <s v="garciakatherine@allen.com"/>
    <s v="0050 Jason River East Suzanneport, AZ 67455"/>
    <s v="001-114-263-891991684"/>
    <x v="3"/>
    <n v="19586.95"/>
    <s v="11/06/2018"/>
    <s v="Canada"/>
    <s v="North"/>
    <s v="senior"/>
    <x v="1329"/>
  </r>
  <r>
    <x v="1642"/>
    <s v="Matthew Williams"/>
    <n v="22"/>
    <s v="Female"/>
    <s v="gdion@calderon.biz"/>
    <s v="671 Wood Point Apt. 397 Tiffanyshire, NH 27458"/>
    <s v="+1-150-840-4036805"/>
    <x v="3"/>
    <n v="22621.21"/>
    <s v="10/06/2022"/>
    <s v="India"/>
    <s v="North"/>
    <s v="young"/>
    <x v="974"/>
  </r>
  <r>
    <x v="1643"/>
    <s v="Linda Brown"/>
    <n v="42"/>
    <s v="Female"/>
    <s v="julie58@peters-estrada.com"/>
    <s v="946 Katherine Meadow Suite 561 Josephton, SD 15011"/>
    <s v="(730)440-7258247"/>
    <x v="3"/>
    <n v="33868.6"/>
    <s v="06/07/2021"/>
    <s v="France"/>
    <s v="West"/>
    <s v="adult"/>
    <x v="1330"/>
  </r>
  <r>
    <x v="1644"/>
    <s v="Glenda Jackson"/>
    <n v="58"/>
    <s v="Female"/>
    <s v="cmclaughlin@hotmail.com"/>
    <s v="759 Jackson Loop Suite 404 Anthonyside, CO 36112"/>
    <s v="501.013.2792"/>
    <x v="3"/>
    <n v="22721.55"/>
    <s v="09/01/2022"/>
    <s v="Germany"/>
    <s v="West"/>
    <s v="senior"/>
    <x v="1331"/>
  </r>
  <r>
    <x v="1645"/>
    <s v="Wayne Henry"/>
    <n v="35"/>
    <s v="Female"/>
    <s v="emily22@powers.net"/>
    <s v="7994 Jacob Radial Christopherbury, ME 16182"/>
    <s v="953.800.1705"/>
    <x v="3"/>
    <n v="7213.26"/>
    <s v="09/03/2021"/>
    <s v="Germany"/>
    <s v="West"/>
    <s v="adult"/>
    <x v="1332"/>
  </r>
  <r>
    <x v="1646"/>
    <s v="Michelle Zhang"/>
    <n v="30"/>
    <s v="Female"/>
    <s v="ibooker@nicholson.com"/>
    <s v="Unit 5037 Bo 6663 DPO AE 05059"/>
    <s v="2653091065"/>
    <x v="3"/>
    <n v="13726.72"/>
    <s v="18-04-2015"/>
    <s v="UK"/>
    <s v="South"/>
    <s v="young"/>
    <x v="1333"/>
  </r>
  <r>
    <x v="1647"/>
    <s v="Melissa Mccann"/>
    <n v="34"/>
    <s v="Female"/>
    <s v="ychavez@gmail.com"/>
    <s v="1072 Chaney Garden Reynoldsland, PA 53541"/>
    <s v="081.624.3664949"/>
    <x v="3"/>
    <n v="2280.0300000000002"/>
    <s v="30-03-2022"/>
    <s v="UK"/>
    <s v="West"/>
    <s v="adult"/>
    <x v="1334"/>
  </r>
  <r>
    <x v="1648"/>
    <s v="Jason Jones"/>
    <n v="61"/>
    <s v="Female"/>
    <s v="stephanie24@montgomery.biz"/>
    <s v="80965 Donald Loaf Barronshire, NC 11043"/>
    <s v="027-677-9607"/>
    <x v="3"/>
    <n v="1432.58"/>
    <s v="07/07/2022"/>
    <s v="Australia"/>
    <s v="South"/>
    <s v="senior"/>
    <x v="1335"/>
  </r>
  <r>
    <x v="1649"/>
    <s v="Timothy Cisneros"/>
    <n v="34"/>
    <s v="Female"/>
    <s v="leslie57@gmail.com"/>
    <s v="78225 Chan Freeway Apt. 171 New Jasonville, CT 64309"/>
    <s v="079-729-4391751"/>
    <x v="3"/>
    <n v="18723.57"/>
    <s v="21-07-2021"/>
    <s v="USA"/>
    <s v="West"/>
    <s v="adult"/>
    <x v="1336"/>
  </r>
  <r>
    <x v="1650"/>
    <s v="Christina Golden"/>
    <n v="66"/>
    <s v="Female"/>
    <s v="rollinsjasmine@yahoo.com"/>
    <s v="Unit 6752 Bo 2673 DPO AA 01151"/>
    <s v="603-053-8605"/>
    <x v="3"/>
    <n v="19759.61"/>
    <s v="04/09/2023"/>
    <s v="India"/>
    <s v="South"/>
    <s v="senior"/>
    <x v="1337"/>
  </r>
  <r>
    <x v="1651"/>
    <s v="Kimberly Patterson"/>
    <n v="64"/>
    <s v="Female"/>
    <s v="cohenvictoria@hotmail.com"/>
    <s v="PSC 1347, Bo 3103 APO AE 95876"/>
    <s v="411.691.21663964"/>
    <x v="3"/>
    <n v="29182.28"/>
    <s v="17-08-2018"/>
    <s v="India"/>
    <s v="South"/>
    <s v="senior"/>
    <x v="1338"/>
  </r>
  <r>
    <x v="1652"/>
    <s v="Beth Gonzalez"/>
    <n v="79"/>
    <s v="Female"/>
    <s v="jsmith@henson-rivera.com"/>
    <s v="553 Rodriguez Trafficway Suite 071 Cynthiaburgh, VT 93319"/>
    <s v="(879)467-1323061"/>
    <x v="3"/>
    <n v="32954.050000000003"/>
    <s v="29-09-2015"/>
    <s v="Japan"/>
    <s v="West"/>
    <s v="senior"/>
    <x v="441"/>
  </r>
  <r>
    <x v="1653"/>
    <s v="Stacy Vasquez"/>
    <n v="53"/>
    <s v="Female"/>
    <s v="amberwright@hotmail.com"/>
    <s v="02141 Deborah Brooks Suite 920 Brittanyshire, MT 57759"/>
    <s v="(512)873-1711"/>
    <x v="3"/>
    <n v="5329.24"/>
    <s v="22-03-2019"/>
    <s v="Germany"/>
    <s v="West"/>
    <s v="senior"/>
    <x v="1339"/>
  </r>
  <r>
    <x v="1654"/>
    <s v="Arthur Young"/>
    <n v="57"/>
    <s v="Female"/>
    <s v="schneidergregory@hutchinson.org"/>
    <s v="Unit 2728 Bo 6301 DPO AP 19362"/>
    <s v="(709)431-5989"/>
    <x v="3"/>
    <n v="2809.2"/>
    <s v="27-12-2021"/>
    <s v="UK"/>
    <s v="East"/>
    <s v="senior"/>
    <x v="1340"/>
  </r>
  <r>
    <x v="1655"/>
    <s v="Patricia Burns"/>
    <n v="61"/>
    <s v="Female"/>
    <s v="wallmelissa@davis-berry.com"/>
    <s v="3991 Little Throughway Apt. 797 Juarezborough, ME 71726"/>
    <s v="8617249923"/>
    <x v="3"/>
    <n v="19435"/>
    <s v="15-08-2023"/>
    <s v="Canada"/>
    <s v="South"/>
    <s v="senior"/>
    <x v="1341"/>
  </r>
  <r>
    <x v="1656"/>
    <s v="Dennis Moses"/>
    <n v="23"/>
    <s v="Female"/>
    <s v="jameseduardo@johnson.info"/>
    <s v="930 Jones Spring New John, WA 26156"/>
    <s v="517-013-0492"/>
    <x v="3"/>
    <n v="22552.240000000002"/>
    <s v="21-04-2017"/>
    <s v="Canada"/>
    <s v="East"/>
    <s v="young"/>
    <x v="1342"/>
  </r>
  <r>
    <x v="1657"/>
    <s v="Kathleen Downs"/>
    <n v="73"/>
    <s v="Female"/>
    <s v="ahanna@hunt-shah.info"/>
    <s v="96036 Amy Locks Hooverfort, FL 96346"/>
    <s v="734-762-2518"/>
    <x v="3"/>
    <n v="9864.09"/>
    <s v="22-02-2018"/>
    <s v="Australia"/>
    <s v="North"/>
    <s v="senior"/>
    <x v="363"/>
  </r>
  <r>
    <x v="1658"/>
    <s v="Tonya Holland"/>
    <n v="23"/>
    <s v="Female"/>
    <s v="teresa15@humphrey.com"/>
    <s v="86370 Tina Fort Apt. 194 New Tylerfurt, ID 68067"/>
    <s v="133.374.0081"/>
    <x v="3"/>
    <n v="17518.77"/>
    <s v="17-04-2021"/>
    <s v="Australia"/>
    <s v="North"/>
    <s v="young"/>
    <x v="1343"/>
  </r>
  <r>
    <x v="1659"/>
    <s v="Christine Wells"/>
    <n v="36"/>
    <s v="Female"/>
    <s v="simsbarbara@gmail.com"/>
    <s v="Unit 0857 Bo 5504 DPO AA 87552"/>
    <s v="+1-282-144-20164491"/>
    <x v="3"/>
    <n v="19506.86"/>
    <s v="04/05/2014"/>
    <s v="India"/>
    <s v="South"/>
    <s v="adult"/>
    <x v="1344"/>
  </r>
  <r>
    <x v="1660"/>
    <s v="Chelsea Cuevas"/>
    <n v="41"/>
    <s v="Female"/>
    <s v="meghan80@yahoo.com"/>
    <s v="1997 Rose Common South Alicia, NY 77821"/>
    <s v="-10472"/>
    <x v="3"/>
    <n v="8813.57"/>
    <s v="14-10-2018"/>
    <s v="Japan"/>
    <s v="North"/>
    <s v="adult"/>
    <x v="896"/>
  </r>
  <r>
    <x v="1661"/>
    <s v="Lisa Daniels"/>
    <n v="37"/>
    <s v="Female"/>
    <s v="davidsullivan@yahoo.com"/>
    <s v="USCGC Hoffman FPO AA 16116"/>
    <s v="-5611"/>
    <x v="3"/>
    <n v="39881.410000000003"/>
    <s v="16-04-2015"/>
    <s v="USA"/>
    <s v="South"/>
    <s v="adult"/>
    <x v="1345"/>
  </r>
  <r>
    <x v="1662"/>
    <s v="Thomas Garcia"/>
    <n v="75"/>
    <s v="Female"/>
    <s v="kristinprice@yahoo.com"/>
    <s v="765 Moore Haven East Seth, OH 89388"/>
    <s v="(066)029-0065"/>
    <x v="3"/>
    <n v="6172.5"/>
    <s v="03/09/2017"/>
    <s v="France"/>
    <s v="North"/>
    <s v="senior"/>
    <x v="1346"/>
  </r>
  <r>
    <x v="1663"/>
    <s v="Charles Rodgers"/>
    <n v="46"/>
    <s v="Female"/>
    <s v="durhamcathy@hotmail.com"/>
    <s v="275 Lori Station Mataport, HI 69528"/>
    <s v="+1-601-322-81887799"/>
    <x v="3"/>
    <n v="33843.919999999998"/>
    <s v="26-11-2023"/>
    <s v="Australia"/>
    <s v="East"/>
    <s v="adult"/>
    <x v="1347"/>
  </r>
  <r>
    <x v="1664"/>
    <s v="Dakota Moss"/>
    <n v="21"/>
    <s v="Female"/>
    <s v="jamie43@johnson.com"/>
    <s v="325 Melton Ramp Apt. 248 West Lori, CO 39482"/>
    <s v="001-486-446-8636"/>
    <x v="3"/>
    <n v="29895.77"/>
    <s v="20-05-2019"/>
    <s v="France"/>
    <s v="South"/>
    <s v="young"/>
    <x v="1348"/>
  </r>
  <r>
    <x v="1665"/>
    <s v="Brittany Smith"/>
    <n v="31"/>
    <s v="Female"/>
    <s v="qprice@lopez-davis.com"/>
    <s v="33480 Moore Prairie Cartertown, NV 22616"/>
    <s v="001-296-972-6456"/>
    <x v="3"/>
    <n v="47818.720000000001"/>
    <s v="16-08-2016"/>
    <s v="France"/>
    <s v="West"/>
    <s v="adult"/>
    <x v="1349"/>
  </r>
  <r>
    <x v="1666"/>
    <s v="Charles Morton"/>
    <n v="31"/>
    <s v="Female"/>
    <s v="lukeherrera@moore.org"/>
    <s v="0723 Stacie Camp East Nicoleton, PA 02679"/>
    <s v="637.287.8135"/>
    <x v="3"/>
    <n v="46710.67"/>
    <s v="05/07/2022"/>
    <s v="India"/>
    <s v="South"/>
    <s v="adult"/>
    <x v="22"/>
  </r>
  <r>
    <x v="1667"/>
    <s v="Greg Payne"/>
    <n v="28"/>
    <s v="Female"/>
    <s v="laura89@duncan.net"/>
    <s v="3820 Cuevas Mall West Karen, DC 82610"/>
    <s v="297-390-61239290"/>
    <x v="3"/>
    <n v="48373.51"/>
    <s v="24-09-2014"/>
    <s v="France"/>
    <s v="South"/>
    <s v="young"/>
    <x v="1350"/>
  </r>
  <r>
    <x v="1668"/>
    <s v="Gregory Bennett"/>
    <n v="58"/>
    <s v="Female"/>
    <s v="fbeck@yahoo.com"/>
    <s v="951 Hunt Village Christophermouth, IL 13502"/>
    <s v="516.543.64999378"/>
    <x v="3"/>
    <n v="23984.39"/>
    <s v="24-12-2014"/>
    <s v="India"/>
    <s v="East"/>
    <s v="senior"/>
    <x v="852"/>
  </r>
  <r>
    <x v="1669"/>
    <s v="Jason Smith"/>
    <n v="68"/>
    <s v="Female"/>
    <s v="madeline10@yahoo.com"/>
    <s v="75744 Mann Locks Lake Richard, WV 79250"/>
    <s v="607-933-1618"/>
    <x v="3"/>
    <n v="33932.019999999997"/>
    <s v="06/04/2015"/>
    <s v="Australia"/>
    <s v="East"/>
    <s v="senior"/>
    <x v="1351"/>
  </r>
  <r>
    <x v="1670"/>
    <s v="Kevin Lee"/>
    <n v="51"/>
    <s v="Female"/>
    <s v="kathyterrell@sutton.com"/>
    <s v="232 Ashley Rue Apt. 689 Zacharyburgh, VT 30823"/>
    <s v="001-070-202-78351102"/>
    <x v="3"/>
    <n v="6080.83"/>
    <s v="25-08-2018"/>
    <s v="France"/>
    <s v="East"/>
    <s v="senior"/>
    <x v="229"/>
  </r>
  <r>
    <x v="1671"/>
    <s v="Nicole Johnson"/>
    <n v="23"/>
    <s v="Female"/>
    <s v="megan09@yahoo.com"/>
    <s v="536 Richardson Row Apt. 511 West Alice, NY 68595"/>
    <s v="(032)231-5557685"/>
    <x v="3"/>
    <n v="30244.76"/>
    <s v="17-11-2021"/>
    <s v="Japan"/>
    <s v="North"/>
    <s v="young"/>
    <x v="240"/>
  </r>
  <r>
    <x v="1672"/>
    <s v="Hannah Wilson"/>
    <n v="76"/>
    <s v="Female"/>
    <s v="john41@carlson.com"/>
    <s v="59134 Juan Falls Apt. 752 West Jesusmouth, KS 38054"/>
    <s v="001-200-838-17610977"/>
    <x v="3"/>
    <n v="37783.56"/>
    <s v="12/02/2022"/>
    <s v="Australia"/>
    <s v="South"/>
    <s v="senior"/>
    <x v="487"/>
  </r>
  <r>
    <x v="1673"/>
    <s v="Maria Harper"/>
    <n v="19"/>
    <s v="Female"/>
    <s v="hicksallen@fletcher.com"/>
    <s v="784 Tiffany Junction Barbaraport, MO 90870"/>
    <s v="(474)286-0350"/>
    <x v="3"/>
    <n v="33127.81"/>
    <s v="14-10-2014"/>
    <s v="Japan"/>
    <s v="South"/>
    <s v="teen"/>
    <x v="1352"/>
  </r>
  <r>
    <x v="1674"/>
    <s v="Peter Mckay"/>
    <n v="62"/>
    <s v="Female"/>
    <s v="jamesthomas@hicks.net"/>
    <s v="741 Tyler Fall Suite 262 South Katieside, VA 76865"/>
    <s v="319.062.444428542"/>
    <x v="3"/>
    <n v="5247.91"/>
    <s v="05/08/2021"/>
    <s v="UK"/>
    <s v="North"/>
    <s v="senior"/>
    <x v="1353"/>
  </r>
  <r>
    <x v="1675"/>
    <s v="Kathleen Morris"/>
    <n v="55"/>
    <s v="Female"/>
    <s v="pmcgee@griffin.com"/>
    <s v="7874 Andrews Port New Melanieborough, TN 54586"/>
    <s v="(344)744-3155"/>
    <x v="3"/>
    <n v="29029.19"/>
    <s v="05/09/2015"/>
    <s v="Canada"/>
    <s v="East"/>
    <s v="senior"/>
    <x v="1354"/>
  </r>
  <r>
    <x v="1676"/>
    <s v="Kevin Lee"/>
    <n v="57"/>
    <s v="Female"/>
    <s v="ramirezsarah@woods.com"/>
    <s v="Unit 8040 Bo 7451 DPO AE 45952"/>
    <s v="000.062.2031937"/>
    <x v="3"/>
    <n v="18600.46"/>
    <s v="03/02/2020"/>
    <s v="Germany"/>
    <s v="North"/>
    <s v="senior"/>
    <x v="1355"/>
  </r>
  <r>
    <x v="1677"/>
    <s v="Ronald Beard"/>
    <n v="50"/>
    <s v="Female"/>
    <s v="erodgers@hotmail.com"/>
    <s v="89189 Samuel Stravenue Robinsonstad, NH 61766"/>
    <s v="065.570.1304"/>
    <x v="3"/>
    <n v="26845.75"/>
    <s v="27-01-2015"/>
    <s v="France"/>
    <s v="North"/>
    <s v="adult"/>
    <x v="697"/>
  </r>
  <r>
    <x v="1678"/>
    <s v="Joseph Skinner"/>
    <n v="44"/>
    <s v="Female"/>
    <s v="claytonsmith@gmail.com"/>
    <s v="365 Wheeler Wells Port Donald, SD 66061"/>
    <s v="499-816-9508"/>
    <x v="3"/>
    <n v="45439.93"/>
    <s v="08/02/2022"/>
    <s v="Canada"/>
    <s v="West"/>
    <s v="adult"/>
    <x v="1356"/>
  </r>
  <r>
    <x v="1679"/>
    <s v="Ashley Houston"/>
    <n v="31"/>
    <s v="Female"/>
    <s v="gregory51@ross.com"/>
    <s v="01810 Jackson Forks Kristinton, IA 46487"/>
    <s v="(076)273-0221"/>
    <x v="3"/>
    <n v="18232.400000000001"/>
    <s v="25-06-2019"/>
    <s v="Australia"/>
    <s v="South"/>
    <s v="adult"/>
    <x v="690"/>
  </r>
  <r>
    <x v="1680"/>
    <s v="Sharon Garcia"/>
    <n v="58"/>
    <s v="Female"/>
    <s v="crystal16@hotmail.com"/>
    <s v="50485 Christopher Island Suite 643 Michaelfort, NY 79364"/>
    <s v="3918026045"/>
    <x v="3"/>
    <n v="3649.72"/>
    <s v="06/02/2018"/>
    <s v="Germany"/>
    <s v="East"/>
    <s v="senior"/>
    <x v="946"/>
  </r>
  <r>
    <x v="1681"/>
    <s v="Shannon Mcdonald"/>
    <n v="20"/>
    <s v="Female"/>
    <s v="rosalessamuel@gmail.com"/>
    <s v="USS Wheeler FPO AP 60607"/>
    <s v="8349057651"/>
    <x v="3"/>
    <n v="5372.55"/>
    <s v="16-04-2021"/>
    <s v="Australia"/>
    <s v="South"/>
    <s v="young"/>
    <x v="923"/>
  </r>
  <r>
    <x v="1682"/>
    <s v="Dennis Wells"/>
    <n v="54"/>
    <s v="Female"/>
    <s v="wardgeorge@smith-davis.org"/>
    <s v="187 Patrick Prairie Kellytown, MD 11581"/>
    <s v="232-830-481351620"/>
    <x v="3"/>
    <n v="45120.06"/>
    <s v="19-02-2018"/>
    <s v="India"/>
    <s v="South"/>
    <s v="senior"/>
    <x v="1357"/>
  </r>
  <r>
    <x v="1683"/>
    <s v="Sarah Bowman"/>
    <n v="78"/>
    <s v="Female"/>
    <s v="lyonslaura@aleander-dominguez.com"/>
    <s v="05757 Brett Mountains North Andrew, ID 52882"/>
    <s v="+1-053-967-187507912"/>
    <x v="3"/>
    <n v="2400.0500000000002"/>
    <s v="24-03-2020"/>
    <s v="Germany"/>
    <s v="North"/>
    <s v="senior"/>
    <x v="1358"/>
  </r>
  <r>
    <x v="1684"/>
    <s v="John Williams"/>
    <n v="72"/>
    <s v="Female"/>
    <s v="stevenholland@hotmail.com"/>
    <s v="14685 Meyer Island South Thomas, AL 58005"/>
    <s v="+1-946-505-6709501"/>
    <x v="3"/>
    <n v="16927.62"/>
    <s v="07/06/2015"/>
    <s v="Japan"/>
    <s v="South"/>
    <s v="senior"/>
    <x v="931"/>
  </r>
  <r>
    <x v="1685"/>
    <s v="Krystal King"/>
    <n v="43"/>
    <s v="Female"/>
    <s v="melissapeterson@yahoo.com"/>
    <s v="253 White View Suite 025 Russellmouth, CA 09092"/>
    <s v="(862)874-2059"/>
    <x v="3"/>
    <n v="32917.67"/>
    <s v="19-07-2020"/>
    <s v="Australia"/>
    <s v="North"/>
    <s v="adult"/>
    <x v="1359"/>
  </r>
  <r>
    <x v="1686"/>
    <s v="Andrew Reyes"/>
    <n v="73"/>
    <s v="Female"/>
    <s v="potter@thomas.biz"/>
    <s v="8192 Olson Common Apt. 501 South Barbarashire, VA 68546"/>
    <s v="983-352-33239882"/>
    <x v="3"/>
    <n v="40982.25"/>
    <s v="20-06-2022"/>
    <s v="Japan"/>
    <s v="South"/>
    <s v="senior"/>
    <x v="141"/>
  </r>
  <r>
    <x v="1687"/>
    <s v="Steven Hall"/>
    <n v="60"/>
    <s v="Female"/>
    <s v="ocooley@johnson-strickland.com"/>
    <s v="USS Waller FPO AA 74189"/>
    <s v="+1-348-423-22266874"/>
    <x v="3"/>
    <n v="40927.57"/>
    <s v="30-11-2018"/>
    <s v="Germany"/>
    <s v="West"/>
    <s v="senior"/>
    <x v="242"/>
  </r>
  <r>
    <x v="1688"/>
    <s v="Jason Martin"/>
    <n v="39"/>
    <s v="Female"/>
    <s v="audrey18@vaughan-hayden.com"/>
    <s v="948 Amy Trace Apt. 754 Andersonborough, MS 37328"/>
    <s v="655.653.6355"/>
    <x v="3"/>
    <n v="36153.629999999997"/>
    <s v="29-12-2014"/>
    <s v="India"/>
    <s v="West"/>
    <s v="adult"/>
    <x v="1360"/>
  </r>
  <r>
    <x v="1689"/>
    <s v="Kelly Adams"/>
    <n v="35"/>
    <s v="Female"/>
    <s v="markwu@taylor-garcia.biz"/>
    <s v="04131 Mcguire Fields Apt. 325 North Julie, TN 44933"/>
    <s v="33034678"/>
    <x v="3"/>
    <n v="27433.47"/>
    <s v="30-11-2018"/>
    <s v="UK"/>
    <s v="North"/>
    <s v="adult"/>
    <x v="242"/>
  </r>
  <r>
    <x v="1690"/>
    <s v="Linda Hart"/>
    <n v="53"/>
    <s v="Female"/>
    <s v="kimolson@hotmail.com"/>
    <s v="881 Jenkins Knolls Whitefurt, NV 16962"/>
    <s v="566-541-13961377"/>
    <x v="3"/>
    <n v="24099.97"/>
    <s v="04/05/2022"/>
    <s v="USA"/>
    <s v="South"/>
    <s v="senior"/>
    <x v="1361"/>
  </r>
  <r>
    <x v="1691"/>
    <s v="Dawn Brown"/>
    <n v="50"/>
    <s v="Female"/>
    <s v="austinjacobson@clark-lowe.biz"/>
    <s v="99943 Jason Isle West Andreton, VT 21408"/>
    <s v="356.980.3553724"/>
    <x v="3"/>
    <n v="42709.47"/>
    <s v="29-12-2015"/>
    <s v="UK"/>
    <s v="East"/>
    <s v="adult"/>
    <x v="1362"/>
  </r>
  <r>
    <x v="1692"/>
    <s v="Wesley Campos"/>
    <n v="19"/>
    <s v="Female"/>
    <s v="bcampbell@gmail.com"/>
    <s v="25902 Mary Club Suite 300 Johnsontown, MA 89062"/>
    <s v="(563)805-11386274"/>
    <x v="3"/>
    <n v="11457.95"/>
    <s v="12/06/2014"/>
    <s v="France"/>
    <s v="North"/>
    <s v="teen"/>
    <x v="1363"/>
  </r>
  <r>
    <x v="1693"/>
    <s v="Stephen Cook"/>
    <n v="31"/>
    <s v="Female"/>
    <s v="owenshannon@gmail.com"/>
    <s v="639 Thomas Brook West Jenniferburgh, NV 94464"/>
    <s v="761.506.649160281"/>
    <x v="3"/>
    <n v="13156.44"/>
    <s v="14-01-2019"/>
    <s v="India"/>
    <s v="South"/>
    <s v="adult"/>
    <x v="1364"/>
  </r>
  <r>
    <x v="1694"/>
    <s v="Robert Garner"/>
    <n v="61"/>
    <s v="Female"/>
    <s v="ycollins@gmail.com"/>
    <s v="019 Stewart Club East Jason, MD 30421"/>
    <s v="001-845-565-05741552"/>
    <x v="3"/>
    <n v="4420.8"/>
    <s v="08/06/2022"/>
    <s v="France"/>
    <s v="East"/>
    <s v="senior"/>
    <x v="372"/>
  </r>
  <r>
    <x v="1695"/>
    <s v="Stephanie Ross"/>
    <n v="59"/>
    <s v="Female"/>
    <s v="richardskrista@gmail.com"/>
    <s v="736 David Oval Hannahberg, NV 86083"/>
    <s v="(947)483-7301818"/>
    <x v="3"/>
    <n v="43784.37"/>
    <s v="11/05/2022"/>
    <s v="Australia"/>
    <s v="East"/>
    <s v="senior"/>
    <x v="1365"/>
  </r>
  <r>
    <x v="1696"/>
    <s v="Thomas Johnston"/>
    <n v="74"/>
    <s v="Female"/>
    <s v="samantha41@cruz.com"/>
    <s v="36401 Cheyenne Spur East Ashley, PA 27272"/>
    <s v="602-688-8329"/>
    <x v="3"/>
    <n v="9891.14"/>
    <s v="27-03-2017"/>
    <s v="Australia"/>
    <s v="South"/>
    <s v="senior"/>
    <x v="1366"/>
  </r>
  <r>
    <x v="1697"/>
    <s v="Gregory Robbins"/>
    <n v="61"/>
    <s v="Female"/>
    <s v="castanedapamela@lopez.biz"/>
    <s v="94044 Fuller Spurs New Joseph, GA 23557"/>
    <s v="(684)598-340005059"/>
    <x v="3"/>
    <n v="48403.42"/>
    <s v="31-01-2017"/>
    <s v="USA"/>
    <s v="South"/>
    <s v="senior"/>
    <x v="1367"/>
  </r>
  <r>
    <x v="1698"/>
    <s v="Laura Morrison"/>
    <n v="27"/>
    <s v="Female"/>
    <s v="angelaruiz@hotmail.com"/>
    <s v="67637 Christopher Heights North Craigbury, MN 68469"/>
    <s v="523-234-1938"/>
    <x v="3"/>
    <n v="986.85"/>
    <s v="28-11-2022"/>
    <s v="India"/>
    <s v="West"/>
    <s v="young"/>
    <x v="1368"/>
  </r>
  <r>
    <x v="1699"/>
    <s v="Michael Oneal MD"/>
    <n v="59"/>
    <s v="Female"/>
    <s v="melissa79@howard.com"/>
    <s v="641 Matthew Park Apt. 319 Mccormickfurt, CT 15384"/>
    <s v="(279)602-3841"/>
    <x v="3"/>
    <n v="28501.13"/>
    <s v="21-01-2021"/>
    <s v="Japan"/>
    <s v="West"/>
    <s v="senior"/>
    <x v="1369"/>
  </r>
  <r>
    <x v="1700"/>
    <s v="Anthony Lopez"/>
    <n v="73"/>
    <s v="Female"/>
    <s v="howardthomas@robinson.biz"/>
    <s v="0066 Kelly Port West Veronicatown, NM 96256"/>
    <s v="968.413.0051"/>
    <x v="3"/>
    <n v="31473.599999999999"/>
    <s v="01/03/2023"/>
    <s v="France"/>
    <s v="East"/>
    <s v="senior"/>
    <x v="1370"/>
  </r>
  <r>
    <x v="1701"/>
    <s v="Brittany Powell"/>
    <n v="68"/>
    <s v="Female"/>
    <s v="reevesaaron@gmail.com"/>
    <s v="7286 Morris Field Suite 565 West Allison, WV 83664"/>
    <s v="+1-903-182-752084220"/>
    <x v="3"/>
    <n v="41606.86"/>
    <s v="11/07/2023"/>
    <s v="USA"/>
    <s v="East"/>
    <s v="senior"/>
    <x v="1371"/>
  </r>
  <r>
    <x v="1702"/>
    <s v="Debra Wilkerson"/>
    <n v="49"/>
    <s v="Female"/>
    <s v="jacksonnorma@cole.com"/>
    <s v="38417 Jacqueline Estates Suite 181 New Elizabethtown, ME 00532"/>
    <s v="001-539-017-80552165"/>
    <x v="3"/>
    <n v="5069.29"/>
    <s v="19-11-2016"/>
    <s v="Germany"/>
    <s v="East"/>
    <s v="adult"/>
    <x v="1372"/>
  </r>
  <r>
    <x v="1703"/>
    <s v="Barbara Lawrence"/>
    <n v="18"/>
    <s v="Female"/>
    <s v="davisjonathan@hotmail.com"/>
    <s v="5633 Emily Mission Suite 034 North Sabrinamouth, MT 86678"/>
    <s v="235-929-433578567"/>
    <x v="3"/>
    <n v="14709.04"/>
    <s v="05/03/2021"/>
    <s v="Australia"/>
    <s v="East"/>
    <s v="teen"/>
    <x v="1373"/>
  </r>
  <r>
    <x v="1704"/>
    <s v="Scott Newton"/>
    <n v="79"/>
    <s v="Female"/>
    <s v="webbmatthew@gmail.com"/>
    <s v="6986 Vanessa Isle South Jaredmouth, FL 36144"/>
    <s v="001-169-583-4000779"/>
    <x v="3"/>
    <n v="26296.11"/>
    <s v="24-02-2020"/>
    <s v="Germany"/>
    <s v="West"/>
    <s v="senior"/>
    <x v="1374"/>
  </r>
  <r>
    <x v="1705"/>
    <s v="Casey Greene"/>
    <n v="38"/>
    <s v="Female"/>
    <s v="martinrichard@guzman.com"/>
    <s v="3630 Thomas Lodge South Amanda, WA 33404"/>
    <s v="4406575878"/>
    <x v="3"/>
    <n v="7860.88"/>
    <s v="26-04-2017"/>
    <s v="France"/>
    <s v="East"/>
    <s v="adult"/>
    <x v="1375"/>
  </r>
  <r>
    <x v="1706"/>
    <s v="Shawn Evans"/>
    <n v="18"/>
    <s v="Female"/>
    <s v="hillelizabeth@murray.com"/>
    <s v="38389 Gregory Mount Apt. 430 South Hannahmouth, AK 67124"/>
    <s v="+1-964-431-4406360"/>
    <x v="3"/>
    <n v="10142.59"/>
    <s v="24-11-2023"/>
    <s v="India"/>
    <s v="West"/>
    <s v="teen"/>
    <x v="16"/>
  </r>
  <r>
    <x v="1707"/>
    <s v="Jeremy Patton"/>
    <n v="69"/>
    <s v="Female"/>
    <s v="stevenbrown@perry.com"/>
    <s v="32574 Peter Garden New Lisa, OR 07915"/>
    <s v="(899)038-4420"/>
    <x v="3"/>
    <n v="37817.230000000003"/>
    <s v="24-10-2018"/>
    <s v="Australia"/>
    <s v="South"/>
    <s v="senior"/>
    <x v="1376"/>
  </r>
  <r>
    <x v="1708"/>
    <s v="Paul Johnson"/>
    <n v="72"/>
    <s v="Female"/>
    <s v="zcook@williams.com"/>
    <s v="720 Wright Lakes Lisaport, OR 72055"/>
    <s v="+1-419-739-794391193"/>
    <x v="3"/>
    <n v="10960.16"/>
    <s v="14-06-2015"/>
    <s v="India"/>
    <s v="West"/>
    <s v="senior"/>
    <x v="500"/>
  </r>
  <r>
    <x v="1709"/>
    <s v="Daniel Collins"/>
    <n v="19"/>
    <s v="Female"/>
    <s v="yward@hill.biz"/>
    <s v="49473 Johnson Dale Suite 437 North Jamiebury, MI 11365"/>
    <s v="+1-725-474-5990799"/>
    <x v="3"/>
    <n v="34207.32"/>
    <s v="18-08-2023"/>
    <s v="Germany"/>
    <s v="South"/>
    <s v="teen"/>
    <x v="1377"/>
  </r>
  <r>
    <x v="1710"/>
    <s v="Lauren Hardin"/>
    <n v="20"/>
    <s v="Female"/>
    <s v="brad76@yahoo.com"/>
    <s v="42243 Sandoval Mountain Apt. 876 North Jason, MN 13078"/>
    <s v="(789)754-8024"/>
    <x v="3"/>
    <n v="23798.95"/>
    <s v="25-01-2022"/>
    <s v="Germany"/>
    <s v="West"/>
    <s v="young"/>
    <x v="1378"/>
  </r>
  <r>
    <x v="1711"/>
    <s v="Lisa Brooks"/>
    <n v="54"/>
    <s v="Female"/>
    <s v="cunninghamkatherine@graham.com"/>
    <s v="39032 Henderson Village Suite 766 Arellanochester, NV 39948"/>
    <s v="356-635-4686"/>
    <x v="3"/>
    <n v="28760.400000000001"/>
    <s v="10/04/2014"/>
    <s v="Germany"/>
    <s v="East"/>
    <s v="senior"/>
    <x v="1379"/>
  </r>
  <r>
    <x v="1712"/>
    <s v="Wesley Burgess IV"/>
    <n v="46"/>
    <s v="Female"/>
    <s v="farrelllaura@gmail.com"/>
    <s v="841 Hannah Plaza Apt. 846 Florestown, RI 36786"/>
    <s v="001-359-395-7205763"/>
    <x v="3"/>
    <n v="29521.97"/>
    <s v="18-07-2022"/>
    <s v="Australia"/>
    <s v="East"/>
    <s v="adult"/>
    <x v="1380"/>
  </r>
  <r>
    <x v="1713"/>
    <s v="Jessica Wilson"/>
    <n v="55"/>
    <s v="Female"/>
    <s v="hesssteven@perez.com"/>
    <s v="6558 Gray Glens Suite 905 Smithmouth, MN 50844"/>
    <s v="(548)302-215006815"/>
    <x v="3"/>
    <n v="37152.29"/>
    <s v="03/10/2019"/>
    <s v="Japan"/>
    <s v="North"/>
    <s v="senior"/>
    <x v="1153"/>
  </r>
  <r>
    <x v="1714"/>
    <s v="William Sandoval"/>
    <n v="52"/>
    <s v="Female"/>
    <s v="sarah60@hotmail.com"/>
    <s v="886 Boone Spur Hullburgh, MS 20753"/>
    <s v="827.651.227094720"/>
    <x v="3"/>
    <n v="29487.97"/>
    <s v="15-06-2017"/>
    <s v="France"/>
    <s v="South"/>
    <s v="senior"/>
    <x v="110"/>
  </r>
  <r>
    <x v="1715"/>
    <s v="Kyle Wheeler"/>
    <n v="74"/>
    <s v="Female"/>
    <s v="veronicagray@fisher.com"/>
    <s v="33431 Martin Overpass Apt. 162 North Jessica, KS 95341"/>
    <s v="613.719.5797592"/>
    <x v="3"/>
    <n v="5942.73"/>
    <s v="29-03-2017"/>
    <s v="India"/>
    <s v="East"/>
    <s v="senior"/>
    <x v="810"/>
  </r>
  <r>
    <x v="1716"/>
    <s v="Deanna Swanson"/>
    <n v="74"/>
    <s v="Female"/>
    <s v="welchtheresa@porter.info"/>
    <s v="203 Baker Plaza East Justin, AK 19243"/>
    <s v="291-318-1996"/>
    <x v="3"/>
    <n v="35104.03"/>
    <s v="26-08-2019"/>
    <s v="Canada"/>
    <s v="West"/>
    <s v="senior"/>
    <x v="1381"/>
  </r>
  <r>
    <x v="1717"/>
    <s v="Nancy Lewis"/>
    <n v="69"/>
    <s v="Female"/>
    <s v="wardstacy@dickerson.biz"/>
    <s v="488 Ford Passage Suite 825 Emilyfort, MA 16321"/>
    <s v="071.970.1836"/>
    <x v="3"/>
    <n v="12103.23"/>
    <s v="07/04/2022"/>
    <s v="UK"/>
    <s v="South"/>
    <s v="senior"/>
    <x v="1382"/>
  </r>
  <r>
    <x v="1718"/>
    <s v="Kathryn Medina"/>
    <n v="48"/>
    <s v="Female"/>
    <s v="moodydiane@gmail.com"/>
    <s v="26940 Parker Parks Kevinmouth, NY 62083"/>
    <s v="001-653-484-6047416"/>
    <x v="3"/>
    <n v="23523.79"/>
    <s v="02/12/2019"/>
    <s v="Japan"/>
    <s v="North"/>
    <s v="adult"/>
    <x v="1383"/>
  </r>
  <r>
    <x v="1719"/>
    <s v="Amber Perkins"/>
    <n v="45"/>
    <s v="Female"/>
    <s v="jjordan@gaines-harrison.com"/>
    <s v="535 Katherine Forge Port Joshuaside, VT 45598"/>
    <s v="(216)768-2550"/>
    <x v="3"/>
    <n v="15116.97"/>
    <s v="19-04-2023"/>
    <s v="UK"/>
    <s v="South"/>
    <s v="adult"/>
    <x v="1384"/>
  </r>
  <r>
    <x v="1720"/>
    <s v="William Cardenas"/>
    <n v="70"/>
    <s v="Female"/>
    <s v="johnedwards@yahoo.com"/>
    <s v="510 Bryan Route Suite 072 North Jennifer, AK 29208"/>
    <s v="4265067373"/>
    <x v="3"/>
    <n v="7267.14"/>
    <s v="22-10-2015"/>
    <s v="Canada"/>
    <s v="West"/>
    <s v="senior"/>
    <x v="1385"/>
  </r>
  <r>
    <x v="1721"/>
    <s v="Dylan Clay"/>
    <n v="48"/>
    <s v="Female"/>
    <s v="kayleevilla@gmail.com"/>
    <s v="5390 Rodriguez Brooks Apt. 524 South Keithfurt, MA 27689"/>
    <s v="2726908819"/>
    <x v="3"/>
    <n v="34077.47"/>
    <s v="07/09/2014"/>
    <s v="UK"/>
    <s v="South"/>
    <s v="adult"/>
    <x v="1135"/>
  </r>
  <r>
    <x v="1722"/>
    <s v="Charles Williams"/>
    <n v="20"/>
    <s v="Female"/>
    <s v="stephen04@hotmail.com"/>
    <s v="56620 Ingram Station Suite 703 Tylermouth, MO 18197"/>
    <s v="642-884-2626032"/>
    <x v="3"/>
    <n v="8171.08"/>
    <s v="06/03/2020"/>
    <s v="Australia"/>
    <s v="East"/>
    <s v="young"/>
    <x v="1386"/>
  </r>
  <r>
    <x v="1723"/>
    <s v="Mr. Shawn Johnson"/>
    <n v="76"/>
    <s v="Female"/>
    <s v="mackronnie@herman-moon.com"/>
    <s v="Unit 5500 Bo 6624 DPO AA 03445"/>
    <s v="439.941.7796387"/>
    <x v="3"/>
    <n v="25004.959999999999"/>
    <s v="20-11-2021"/>
    <s v="Germany"/>
    <s v="East"/>
    <s v="senior"/>
    <x v="1387"/>
  </r>
  <r>
    <x v="1724"/>
    <s v="Ruben Hubbard"/>
    <n v="39"/>
    <s v="Female"/>
    <s v="andrea60@gmail.com"/>
    <s v="2061 Laura Highway Suite 974 Williamton, RI 31148"/>
    <s v="130-388-7257834"/>
    <x v="3"/>
    <n v="6697.27"/>
    <s v="25-12-2018"/>
    <s v="UK"/>
    <s v="West"/>
    <s v="adult"/>
    <x v="764"/>
  </r>
  <r>
    <x v="1725"/>
    <s v="Samantha Hartman DVM"/>
    <n v="36"/>
    <s v="Female"/>
    <s v="michealmyers@yahoo.com"/>
    <s v="694 Nancy Mountain New Aleisfort, NC 02329"/>
    <s v="001-497-411-5742"/>
    <x v="3"/>
    <n v="25013.29"/>
    <s v="13-04-2014"/>
    <s v="Germany"/>
    <s v="West"/>
    <s v="adult"/>
    <x v="1388"/>
  </r>
  <r>
    <x v="1726"/>
    <s v="Robert Tate"/>
    <n v="64"/>
    <s v="Female"/>
    <s v="scott30@pierce.biz"/>
    <s v="40268 Cheryl Circle Kennethshire, MS 93037"/>
    <s v="816-262-73582422"/>
    <x v="3"/>
    <n v="13052.89"/>
    <s v="26-07-2016"/>
    <s v="Canada"/>
    <s v="North"/>
    <s v="senior"/>
    <x v="1186"/>
  </r>
  <r>
    <x v="1727"/>
    <s v="David Velasquez"/>
    <n v="56"/>
    <s v="Female"/>
    <s v="brian15@gmail.com"/>
    <s v="08990 Julie Hill Apt. 151 Williamschester, AK 71078"/>
    <s v="928-668-0121"/>
    <x v="3"/>
    <n v="39032.620000000003"/>
    <s v="28-08-2021"/>
    <s v="USA"/>
    <s v="North"/>
    <s v="senior"/>
    <x v="1389"/>
  </r>
  <r>
    <x v="1728"/>
    <s v="Jesus Miller"/>
    <n v="80"/>
    <s v="Female"/>
    <s v="davisshannon@garcia.org"/>
    <s v="Unit 5912 Bo 9312 DPO AP 70226"/>
    <s v="656-378-316334126"/>
    <x v="3"/>
    <n v="24194.35"/>
    <s v="23-08-2017"/>
    <s v="France"/>
    <s v="West"/>
    <s v="senior"/>
    <x v="585"/>
  </r>
  <r>
    <x v="1729"/>
    <s v="Lindsey Green"/>
    <n v="31"/>
    <s v="Female"/>
    <s v="dennis82@yahoo.com"/>
    <s v="2445 John Fork Emilystad, CA 84770"/>
    <s v="(250)180-708517494"/>
    <x v="3"/>
    <n v="36549.96"/>
    <s v="08/03/2022"/>
    <s v="India"/>
    <s v="West"/>
    <s v="adult"/>
    <x v="1390"/>
  </r>
  <r>
    <x v="1730"/>
    <s v="Cynthia Webb"/>
    <n v="21"/>
    <s v="Female"/>
    <s v="gclark@fields-love.net"/>
    <s v="586 Carr Trace South Allison, OK 92164"/>
    <s v="+1-488-246-6295737"/>
    <x v="3"/>
    <n v="11581.1"/>
    <s v="05/06/2018"/>
    <s v="Germany"/>
    <s v="North"/>
    <s v="young"/>
    <x v="1391"/>
  </r>
  <r>
    <x v="1731"/>
    <s v="Timothy Norton"/>
    <n v="56"/>
    <s v="Female"/>
    <s v="carol46@hotmail.com"/>
    <s v="09826 Deborah Street Lake Erinborough, ND 80376"/>
    <s v="001-908-294-512132654"/>
    <x v="3"/>
    <n v="42582.04"/>
    <s v="28-03-2023"/>
    <s v="USA"/>
    <s v="South"/>
    <s v="senior"/>
    <x v="1252"/>
  </r>
  <r>
    <x v="1732"/>
    <s v="Ashley Doyle"/>
    <n v="42"/>
    <s v="Female"/>
    <s v="rhondaperry@yahoo.com"/>
    <s v="22489 Tracy Mission Suite 880 North Shawn, WV 15032"/>
    <s v="296-843-2078123"/>
    <x v="3"/>
    <n v="37591.519999999997"/>
    <s v="05/03/2020"/>
    <s v="France"/>
    <s v="South"/>
    <s v="adult"/>
    <x v="1392"/>
  </r>
  <r>
    <x v="1733"/>
    <s v="Krystal Williams"/>
    <n v="74"/>
    <s v="Female"/>
    <s v="larsonlaura@alvarez.com"/>
    <s v="0823 Guerra Shore Kellyton, DE 66401"/>
    <s v="5550089368"/>
    <x v="3"/>
    <n v="24156.95"/>
    <s v="26-07-2022"/>
    <s v="France"/>
    <s v="North"/>
    <s v="senior"/>
    <x v="1393"/>
  </r>
  <r>
    <x v="1734"/>
    <s v="Sarah Rios"/>
    <n v="19"/>
    <s v="Female"/>
    <s v="clarksharon@hotmail.com"/>
    <s v="540 Guerra Station Apt. 537 West Dominique, VA 94195"/>
    <s v="+1-396-876-81017108"/>
    <x v="3"/>
    <n v="2254.91"/>
    <s v="17-03-2023"/>
    <s v="India"/>
    <s v="North"/>
    <s v="teen"/>
    <x v="1160"/>
  </r>
  <r>
    <x v="1735"/>
    <s v="Paul Schmidt"/>
    <n v="56"/>
    <s v="Female"/>
    <s v="aleanderlee@gmail.com"/>
    <s v="USNS Martinez FPO AA 65117"/>
    <s v="001-667-468-70606320"/>
    <x v="3"/>
    <n v="49399.91"/>
    <s v="14-07-2021"/>
    <s v="Germany"/>
    <s v="East"/>
    <s v="senior"/>
    <x v="1394"/>
  </r>
  <r>
    <x v="1736"/>
    <s v="Michael Turner"/>
    <n v="56"/>
    <s v="Female"/>
    <s v="boltonruben@hotmail.com"/>
    <s v="73579 Harding Plaza Perezmouth, OH 36049"/>
    <s v="688-742-14870670"/>
    <x v="3"/>
    <n v="39395.11"/>
    <s v="24-02-2021"/>
    <s v="France"/>
    <s v="North"/>
    <s v="senior"/>
    <x v="629"/>
  </r>
  <r>
    <x v="1737"/>
    <s v="Cheryl Rodriguez"/>
    <n v="57"/>
    <s v="Female"/>
    <s v="coltonedwards@martinez-wallace.info"/>
    <s v="Unit 6919 Bo 3460 DPO AA 00912"/>
    <s v="-4670"/>
    <x v="3"/>
    <n v="42487.95"/>
    <s v="24-07-2014"/>
    <s v="Australia"/>
    <s v="South"/>
    <s v="senior"/>
    <x v="1099"/>
  </r>
  <r>
    <x v="1738"/>
    <s v="Jesse Lowe"/>
    <n v="47"/>
    <s v="Female"/>
    <s v="simmons@joseph.com"/>
    <s v="68647 Gray Summit North Valerie, MA 37617"/>
    <s v="(366)081-04530701"/>
    <x v="3"/>
    <n v="15917"/>
    <s v="13-10-2019"/>
    <s v="Japan"/>
    <s v="South"/>
    <s v="adult"/>
    <x v="1395"/>
  </r>
  <r>
    <x v="1739"/>
    <s v="Emily Clark"/>
    <n v="20"/>
    <s v="Female"/>
    <s v="jose82@garcia.com"/>
    <s v="91126 Gonzalez Keys Apt. 576 North William, OK 53080"/>
    <s v="+1-989-958-16035906"/>
    <x v="3"/>
    <n v="19077.41"/>
    <s v="28-12-2015"/>
    <s v="Australia"/>
    <s v="South"/>
    <s v="young"/>
    <x v="1396"/>
  </r>
  <r>
    <x v="1740"/>
    <s v="Beth Morris"/>
    <n v="57"/>
    <s v="Female"/>
    <s v="hoffmanerin@hotmail.com"/>
    <s v="3579 Amanda Drives New Timothymouth, CA 20166"/>
    <s v="3316595353"/>
    <x v="3"/>
    <n v="622.02"/>
    <s v="08/12/2020"/>
    <s v="Germany"/>
    <s v="East"/>
    <s v="senior"/>
    <x v="1397"/>
  </r>
  <r>
    <x v="1741"/>
    <s v="Michael Knight"/>
    <n v="75"/>
    <s v="Female"/>
    <s v="trevor72@flores-morris.com"/>
    <s v="6097 Kelly Run Clarkfort, DC 65536"/>
    <s v="822-741-831005294"/>
    <x v="3"/>
    <n v="19986.18"/>
    <s v="13-02-2022"/>
    <s v="Japan"/>
    <s v="South"/>
    <s v="senior"/>
    <x v="1398"/>
  </r>
  <r>
    <x v="1742"/>
    <s v="Miss Shari Freeman DVM"/>
    <n v="45"/>
    <s v="Female"/>
    <s v="mawelltimothy@hotmail.com"/>
    <s v="421 Donald Street Lake John, IA 57075"/>
    <s v="497.224.9244475"/>
    <x v="3"/>
    <n v="23971.07"/>
    <s v="18-07-2014"/>
    <s v="India"/>
    <s v="West"/>
    <s v="adult"/>
    <x v="1399"/>
  </r>
  <r>
    <x v="1743"/>
    <s v="Kyle Mitchell"/>
    <n v="23"/>
    <s v="Female"/>
    <s v="fvega@willis-ibarra.com"/>
    <s v="50054 Allen River North Ana, WV 26897"/>
    <s v="153-285-2107"/>
    <x v="3"/>
    <n v="21768.77"/>
    <s v="24-07-2015"/>
    <s v="USA"/>
    <s v="North"/>
    <s v="young"/>
    <x v="553"/>
  </r>
  <r>
    <x v="1744"/>
    <s v="Joseph Berry"/>
    <n v="55"/>
    <s v="Female"/>
    <s v="jaime12@jones-mckenzie.org"/>
    <s v="13704 Travis Alley Griffinhaven, AL 05207"/>
    <s v="903-164-15200973"/>
    <x v="3"/>
    <n v="32236.35"/>
    <s v="10/03/2015"/>
    <s v="UK"/>
    <s v="East"/>
    <s v="senior"/>
    <x v="1400"/>
  </r>
  <r>
    <x v="1745"/>
    <s v="Timothy Dean"/>
    <n v="40"/>
    <s v="Female"/>
    <s v="savannah88@glover.com"/>
    <s v="25179 Lang Point Perryfort, WV 81333"/>
    <s v="239-351-35180124"/>
    <x v="3"/>
    <n v="29958.34"/>
    <s v="06/07/2016"/>
    <s v="India"/>
    <s v="East"/>
    <s v="adult"/>
    <x v="1401"/>
  </r>
  <r>
    <x v="1746"/>
    <s v="Erica Garrett"/>
    <n v="26"/>
    <s v="Female"/>
    <s v="robertgreen@hotmail.com"/>
    <s v="PSC 5197, Bo 0226 APO AA 55274"/>
    <s v="001-101-809-32594601"/>
    <x v="3"/>
    <n v="45182.09"/>
    <s v="15-09-2021"/>
    <s v="Australia"/>
    <s v="North"/>
    <s v="young"/>
    <x v="46"/>
  </r>
  <r>
    <x v="1747"/>
    <s v="Tina Reyes"/>
    <n v="39"/>
    <s v="Female"/>
    <s v="ldavis@gmail.com"/>
    <s v="4813 Jeffrey Path Suite 940 West Katelyn, CT 66434"/>
    <s v="832.526.123630170"/>
    <x v="3"/>
    <n v="14598.38"/>
    <s v="08/05/2018"/>
    <s v="Canada"/>
    <s v="East"/>
    <s v="adult"/>
    <x v="384"/>
  </r>
  <r>
    <x v="1748"/>
    <s v="Gregory Haynes"/>
    <n v="71"/>
    <s v="Female"/>
    <s v="johnsonmelissa@hotmail.com"/>
    <s v="62282 Rodriguez Estate Suite 986 Lake Mariemouth, KS 83568"/>
    <s v="(915)778-94605214"/>
    <x v="3"/>
    <n v="48219.3"/>
    <s v="31-05-2019"/>
    <s v="Australia"/>
    <s v="West"/>
    <s v="senior"/>
    <x v="919"/>
  </r>
  <r>
    <x v="1749"/>
    <s v="Ashlee Jones"/>
    <n v="34"/>
    <s v="Female"/>
    <s v="williamsanthony@gmail.com"/>
    <s v="563 Amy Mission South Timothyport, DC 72164"/>
    <s v="+1-660-911-948693337"/>
    <x v="3"/>
    <n v="46200.639999999999"/>
    <s v="22-09-2021"/>
    <s v="Canada"/>
    <s v="South"/>
    <s v="adult"/>
    <x v="1402"/>
  </r>
  <r>
    <x v="1750"/>
    <s v="Michael Tapia"/>
    <n v="27"/>
    <s v="Female"/>
    <s v="murrayjanet@hotmail.com"/>
    <s v="4734 Wilson Light Suite 830 Port Julie, MT 33711"/>
    <s v="253-953-11852607"/>
    <x v="3"/>
    <n v="5179.8999999999996"/>
    <s v="20-02-2018"/>
    <s v="UK"/>
    <s v="East"/>
    <s v="young"/>
    <x v="255"/>
  </r>
  <r>
    <x v="1751"/>
    <s v="Thomas Murphy"/>
    <n v="48"/>
    <s v="Female"/>
    <s v="christopher59@gmail.com"/>
    <s v="3064 Miles Circles Apt. 917 Port Rebecca, CA 85598"/>
    <s v="4306986309"/>
    <x v="3"/>
    <n v="32912.660000000003"/>
    <s v="24-05-2020"/>
    <s v="India"/>
    <s v="West"/>
    <s v="adult"/>
    <x v="1403"/>
  </r>
  <r>
    <x v="1752"/>
    <s v="Richard Mclaughlin"/>
    <n v="20"/>
    <s v="Female"/>
    <s v="johnharris@gmail.com"/>
    <s v="846 Mclean Mountains Suite 416 East Sierra, ND 08786"/>
    <s v="837-902-2806"/>
    <x v="0"/>
    <n v="4198.21"/>
    <s v="06/08/2015"/>
    <s v="UK"/>
    <s v="South"/>
    <s v="young"/>
    <x v="1404"/>
  </r>
  <r>
    <x v="1753"/>
    <s v="Rachel Hoover"/>
    <n v="62"/>
    <s v="Female"/>
    <s v="jasonharrell@morrow.org"/>
    <s v="8086 Rice Knolls North Julia, NH 72239"/>
    <s v="+1-800-793-376903248"/>
    <x v="0"/>
    <n v="1311.9"/>
    <s v="28-12-2022"/>
    <s v="USA"/>
    <s v="North"/>
    <s v="senior"/>
    <x v="66"/>
  </r>
  <r>
    <x v="1754"/>
    <s v="Gloria Lopez"/>
    <n v="75"/>
    <s v="Female"/>
    <s v="nrangel@gmail.com"/>
    <s v="20121 Chavez Trail New Eugeneland, OH 97153"/>
    <s v="-8767"/>
    <x v="0"/>
    <n v="27047.35"/>
    <s v="12/03/2018"/>
    <s v="Canada"/>
    <s v="West"/>
    <s v="senior"/>
    <x v="1405"/>
  </r>
  <r>
    <x v="1755"/>
    <s v="William Rogers"/>
    <n v="61"/>
    <s v="Female"/>
    <s v="sherri13@smith.com"/>
    <s v="000 Lisa Turnpike New Gregory, NJ 47636"/>
    <s v="+1-435-983-7426644"/>
    <x v="0"/>
    <n v="6718.59"/>
    <s v="26-12-2015"/>
    <s v="Germany"/>
    <s v="East"/>
    <s v="senior"/>
    <x v="3"/>
  </r>
  <r>
    <x v="1756"/>
    <s v="Bradley Hess"/>
    <n v="53"/>
    <s v="Female"/>
    <s v="ahernandez@garcia-soto.info"/>
    <s v="971 Martinez Mission Apt. 731 North George, TN 78571"/>
    <s v="-6061"/>
    <x v="0"/>
    <n v="13743.45"/>
    <s v="05/09/2018"/>
    <s v="USA"/>
    <s v="East"/>
    <s v="senior"/>
    <x v="1082"/>
  </r>
  <r>
    <x v="1757"/>
    <s v="Christina Wilson"/>
    <n v="19"/>
    <s v="Female"/>
    <s v="patrick83@hotmail.com"/>
    <s v="57106 Jennifer Mountains Apt. 148 North Jonathanton, ME 29038"/>
    <s v="(138)420-6406524"/>
    <x v="0"/>
    <n v="13752.81"/>
    <s v="08/03/2015"/>
    <s v="UK"/>
    <s v="West"/>
    <s v="teen"/>
    <x v="1406"/>
  </r>
  <r>
    <x v="1758"/>
    <s v="Benjamin Scott"/>
    <n v="44"/>
    <s v="Female"/>
    <s v="waguilar@hotmail.com"/>
    <s v="614 Amy Track Port Seanfort, HI 34181"/>
    <s v="(422)270-5886"/>
    <x v="0"/>
    <n v="41453.61"/>
    <s v="13-10-2022"/>
    <s v="India"/>
    <s v="South"/>
    <s v="adult"/>
    <x v="1407"/>
  </r>
  <r>
    <x v="1759"/>
    <s v="Christine Mccarty"/>
    <n v="60"/>
    <s v="Female"/>
    <s v="jordanamanda@hotmail.com"/>
    <s v="640 Jones Land Suite 780 Stewartchester, NC 68530"/>
    <s v="001-158-013-1754205"/>
    <x v="0"/>
    <n v="23931.42"/>
    <s v="10/11/2018"/>
    <s v="France"/>
    <s v="North"/>
    <s v="senior"/>
    <x v="1408"/>
  </r>
  <r>
    <x v="1760"/>
    <s v="Scott Perry"/>
    <n v="28"/>
    <s v="Female"/>
    <s v="robertssamantha@yahoo.com"/>
    <s v="710 Jennifer Pass Suite 304 North Brandon, NE 21921"/>
    <s v="+1-070-824-788404099"/>
    <x v="0"/>
    <n v="12124.27"/>
    <s v="28-01-2015"/>
    <s v="Canada"/>
    <s v="West"/>
    <s v="young"/>
    <x v="753"/>
  </r>
  <r>
    <x v="1761"/>
    <s v="Latoya Wallace DDS"/>
    <n v="22"/>
    <s v="Female"/>
    <s v="patrick25@foster.info"/>
    <s v="677 Woods Overpass Reyesbury, ND 40863"/>
    <s v="(420)930-079949066"/>
    <x v="0"/>
    <n v="27182.7"/>
    <s v="16-06-2021"/>
    <s v="USA"/>
    <s v="South"/>
    <s v="young"/>
    <x v="1409"/>
  </r>
  <r>
    <x v="1762"/>
    <s v="James Oneill"/>
    <n v="74"/>
    <s v="Female"/>
    <s v="ssanchez@phillips.info"/>
    <s v="022 Erika Mill Apt. 076 North Diana, CT 18300"/>
    <s v="886-343-27439768"/>
    <x v="0"/>
    <n v="32520.06"/>
    <s v="04/03/2017"/>
    <s v="Germany"/>
    <s v="South"/>
    <s v="senior"/>
    <x v="1410"/>
  </r>
  <r>
    <x v="1763"/>
    <s v="Kathryn Aleander"/>
    <n v="74"/>
    <s v="Female"/>
    <s v="james13@snyder-walsh.biz"/>
    <s v="1891 Sherry Mill Valentineville, KS 74084"/>
    <s v="+1-399-882-966922099"/>
    <x v="0"/>
    <n v="12974.77"/>
    <s v="12/06/2023"/>
    <s v="Canada"/>
    <s v="North"/>
    <s v="senior"/>
    <x v="1411"/>
  </r>
  <r>
    <x v="1764"/>
    <s v="Thomas Gonzales"/>
    <n v="52"/>
    <s v="Female"/>
    <s v="juanchavez@gmail.com"/>
    <s v="68098 White Villages Snyderfurt, PA 00767"/>
    <s v="833.139.766634375"/>
    <x v="0"/>
    <n v="6209.39"/>
    <s v="29-09-2020"/>
    <s v="Canada"/>
    <s v="South"/>
    <s v="senior"/>
    <x v="1412"/>
  </r>
  <r>
    <x v="1765"/>
    <s v="Makayla Ramirez"/>
    <n v="59"/>
    <s v="Female"/>
    <s v="blane@dion-stewart.biz"/>
    <s v="USS Campbell FPO AP 65125"/>
    <s v="598-248-77154855"/>
    <x v="0"/>
    <n v="20192.900000000001"/>
    <s v="01/06/2024"/>
    <s v="France"/>
    <s v="East"/>
    <s v="senior"/>
    <x v="1413"/>
  </r>
  <r>
    <x v="1766"/>
    <s v="Rhonda Rodriguez"/>
    <n v="52"/>
    <s v="Female"/>
    <s v="michaelcarpenter@hotmail.com"/>
    <s v="PSC 3965, Bo 5545 APO AP 90822"/>
    <s v="333.206.08752150"/>
    <x v="0"/>
    <n v="44304.1"/>
    <s v="19-10-2018"/>
    <s v="UK"/>
    <s v="South"/>
    <s v="senior"/>
    <x v="1122"/>
  </r>
  <r>
    <x v="1767"/>
    <s v="Melissa Scott PhD"/>
    <n v="28"/>
    <s v="Female"/>
    <s v="jeremyspears@roy-young.com"/>
    <s v="380 Nicholas Coves Apt. 559 Grossstad, DE 99193"/>
    <s v="099.476.14264439"/>
    <x v="0"/>
    <n v="42013.68"/>
    <s v="20-07-2022"/>
    <s v="France"/>
    <s v="South"/>
    <s v="young"/>
    <x v="416"/>
  </r>
  <r>
    <x v="1768"/>
    <s v="Pamela Poole"/>
    <n v="18"/>
    <s v="Female"/>
    <s v="tammylong@gmail.com"/>
    <s v="916 Cathy Mall New Melissa, UT 53452"/>
    <s v="+1-294-475-0960762"/>
    <x v="0"/>
    <n v="38674.089999999997"/>
    <s v="01/06/2018"/>
    <s v="Germany"/>
    <s v="South"/>
    <s v="teen"/>
    <x v="1414"/>
  </r>
  <r>
    <x v="1769"/>
    <s v="Lisa Fuentes"/>
    <n v="48"/>
    <s v="Female"/>
    <s v="michaeldickerson@bonilla.com"/>
    <s v="68957 Diaz Ports Apt. 976 Lake Jamesside, T 06729"/>
    <s v="546.737.9003"/>
    <x v="0"/>
    <n v="20417.080000000002"/>
    <s v="23-07-2017"/>
    <s v="Australia"/>
    <s v="West"/>
    <s v="adult"/>
    <x v="888"/>
  </r>
  <r>
    <x v="1770"/>
    <s v="Nicole Washington"/>
    <n v="34"/>
    <s v="Female"/>
    <s v="osbornevincent@webb-miranda.info"/>
    <s v="Unit 5203 Bo 6565 DPO AP 98214"/>
    <s v="+1-704-353-06901543"/>
    <x v="0"/>
    <n v="14129.32"/>
    <s v="01/02/2019"/>
    <s v="Canada"/>
    <s v="East"/>
    <s v="adult"/>
    <x v="1415"/>
  </r>
  <r>
    <x v="1771"/>
    <s v="Nicholas Bender"/>
    <n v="28"/>
    <s v="Female"/>
    <s v="bellbrian@anderson.net"/>
    <s v="428 Ford Trafficway Apt. 539 Port Angela, NY 77504"/>
    <s v="(929)813-419300580"/>
    <x v="0"/>
    <n v="22539.46"/>
    <s v="07/12/2023"/>
    <s v="India"/>
    <s v="South"/>
    <s v="young"/>
    <x v="682"/>
  </r>
  <r>
    <x v="1772"/>
    <s v="Jay Klein"/>
    <n v="64"/>
    <s v="Female"/>
    <s v="kristen22@morrison.com"/>
    <s v="Unit 5550 Bo 0430 DPO AA 63701"/>
    <s v="780-122-7639"/>
    <x v="0"/>
    <n v="13060.12"/>
    <s v="29-08-2018"/>
    <s v="Australia"/>
    <s v="North"/>
    <s v="senior"/>
    <x v="915"/>
  </r>
  <r>
    <x v="1773"/>
    <s v="Patrick Burton"/>
    <n v="66"/>
    <s v="Female"/>
    <s v="michelle06@lopez-marshall.com"/>
    <s v="USNS Lewis FPO AP 86179"/>
    <s v="554.372.7950551"/>
    <x v="0"/>
    <n v="6780.73"/>
    <s v="09/09/2020"/>
    <s v="Australia"/>
    <s v="South"/>
    <s v="senior"/>
    <x v="68"/>
  </r>
  <r>
    <x v="1774"/>
    <s v="Teresa Winters"/>
    <n v="26"/>
    <s v="Female"/>
    <s v="davidedwards@hunter.com"/>
    <s v="651 Hood Roads Apt. 636 Nataliemouth, RI 16158"/>
    <s v="001-826-982-42043007"/>
    <x v="0"/>
    <n v="15393.59"/>
    <s v="17-07-2016"/>
    <s v="Australia"/>
    <s v="East"/>
    <s v="young"/>
    <x v="1416"/>
  </r>
  <r>
    <x v="1775"/>
    <s v="Daniel Miller"/>
    <n v="77"/>
    <s v="Female"/>
    <s v="myerscarolyn@hotmail.com"/>
    <s v="56055 Kelsey Cape Suite 444 Carolynburgh, CT 53135"/>
    <s v="125-442-464628627"/>
    <x v="0"/>
    <n v="38918.79"/>
    <s v="29-11-2014"/>
    <s v="Japan"/>
    <s v="South"/>
    <s v="senior"/>
    <x v="630"/>
  </r>
  <r>
    <x v="1776"/>
    <s v="Caitlin Mcdonald"/>
    <n v="68"/>
    <s v="Female"/>
    <s v="princeryan@hicks.biz"/>
    <s v="63549 Hart Union Justinfurt, MO 70341"/>
    <s v="+1-443-680-30003265"/>
    <x v="0"/>
    <n v="2564.39"/>
    <s v="14-07-2023"/>
    <s v="Japan"/>
    <s v="South"/>
    <s v="senior"/>
    <x v="201"/>
  </r>
  <r>
    <x v="1777"/>
    <s v="Theodore Roach"/>
    <n v="78"/>
    <s v="Female"/>
    <s v="tamaraayala@gmail.com"/>
    <s v="1231 Brooks Hill Apt. 728 Lake Lisa, LA 33470"/>
    <s v="009-704-6444545"/>
    <x v="0"/>
    <n v="29529.84"/>
    <s v="23-07-2023"/>
    <s v="Canada"/>
    <s v="East"/>
    <s v="senior"/>
    <x v="1417"/>
  </r>
  <r>
    <x v="1778"/>
    <s v="Brooke Anderson"/>
    <n v="73"/>
    <s v="Female"/>
    <s v="phillipschristopher@gmail.com"/>
    <s v="73423 Leslie Mountain Apt. 597 West Vickitown, AZ 05940"/>
    <s v="821-650-5896"/>
    <x v="0"/>
    <n v="46678.64"/>
    <s v="01/02/2021"/>
    <s v="Canada"/>
    <s v="East"/>
    <s v="senior"/>
    <x v="11"/>
  </r>
  <r>
    <x v="1779"/>
    <s v="Maureen Smith"/>
    <n v="53"/>
    <s v="Female"/>
    <s v="ucarroll@friedman-dorsey.net"/>
    <s v="61877 Garcia Loaf Singhbury, NJ 13045"/>
    <s v="330.778.06413742"/>
    <x v="0"/>
    <n v="31337.31"/>
    <s v="20-03-2019"/>
    <s v="Japan"/>
    <s v="East"/>
    <s v="senior"/>
    <x v="1418"/>
  </r>
  <r>
    <x v="1780"/>
    <s v="Sydney Cooper"/>
    <n v="56"/>
    <s v="Female"/>
    <s v="zachary06@johnson.com"/>
    <s v="13224 Johnson Key Benjamintown, MS 33504"/>
    <s v="152.009.0055274"/>
    <x v="0"/>
    <n v="2211.2399999999998"/>
    <s v="20-10-2014"/>
    <s v="UK"/>
    <s v="West"/>
    <s v="senior"/>
    <x v="1419"/>
  </r>
  <r>
    <x v="1781"/>
    <s v="Matthew Lynch"/>
    <n v="34"/>
    <s v="Female"/>
    <s v="stephanielittle@kim-alvarez.net"/>
    <s v="50602 Black Circle Apt. 655 Aleanderview, CO 58214"/>
    <s v="239.588.74445265"/>
    <x v="0"/>
    <n v="20905.27"/>
    <s v="12/01/2019"/>
    <s v="USA"/>
    <s v="South"/>
    <s v="adult"/>
    <x v="1420"/>
  </r>
  <r>
    <x v="1782"/>
    <s v="Monica Knight"/>
    <n v="66"/>
    <s v="Female"/>
    <s v="margaretdavis@gmail.com"/>
    <s v="PSC 3829, Bo 8173 APO AP 49453"/>
    <s v="223-807-827717869"/>
    <x v="0"/>
    <n v="18723.349999999999"/>
    <s v="03/11/2023"/>
    <s v="USA"/>
    <s v="West"/>
    <s v="senior"/>
    <x v="1421"/>
  </r>
  <r>
    <x v="1783"/>
    <s v="Melissa Hernandez"/>
    <n v="25"/>
    <s v="Female"/>
    <s v="petersonmichael@yahoo.com"/>
    <s v="PSC 9512, Bo 3377 APO AP 87821"/>
    <s v="(631)149-20488256"/>
    <x v="0"/>
    <n v="20462.3"/>
    <s v="07/03/2023"/>
    <s v="Australia"/>
    <s v="South"/>
    <s v="young"/>
    <x v="559"/>
  </r>
  <r>
    <x v="1784"/>
    <s v="Daniel Marshall"/>
    <n v="48"/>
    <s v="Female"/>
    <s v="andre24@johnson-howell.info"/>
    <s v="54553 Warner Mill Nathanshire, FL 20432"/>
    <s v="001-120-440-9485966"/>
    <x v="0"/>
    <n v="16990.68"/>
    <s v="11/02/2016"/>
    <s v="France"/>
    <s v="North"/>
    <s v="adult"/>
    <x v="1422"/>
  </r>
  <r>
    <x v="1785"/>
    <s v="Kevin Robertson"/>
    <n v="76"/>
    <s v="Female"/>
    <s v="zacharybrown@moore.com"/>
    <s v="USCGC Ruiz FPO AE 30343"/>
    <s v="751-305-3272"/>
    <x v="0"/>
    <n v="40100.730000000003"/>
    <s v="07/02/2017"/>
    <s v="India"/>
    <s v="South"/>
    <s v="senior"/>
    <x v="597"/>
  </r>
  <r>
    <x v="1786"/>
    <s v="Cody Smith"/>
    <n v="26"/>
    <s v="Female"/>
    <s v="garrettkimberly@hotmail.com"/>
    <s v="2086 Wendy Parkways Suite 346 Fisherton, OK 21392"/>
    <s v="001-036-188-0625975"/>
    <x v="0"/>
    <n v="1990.95"/>
    <s v="25-01-2024"/>
    <s v="Japan"/>
    <s v="East"/>
    <s v="young"/>
    <x v="1423"/>
  </r>
  <r>
    <x v="1787"/>
    <s v="Lori Bullock"/>
    <n v="19"/>
    <s v="Female"/>
    <s v="williamsmith@hotmail.com"/>
    <s v="228 John Turnpike Apt. 177 West Justin, IL 38463"/>
    <s v="+1-987-661-7605086"/>
    <x v="0"/>
    <n v="28432.16"/>
    <s v="09/10/2019"/>
    <s v="USA"/>
    <s v="West"/>
    <s v="teen"/>
    <x v="1424"/>
  </r>
  <r>
    <x v="1788"/>
    <s v="Robin Martin"/>
    <n v="20"/>
    <s v="Female"/>
    <s v="ghumphrey@hotmail.com"/>
    <s v="44468 Walter Stravenue Joshualand, NC 93594"/>
    <s v="(270)660-7903"/>
    <x v="0"/>
    <n v="27280.98"/>
    <s v="13-05-2019"/>
    <s v="UK"/>
    <s v="North"/>
    <s v="young"/>
    <x v="1425"/>
  </r>
  <r>
    <x v="1789"/>
    <s v="Laura King"/>
    <n v="39"/>
    <s v="Female"/>
    <s v="smithdanielle@aleander.com"/>
    <s v="167 Taylor Place Apt. 025 Heatherstad, ME 88352"/>
    <s v="-10262"/>
    <x v="0"/>
    <n v="33995.550000000003"/>
    <s v="01/04/2022"/>
    <s v="Japan"/>
    <s v="West"/>
    <s v="adult"/>
    <x v="1426"/>
  </r>
  <r>
    <x v="1790"/>
    <s v="Theresa Simpson"/>
    <n v="67"/>
    <s v="Female"/>
    <s v="murillolindsey@yahoo.com"/>
    <s v="9520 Marshall Drive South Whitney, MA 82567"/>
    <s v="-6354"/>
    <x v="0"/>
    <n v="38043.64"/>
    <s v="20-11-2022"/>
    <s v="Canada"/>
    <s v="South"/>
    <s v="senior"/>
    <x v="375"/>
  </r>
  <r>
    <x v="1791"/>
    <s v="Nathan Watkins"/>
    <n v="62"/>
    <s v="Female"/>
    <s v="randolphanthony@yahoo.com"/>
    <s v="933 Adams Turnpike West Kimberly, FL 68396"/>
    <s v="+1-720-801-4464599"/>
    <x v="0"/>
    <n v="41414.39"/>
    <s v="27-04-2017"/>
    <s v="France"/>
    <s v="West"/>
    <s v="senior"/>
    <x v="213"/>
  </r>
  <r>
    <x v="1792"/>
    <s v="Diana Petty"/>
    <n v="18"/>
    <s v="Female"/>
    <s v="lunderwood@gmail.com"/>
    <s v="7718 Castro Common Suite 824 West Austinland, NE 14281"/>
    <s v="001-450-784-39916580"/>
    <x v="0"/>
    <n v="16106.58"/>
    <s v="10/11/2018"/>
    <s v="Australia"/>
    <s v="South"/>
    <s v="teen"/>
    <x v="1408"/>
  </r>
  <r>
    <x v="1793"/>
    <s v="Leslie Berry"/>
    <n v="19"/>
    <s v="Female"/>
    <s v="lawsoneric@gmail.com"/>
    <s v="767 Dawn Forest South Eric, MA 65433"/>
    <s v="618.368.7815760"/>
    <x v="0"/>
    <n v="36981.879999999997"/>
    <s v="05/06/2014"/>
    <s v="Australia"/>
    <s v="West"/>
    <s v="teen"/>
    <x v="1220"/>
  </r>
  <r>
    <x v="1794"/>
    <s v="George Griffin"/>
    <n v="78"/>
    <s v="Female"/>
    <s v="kathleenwang@gmail.com"/>
    <s v="3206 Jesse Via Thomasshire, IN 22227"/>
    <s v="(406)736-4474546"/>
    <x v="0"/>
    <n v="686.59"/>
    <s v="04/02/2021"/>
    <s v="Australia"/>
    <s v="West"/>
    <s v="senior"/>
    <x v="336"/>
  </r>
  <r>
    <x v="1795"/>
    <s v="Carl Sanchez"/>
    <n v="20"/>
    <s v="Female"/>
    <s v="walkerraymond@foster.com"/>
    <s v="PSC 2259, Bo 1466 APO AP 84622"/>
    <s v="(003)736-7984"/>
    <x v="0"/>
    <n v="38538.69"/>
    <s v="25-02-2022"/>
    <s v="India"/>
    <s v="West"/>
    <s v="young"/>
    <x v="310"/>
  </r>
  <r>
    <x v="1796"/>
    <s v="Thomas Cooper"/>
    <n v="78"/>
    <s v="Female"/>
    <s v="pamelamalone@sims.com"/>
    <s v="861 Robbins Village Apt. 837 West Christopherstad, VA 02051"/>
    <s v="900-054-30479927"/>
    <x v="0"/>
    <n v="1378.51"/>
    <s v="21-03-2022"/>
    <s v="France"/>
    <s v="West"/>
    <s v="senior"/>
    <x v="1427"/>
  </r>
  <r>
    <x v="1797"/>
    <s v="Duane Horton"/>
    <n v="28"/>
    <s v="Female"/>
    <s v="brian85@rios-montes.org"/>
    <s v="87590 Michelle Motorway Apt. 067 Jamesside, T 82060"/>
    <s v="383-393-3485"/>
    <x v="0"/>
    <n v="42789.35"/>
    <s v="05/12/2017"/>
    <s v="India"/>
    <s v="East"/>
    <s v="young"/>
    <x v="1428"/>
  </r>
  <r>
    <x v="1798"/>
    <s v="Susan Jones"/>
    <n v="45"/>
    <s v="Female"/>
    <s v="martintiffany@fischer-wood.com"/>
    <s v="368 Natasha Bridge Scottside, AL 09848"/>
    <s v="+1-321-877-486280845"/>
    <x v="0"/>
    <n v="13673.83"/>
    <s v="09/08/2023"/>
    <s v="UK"/>
    <s v="South"/>
    <s v="adult"/>
    <x v="1429"/>
  </r>
  <r>
    <x v="1799"/>
    <s v="Brandon Gonzalez"/>
    <n v="53"/>
    <s v="Female"/>
    <s v="fstevens@vega.com"/>
    <s v="050 Martin Views Apt. 490 Rachelton, GA 78079"/>
    <s v="911-980-937854016"/>
    <x v="0"/>
    <n v="43914.59"/>
    <s v="07/08/2014"/>
    <s v="Germany"/>
    <s v="East"/>
    <s v="senior"/>
    <x v="1430"/>
  </r>
  <r>
    <x v="1800"/>
    <s v="Lisa Cooper"/>
    <n v="38"/>
    <s v="Female"/>
    <s v="kathryn12@riley.com"/>
    <s v="Unit 8203 Bo 3268 DPO AE 81159"/>
    <s v="549.922.5642"/>
    <x v="0"/>
    <n v="33024.69"/>
    <s v="15-10-2017"/>
    <s v="Germany"/>
    <s v="South"/>
    <s v="adult"/>
    <x v="1431"/>
  </r>
  <r>
    <x v="1801"/>
    <s v="Peter Ward"/>
    <n v="59"/>
    <s v="Female"/>
    <s v="mariepetersen@yahoo.com"/>
    <s v="9924 David Ways Apt. 893 Millershire, IA 55536"/>
    <s v="286.952.5274"/>
    <x v="0"/>
    <n v="43850.17"/>
    <s v="29-08-2015"/>
    <s v="USA"/>
    <s v="South"/>
    <s v="senior"/>
    <x v="1432"/>
  </r>
  <r>
    <x v="1802"/>
    <s v="Susan Hernandez"/>
    <n v="39"/>
    <s v="Female"/>
    <s v="obrown@thomas.com"/>
    <s v="PSC 2187, Bo 5561 APO AP 63412"/>
    <s v="4493405448"/>
    <x v="0"/>
    <n v="38383.71"/>
    <s v="18-12-2015"/>
    <s v="Australia"/>
    <s v="East"/>
    <s v="adult"/>
    <x v="1433"/>
  </r>
  <r>
    <x v="1803"/>
    <s v="Ashley Cherry"/>
    <n v="56"/>
    <s v="Female"/>
    <s v="omiller@yahoo.com"/>
    <s v="6062 Gonzalez Ford Katieport, FL 65027"/>
    <s v="764-046-976261216"/>
    <x v="0"/>
    <n v="2573.96"/>
    <s v="17-05-2020"/>
    <s v="France"/>
    <s v="West"/>
    <s v="senior"/>
    <x v="1434"/>
  </r>
  <r>
    <x v="1804"/>
    <s v="Mary Fisher"/>
    <n v="41"/>
    <s v="Female"/>
    <s v="andersonrenee@quinn-murphy.com"/>
    <s v="5181 Emma Flat Suite 312 Kimberlyhaven, NV 32651"/>
    <s v="752-180-3544228"/>
    <x v="0"/>
    <n v="9872.73"/>
    <s v="06/02/2017"/>
    <s v="Canada"/>
    <s v="East"/>
    <s v="adult"/>
    <x v="45"/>
  </r>
  <r>
    <x v="1805"/>
    <s v="Colin Ponce"/>
    <n v="56"/>
    <s v="Female"/>
    <s v="joanna12@gmail.com"/>
    <s v="2852 Jasmine Brook Apt. 492 Desireeview, HI 10219"/>
    <s v="815.547.22470691"/>
    <x v="0"/>
    <n v="13810.85"/>
    <s v="20-04-2021"/>
    <s v="India"/>
    <s v="South"/>
    <s v="senior"/>
    <x v="1324"/>
  </r>
  <r>
    <x v="1806"/>
    <s v="Tamara Parker"/>
    <n v="20"/>
    <s v="Female"/>
    <s v="scottblake@riggs.com"/>
    <s v="8582 Carter Mountain Suite 822 Port Jamesmouth, WY 95348"/>
    <s v="+1-410-744-9921087"/>
    <x v="0"/>
    <n v="5637.69"/>
    <s v="01/01/2020"/>
    <s v="Canada"/>
    <s v="South"/>
    <s v="young"/>
    <x v="554"/>
  </r>
  <r>
    <x v="1807"/>
    <s v="Miss Pamela Smith"/>
    <n v="52"/>
    <s v="Female"/>
    <s v="durhamgeorge@schwartz.com"/>
    <s v="76750 Martin Vista Wrightport, AK 07637"/>
    <s v="7417183204"/>
    <x v="0"/>
    <n v="43019.75"/>
    <s v="24-01-2021"/>
    <s v="UK"/>
    <s v="East"/>
    <s v="senior"/>
    <x v="1286"/>
  </r>
  <r>
    <x v="1808"/>
    <s v="Evelyn Craig"/>
    <n v="61"/>
    <s v="Female"/>
    <s v="lesterhannah@gmail.com"/>
    <s v="8424 Rodney Inlet Apt. 915 Port Steven, IA 39493"/>
    <s v="225-999-09367368"/>
    <x v="0"/>
    <n v="13391.01"/>
    <s v="11/02/2020"/>
    <s v="Australia"/>
    <s v="East"/>
    <s v="senior"/>
    <x v="588"/>
  </r>
  <r>
    <x v="1809"/>
    <s v="Kaitlin Stevenson"/>
    <n v="51"/>
    <s v="Female"/>
    <s v="kdiaz@yahoo.com"/>
    <s v="8735 Robertson Mill Apt. 399 East Brittany, KS 58741"/>
    <s v="001-702-476-3965710"/>
    <x v="0"/>
    <n v="31501.25"/>
    <s v="21-09-2019"/>
    <s v="France"/>
    <s v="West"/>
    <s v="senior"/>
    <x v="1435"/>
  </r>
  <r>
    <x v="1810"/>
    <s v="Darren Cross"/>
    <n v="60"/>
    <s v="Female"/>
    <s v="mvaldez@yahoo.com"/>
    <s v="78630 Jones Vista Apt. 141 Lake Thomasfort, LA 37145"/>
    <s v="963.617.1220"/>
    <x v="0"/>
    <n v="41166.75"/>
    <s v="17-06-2023"/>
    <s v="USA"/>
    <s v="South"/>
    <s v="senior"/>
    <x v="18"/>
  </r>
  <r>
    <x v="1811"/>
    <s v="Victor Shaw"/>
    <n v="62"/>
    <s v="Female"/>
    <s v="seanmiller@wade.info"/>
    <s v="668 Kendra Mountain South Jose, MI 80665"/>
    <s v="714-654-692068032"/>
    <x v="0"/>
    <n v="15699.67"/>
    <s v="18-08-2018"/>
    <s v="India"/>
    <s v="South"/>
    <s v="senior"/>
    <x v="1436"/>
  </r>
  <r>
    <x v="1812"/>
    <s v="Daniel Haney"/>
    <n v="67"/>
    <s v="Female"/>
    <s v="petersonpatrick@hotmail.com"/>
    <s v="48641 Johnson Glen Suite 140 South Annaborough, UT 66879"/>
    <s v="665.276.27667493"/>
    <x v="0"/>
    <n v="622.44000000000005"/>
    <s v="24-11-2017"/>
    <s v="UK"/>
    <s v="South"/>
    <s v="senior"/>
    <x v="247"/>
  </r>
  <r>
    <x v="1813"/>
    <s v="Matthew Morris"/>
    <n v="44"/>
    <s v="Female"/>
    <s v="yhuber@koch-conner.org"/>
    <s v="1752 Perez Prairie Maryhaven, IN 66003"/>
    <s v="001-001-676-96613611"/>
    <x v="0"/>
    <n v="10449.58"/>
    <s v="26-07-2021"/>
    <s v="France"/>
    <s v="West"/>
    <s v="adult"/>
    <x v="1437"/>
  </r>
  <r>
    <x v="1814"/>
    <s v="Michael Porter"/>
    <n v="45"/>
    <s v="Female"/>
    <s v="alejandroschultz@hotmail.com"/>
    <s v="44442 Rita Islands Apt. 918 Kellerton, PA 52896"/>
    <s v="452-059-358743960"/>
    <x v="0"/>
    <n v="47985.66"/>
    <s v="04/06/2022"/>
    <s v="India"/>
    <s v="West"/>
    <s v="adult"/>
    <x v="1438"/>
  </r>
  <r>
    <x v="1815"/>
    <s v="Ariel Mann"/>
    <n v="19"/>
    <s v="Female"/>
    <s v="timothy73@yahoo.com"/>
    <s v="542 Stephen Etensions Apt. 830 Beckershire, MN 23261"/>
    <s v="207.043.98420748"/>
    <x v="0"/>
    <n v="1522.18"/>
    <s v="27-04-2017"/>
    <s v="USA"/>
    <s v="North"/>
    <s v="teen"/>
    <x v="213"/>
  </r>
  <r>
    <x v="1816"/>
    <s v="Jennifer Moore"/>
    <n v="28"/>
    <s v="Female"/>
    <s v="devinmercer@gmail.com"/>
    <s v="44579 Cannon Mission Apt. 089 Laurafort, AR 31763"/>
    <s v="972.921.8329"/>
    <x v="0"/>
    <n v="15187.63"/>
    <s v="23-01-2016"/>
    <s v="France"/>
    <s v="East"/>
    <s v="young"/>
    <x v="462"/>
  </r>
  <r>
    <x v="1817"/>
    <s v="Michelle Wang"/>
    <n v="78"/>
    <s v="Female"/>
    <s v="vthomas@christensen-taylor.com"/>
    <s v="2239 Ballard Motorway West Jesusborough, WY 55882"/>
    <s v="5460356598"/>
    <x v="0"/>
    <n v="20930.740000000002"/>
    <s v="23-08-2017"/>
    <s v="UK"/>
    <s v="West"/>
    <s v="senior"/>
    <x v="585"/>
  </r>
  <r>
    <x v="1818"/>
    <s v="David Rodriguez"/>
    <n v="61"/>
    <s v="Female"/>
    <s v="pwalker@hotmail.com"/>
    <s v="741 Kelly Isle Suite 857 North Paulmouth, OK 24111"/>
    <s v="+1-870-496-635449589"/>
    <x v="0"/>
    <n v="7702.7"/>
    <s v="16-02-2023"/>
    <s v="Germany"/>
    <s v="South"/>
    <s v="senior"/>
    <x v="848"/>
  </r>
  <r>
    <x v="1819"/>
    <s v="Thomas Smith"/>
    <n v="75"/>
    <s v="Female"/>
    <s v="meadowssandra@yahoo.com"/>
    <s v="5870 Corey Club Suite 081 New Williambury, NE 17624"/>
    <s v="(150)393-1019"/>
    <x v="0"/>
    <n v="25981.01"/>
    <s v="02/06/2016"/>
    <s v="India"/>
    <s v="North"/>
    <s v="senior"/>
    <x v="599"/>
  </r>
  <r>
    <x v="1820"/>
    <s v="Christopher Hatfield"/>
    <n v="61"/>
    <s v="Female"/>
    <s v="james60@stewart.biz"/>
    <s v="5967 Wilson Causeway South Monica, WA 49866"/>
    <s v="596-420-9334557"/>
    <x v="0"/>
    <n v="22251.68"/>
    <s v="23-12-2018"/>
    <s v="Canada"/>
    <s v="East"/>
    <s v="senior"/>
    <x v="1217"/>
  </r>
  <r>
    <x v="1821"/>
    <s v="Kimberly Becker"/>
    <n v="29"/>
    <s v="Female"/>
    <s v="hendricksmichelle@chen.com"/>
    <s v="PSC 3899, Bo 6456 APO AA 95265"/>
    <s v="-6974"/>
    <x v="0"/>
    <n v="6913.18"/>
    <s v="21-07-2023"/>
    <s v="USA"/>
    <s v="North"/>
    <s v="young"/>
    <x v="1439"/>
  </r>
  <r>
    <x v="1822"/>
    <s v="Christine Richardson"/>
    <n v="18"/>
    <s v="Female"/>
    <s v="renee47@mills.com"/>
    <s v="9523 Brian Lock Stacyside, WV 22307"/>
    <s v="464.935.854059015"/>
    <x v="0"/>
    <n v="1270.4100000000001"/>
    <s v="09/10/2019"/>
    <s v="Australia"/>
    <s v="North"/>
    <s v="teen"/>
    <x v="1424"/>
  </r>
  <r>
    <x v="1823"/>
    <s v="Victoria Santos"/>
    <n v="34"/>
    <s v="Female"/>
    <s v="ssmith@mahoney.net"/>
    <s v="4060 Tucker Row Suite 250 New Jeffrey, NJ 30307"/>
    <s v="331-185-6307"/>
    <x v="0"/>
    <n v="42766.45"/>
    <s v="19-10-2018"/>
    <s v="Germany"/>
    <s v="West"/>
    <s v="adult"/>
    <x v="1122"/>
  </r>
  <r>
    <x v="1824"/>
    <s v="Sean Mccarthy"/>
    <n v="67"/>
    <s v="Female"/>
    <s v="bryan71@gmail.com"/>
    <s v="USNV Hammond FPO AA 87668"/>
    <s v="856.082.599476393"/>
    <x v="0"/>
    <n v="39654.769999999997"/>
    <s v="22-07-2014"/>
    <s v="Germany"/>
    <s v="North"/>
    <s v="senior"/>
    <x v="1440"/>
  </r>
  <r>
    <x v="1825"/>
    <s v="Taylor Taylor"/>
    <n v="71"/>
    <s v="Female"/>
    <s v="patriciadavis@leon-glenn.info"/>
    <s v="2038 John Shore Suite 610 West Charlene, MN 35261"/>
    <s v="796.646.83960233"/>
    <x v="0"/>
    <n v="28599.919999999998"/>
    <s v="15-05-2022"/>
    <s v="USA"/>
    <s v="South"/>
    <s v="senior"/>
    <x v="1032"/>
  </r>
  <r>
    <x v="1826"/>
    <s v="Caleb Henry"/>
    <n v="19"/>
    <s v="Female"/>
    <s v="jeffrey22@fletcher-hudson.net"/>
    <s v="4217 Mawell Track East Cody, NH 77331"/>
    <s v="(517)020-8039"/>
    <x v="0"/>
    <n v="6856.49"/>
    <s v="15-04-2023"/>
    <s v="USA"/>
    <s v="South"/>
    <s v="teen"/>
    <x v="1441"/>
  </r>
  <r>
    <x v="1827"/>
    <s v="Timothy Morris"/>
    <n v="27"/>
    <s v="Female"/>
    <s v="anthonyrasmussen@hall-swanson.com"/>
    <s v="67294 Jacobs Crest South Thomaston, IL 28969"/>
    <s v="934-437-5758703"/>
    <x v="0"/>
    <n v="18399.52"/>
    <s v="13-01-2018"/>
    <s v="UK"/>
    <s v="East"/>
    <s v="young"/>
    <x v="1442"/>
  </r>
  <r>
    <x v="1828"/>
    <s v="Debra Tapia"/>
    <n v="76"/>
    <s v="Female"/>
    <s v="rodgersbrianna@adams-holland.net"/>
    <s v="156 David Keys Apt. 453 Melissahaven, CO 06827"/>
    <s v="831-873-3095812"/>
    <x v="0"/>
    <n v="27175.41"/>
    <s v="12/06/2015"/>
    <s v="France"/>
    <s v="South"/>
    <s v="senior"/>
    <x v="250"/>
  </r>
  <r>
    <x v="1829"/>
    <s v="Denise Moore"/>
    <n v="74"/>
    <s v="Female"/>
    <s v="harrisoncassidy@white-davis.com"/>
    <s v="025 Owens Pass Apt. 690 Billyhaven, MA 83826"/>
    <s v="+1-722-150-83428590"/>
    <x v="0"/>
    <n v="13719.94"/>
    <s v="19-10-2016"/>
    <s v="Canada"/>
    <s v="North"/>
    <s v="senior"/>
    <x v="1443"/>
  </r>
  <r>
    <x v="1830"/>
    <s v="Glenn Winters"/>
    <n v="35"/>
    <s v="Female"/>
    <s v="uwright@watson.com"/>
    <s v="32461 Sarah Island Joelberg, MA 97880"/>
    <s v="932.968.6732"/>
    <x v="0"/>
    <n v="10256.040000000001"/>
    <s v="03/11/2019"/>
    <s v="Canada"/>
    <s v="East"/>
    <s v="adult"/>
    <x v="456"/>
  </r>
  <r>
    <x v="1831"/>
    <s v="Stephanie Dunn"/>
    <n v="76"/>
    <s v="Female"/>
    <s v="calvinhanson@stewart-taylor.com"/>
    <s v="31503 Keith Lake Suite 725 Davidmouth, DC 76456"/>
    <s v="6074568753"/>
    <x v="0"/>
    <n v="23951.31"/>
    <s v="14-10-2019"/>
    <s v="Germany"/>
    <s v="West"/>
    <s v="senior"/>
    <x v="1444"/>
  </r>
  <r>
    <x v="1832"/>
    <s v="Cassandra Alvarez"/>
    <n v="31"/>
    <s v="Female"/>
    <s v="bishopcody@robertson.com"/>
    <s v="5145 Joseph Trace Apt. 188 South Aleander, CO 42771"/>
    <s v="+1-924-200-8745817"/>
    <x v="0"/>
    <n v="32842.9"/>
    <s v="21-02-2022"/>
    <s v="Japan"/>
    <s v="South"/>
    <s v="adult"/>
    <x v="1445"/>
  </r>
  <r>
    <x v="1833"/>
    <s v="Joshua Fitzgerald"/>
    <n v="61"/>
    <s v="Female"/>
    <s v="jeremy69@carroll.org"/>
    <s v="90654 Marcia Mall Hendersonmouth, UT 71548"/>
    <s v="001-283-445-8733053"/>
    <x v="0"/>
    <n v="41054.32"/>
    <s v="14-08-2018"/>
    <s v="India"/>
    <s v="North"/>
    <s v="senior"/>
    <x v="1446"/>
  </r>
  <r>
    <x v="1834"/>
    <s v="Loretta Rivera"/>
    <n v="55"/>
    <s v="Female"/>
    <s v="bsnyder@yahoo.com"/>
    <s v="9893 Tonya Summit Rhondabury, CA 37403"/>
    <s v="047-404-0852"/>
    <x v="0"/>
    <n v="7896.41"/>
    <s v="17-03-2021"/>
    <s v="USA"/>
    <s v="West"/>
    <s v="senior"/>
    <x v="819"/>
  </r>
  <r>
    <x v="1835"/>
    <s v="Melissa Hernandez"/>
    <n v="64"/>
    <s v="Female"/>
    <s v="ilarson@gmail.com"/>
    <s v="92186 Miller Street Suite 695 Timothyberg, VT 44626"/>
    <s v="(373)375-6317"/>
    <x v="0"/>
    <n v="44310.91"/>
    <s v="07/05/2015"/>
    <s v="Australia"/>
    <s v="West"/>
    <s v="senior"/>
    <x v="1447"/>
  </r>
  <r>
    <x v="1836"/>
    <s v="Nathan Ayers"/>
    <n v="25"/>
    <s v="Female"/>
    <s v="eflores@yahoo.com"/>
    <s v="094 Kenneth Orchard Drewview, NM 79230"/>
    <s v="863.241.670218771"/>
    <x v="0"/>
    <n v="36594.94"/>
    <s v="09/11/2022"/>
    <s v="Germany"/>
    <s v="West"/>
    <s v="young"/>
    <x v="1448"/>
  </r>
  <r>
    <x v="1837"/>
    <s v="Abigail Zimmerman"/>
    <n v="24"/>
    <s v="Female"/>
    <s v="ryanvilla@gmail.com"/>
    <s v="481 Moreno Crescent Apt. 188 East Lisamouth, ME 45259"/>
    <s v="854-842-43488997"/>
    <x v="0"/>
    <n v="11631.98"/>
    <s v="08/04/2015"/>
    <s v="Germany"/>
    <s v="East"/>
    <s v="young"/>
    <x v="1449"/>
  </r>
  <r>
    <x v="1838"/>
    <s v="Stephanie Cruz"/>
    <n v="76"/>
    <s v="Female"/>
    <s v="daltonjoseph@carroll.com"/>
    <s v="5258 Lynch Point Lake Arielmouth, MI 78617"/>
    <s v="-6161"/>
    <x v="0"/>
    <n v="36906.050000000003"/>
    <s v="14-08-2022"/>
    <s v="USA"/>
    <s v="North"/>
    <s v="senior"/>
    <x v="1450"/>
  </r>
  <r>
    <x v="1839"/>
    <s v="John Tucker"/>
    <n v="28"/>
    <s v="Female"/>
    <s v="hsmith@baker.com"/>
    <s v="88556 Kevin Islands Rodriguezhaven, IL 99057"/>
    <s v="767-698-1489022"/>
    <x v="0"/>
    <n v="21777.89"/>
    <s v="28-03-2022"/>
    <s v="India"/>
    <s v="South"/>
    <s v="young"/>
    <x v="866"/>
  </r>
  <r>
    <x v="1840"/>
    <s v="Michael Potter"/>
    <n v="64"/>
    <s v="Female"/>
    <s v="bobbymitchell@walker.net"/>
    <s v="52132 Christopher Flat Suite 234 East Danielfort, MD 05925"/>
    <s v="001-378-007-65594259"/>
    <x v="0"/>
    <n v="13728.88"/>
    <s v="04/04/2022"/>
    <s v="Canada"/>
    <s v="South"/>
    <s v="senior"/>
    <x v="1451"/>
  </r>
  <r>
    <x v="1841"/>
    <s v="Frank Joyce"/>
    <n v="54"/>
    <s v="Female"/>
    <s v="wileyjohn@hotmail.com"/>
    <s v="9346 Dalton Fork Apt. 823 West Breanna, WY 92053"/>
    <s v="6024881176"/>
    <x v="0"/>
    <n v="45552.42"/>
    <s v="24-01-2015"/>
    <s v="USA"/>
    <s v="West"/>
    <s v="senior"/>
    <x v="1452"/>
  </r>
  <r>
    <x v="1842"/>
    <s v="Matthew Glover Jr."/>
    <n v="62"/>
    <s v="Female"/>
    <s v="davidanne@brown.com"/>
    <s v="97785 Murphy Causeway Apt. 344 Port Shelleyland, ND 82596"/>
    <s v="1576433247"/>
    <x v="0"/>
    <n v="35668.480000000003"/>
    <s v="28-01-2018"/>
    <s v="India"/>
    <s v="West"/>
    <s v="senior"/>
    <x v="1453"/>
  </r>
  <r>
    <x v="1843"/>
    <s v="Jamie Miller"/>
    <n v="54"/>
    <s v="Female"/>
    <s v="stephanie99@le.biz"/>
    <s v="5766 Tammy Creek Apt. 116 North Victor, IA 03351"/>
    <s v="001-785-062-166491402"/>
    <x v="0"/>
    <n v="26153.72"/>
    <s v="14-01-2024"/>
    <s v="UK"/>
    <s v="West"/>
    <s v="senior"/>
    <x v="590"/>
  </r>
  <r>
    <x v="1844"/>
    <s v="Tracy Ali"/>
    <n v="55"/>
    <s v="Female"/>
    <s v="uvilla@white.com"/>
    <s v="86942 Hernandez Pass New David, OH 55407"/>
    <s v="973.016.2569408"/>
    <x v="0"/>
    <n v="28628.77"/>
    <s v="04/11/2021"/>
    <s v="Australia"/>
    <s v="South"/>
    <s v="senior"/>
    <x v="252"/>
  </r>
  <r>
    <x v="1845"/>
    <s v="Shane Patel"/>
    <n v="76"/>
    <s v="Female"/>
    <s v="delgadoangela@co.info"/>
    <s v="398 Oneill Lights Suite 487 Schmidtville, IA 29728"/>
    <s v="(505)829-0445393"/>
    <x v="0"/>
    <n v="6363.08"/>
    <s v="21-04-2017"/>
    <s v="UK"/>
    <s v="West"/>
    <s v="senior"/>
    <x v="1342"/>
  </r>
  <r>
    <x v="1846"/>
    <s v="Rebekah Juarez DVM"/>
    <n v="18"/>
    <s v="Female"/>
    <s v="aguzman@medina-gonzales.com"/>
    <s v="23857 Kennedy Parkways Hernandezstad, MS 37697"/>
    <s v="961-127-8315"/>
    <x v="0"/>
    <n v="28636.25"/>
    <s v="25-01-2019"/>
    <s v="Australia"/>
    <s v="West"/>
    <s v="teen"/>
    <x v="93"/>
  </r>
  <r>
    <x v="1847"/>
    <s v="Megan Thomas"/>
    <n v="49"/>
    <s v="Female"/>
    <s v="parker@hotmail.com"/>
    <s v="Unit 9639 Bo 3645 DPO AA 54182"/>
    <s v="(336)979-2891"/>
    <x v="0"/>
    <n v="48301.33"/>
    <s v="01/08/2024"/>
    <s v="Canada"/>
    <s v="West"/>
    <s v="adult"/>
    <x v="1454"/>
  </r>
  <r>
    <x v="1848"/>
    <s v="Michael Little"/>
    <n v="37"/>
    <s v="Female"/>
    <s v="allendonald@gross.com"/>
    <s v="678 Thompson Radial Robertsmouth, NV 43768"/>
    <s v="347-582-1266720"/>
    <x v="0"/>
    <n v="27546.82"/>
    <s v="03/12/2017"/>
    <s v="Australia"/>
    <s v="North"/>
    <s v="adult"/>
    <x v="1455"/>
  </r>
  <r>
    <x v="1849"/>
    <s v="Breanna Garcia"/>
    <n v="62"/>
    <s v="Female"/>
    <s v="tjones@rogers.com"/>
    <s v="3178 Harris Forge East Jessicaton, NM 59930"/>
    <s v="486.333.742967810"/>
    <x v="0"/>
    <n v="8992.77"/>
    <s v="12/09/2014"/>
    <s v="Canada"/>
    <s v="East"/>
    <s v="senior"/>
    <x v="1098"/>
  </r>
  <r>
    <x v="1850"/>
    <s v="James Hall"/>
    <n v="42"/>
    <s v="Female"/>
    <s v="johnsjonathan@johnson-mitchell.biz"/>
    <s v="09640 Susan Orchard North Patricia, HI 29407"/>
    <s v="629-412-7177636"/>
    <x v="0"/>
    <n v="8990.1299999999992"/>
    <s v="18-12-2017"/>
    <s v="Germany"/>
    <s v="South"/>
    <s v="adult"/>
    <x v="1456"/>
  </r>
  <r>
    <x v="1851"/>
    <s v="Marcus Hampton"/>
    <n v="58"/>
    <s v="Female"/>
    <s v="gsmith@mata-barajas.org"/>
    <s v="411 Shields Run Scottside, OK 78612"/>
    <s v="(284)816-1214"/>
    <x v="0"/>
    <n v="2069.67"/>
    <s v="23-03-2016"/>
    <s v="Germany"/>
    <s v="South"/>
    <s v="senior"/>
    <x v="1457"/>
  </r>
  <r>
    <x v="1852"/>
    <s v="Linda Wallace"/>
    <n v="62"/>
    <s v="Female"/>
    <s v="angelica92@duncan.info"/>
    <s v="2468 Mary Ports Christopherchester, SD 38843"/>
    <s v="3758134531"/>
    <x v="0"/>
    <n v="43205.48"/>
    <s v="19-01-2021"/>
    <s v="Japan"/>
    <s v="West"/>
    <s v="senior"/>
    <x v="1458"/>
  </r>
  <r>
    <x v="1853"/>
    <s v="Joseph Hoover"/>
    <n v="54"/>
    <s v="Female"/>
    <s v="danielware@seton.biz"/>
    <s v="USNV Cooper FPO AA 04493"/>
    <s v="903-887-850093626"/>
    <x v="0"/>
    <n v="33099.29"/>
    <s v="16-04-2023"/>
    <s v="France"/>
    <s v="East"/>
    <s v="senior"/>
    <x v="1459"/>
  </r>
  <r>
    <x v="1854"/>
    <s v="Phyllis Lopez"/>
    <n v="40"/>
    <s v="Female"/>
    <s v="lawsonchelsea@yahoo.com"/>
    <s v="778 Megan Plains Rodriguezstad, AR 72138"/>
    <s v="001-759-455-93915615"/>
    <x v="0"/>
    <n v="22111.19"/>
    <s v="22-11-2022"/>
    <s v="India"/>
    <s v="North"/>
    <s v="adult"/>
    <x v="1460"/>
  </r>
  <r>
    <x v="1855"/>
    <s v="Julie Woods"/>
    <n v="45"/>
    <s v="Female"/>
    <s v="joseph64@yahoo.com"/>
    <s v="39085 Thornton Pike East Bethanyberg, LA 46034"/>
    <s v="001-576-708-2171"/>
    <x v="0"/>
    <n v="34803.54"/>
    <s v="14-04-2017"/>
    <s v="UK"/>
    <s v="East"/>
    <s v="adult"/>
    <x v="60"/>
  </r>
  <r>
    <x v="1856"/>
    <s v="Michelle Figueroa"/>
    <n v="80"/>
    <s v="Female"/>
    <s v="collins@hotmail.com"/>
    <s v="39373 Meagan Manors Apt. 526 Lake Troy, MA 96914"/>
    <s v="082.336.6148"/>
    <x v="0"/>
    <n v="7960.22"/>
    <s v="14-02-2023"/>
    <s v="Germany"/>
    <s v="West"/>
    <s v="senior"/>
    <x v="135"/>
  </r>
  <r>
    <x v="1857"/>
    <s v="Nancy Salas"/>
    <n v="18"/>
    <s v="Female"/>
    <s v="lucaseric@russell.net"/>
    <s v="13929 Michelle Ford West Sarahhaven, T 85158"/>
    <s v="298.268.5089"/>
    <x v="0"/>
    <n v="47046.03"/>
    <s v="16-05-2020"/>
    <s v="France"/>
    <s v="West"/>
    <s v="teen"/>
    <x v="790"/>
  </r>
  <r>
    <x v="1858"/>
    <s v="Stephen Roberts"/>
    <n v="21"/>
    <s v="Female"/>
    <s v="tvalencia@nelson.net"/>
    <s v="30395 Sparks Square Myersfort, AK 91637"/>
    <s v="+1-858-205-778547539"/>
    <x v="0"/>
    <n v="24418.12"/>
    <s v="10/04/2015"/>
    <s v="Germany"/>
    <s v="East"/>
    <s v="young"/>
    <x v="1461"/>
  </r>
  <r>
    <x v="1859"/>
    <s v="Brandon Levine"/>
    <n v="51"/>
    <s v="Female"/>
    <s v="susanjackson@hotmail.com"/>
    <s v="527 James Villages Monicachester, FL 34016"/>
    <s v="(867)210-0983"/>
    <x v="0"/>
    <n v="16523.89"/>
    <s v="07/12/2017"/>
    <s v="India"/>
    <s v="West"/>
    <s v="senior"/>
    <x v="1462"/>
  </r>
  <r>
    <x v="1860"/>
    <s v="Mrs. Brenda Williams"/>
    <n v="78"/>
    <s v="Female"/>
    <s v="rodriguezrichard@hotmail.com"/>
    <s v="396 Kevin Centers Suite 023 Port Seanland, OR 93236"/>
    <s v="868.972.63792447"/>
    <x v="0"/>
    <n v="2514.62"/>
    <s v="07/03/2014"/>
    <s v="USA"/>
    <s v="East"/>
    <s v="senior"/>
    <x v="1463"/>
  </r>
  <r>
    <x v="1861"/>
    <s v="Elizabeth Klein"/>
    <n v="21"/>
    <s v="Female"/>
    <s v="jessica76@simmons.com"/>
    <s v="568 Todd Wells West Johnchester, OR 02828"/>
    <s v="637-802-7879"/>
    <x v="0"/>
    <n v="15198.25"/>
    <s v="18-11-2021"/>
    <s v="UK"/>
    <s v="South"/>
    <s v="young"/>
    <x v="1464"/>
  </r>
  <r>
    <x v="1862"/>
    <s v="Tanya Curtis"/>
    <n v="46"/>
    <s v="Female"/>
    <s v="james52@navarro.biz"/>
    <s v="23950 Franklin Epressway Williamsbury, MN 34209"/>
    <s v="+1-507-249-919311122"/>
    <x v="0"/>
    <n v="16486.45"/>
    <s v="19-09-2016"/>
    <s v="UK"/>
    <s v="South"/>
    <s v="adult"/>
    <x v="387"/>
  </r>
  <r>
    <x v="1863"/>
    <s v="Jennifer Holder"/>
    <n v="55"/>
    <s v="Female"/>
    <s v="greenmegan@hotmail.com"/>
    <s v="1339 Diaz Route Charleshaven, IN 74824"/>
    <s v="(381)626-4265"/>
    <x v="0"/>
    <n v="43295.7"/>
    <s v="29-08-2020"/>
    <s v="Canada"/>
    <s v="West"/>
    <s v="senior"/>
    <x v="1465"/>
  </r>
  <r>
    <x v="1864"/>
    <s v="James Willis"/>
    <n v="45"/>
    <s v="Female"/>
    <s v="elizabeth53@hammond-johnson.com"/>
    <s v="98485 Garcia Court Apt. 977 East Connorside, NJ 74414"/>
    <s v="(539)150-221724138"/>
    <x v="0"/>
    <n v="25732.85"/>
    <s v="24-11-2015"/>
    <s v="Canada"/>
    <s v="South"/>
    <s v="adult"/>
    <x v="1466"/>
  </r>
  <r>
    <x v="1865"/>
    <s v="Sharon Fritz"/>
    <n v="73"/>
    <s v="Female"/>
    <s v="william55@miller.org"/>
    <s v="19856 Park Tunnel Suite 137 East Cynthiaburgh, ME 52286"/>
    <s v="6747988817"/>
    <x v="0"/>
    <n v="4829.1499999999996"/>
    <s v="27-06-2018"/>
    <s v="Australia"/>
    <s v="South"/>
    <s v="senior"/>
    <x v="1467"/>
  </r>
  <r>
    <x v="1866"/>
    <s v="Ryan Collins"/>
    <n v="65"/>
    <s v="Female"/>
    <s v="ubarnes@yahoo.com"/>
    <s v="72887 Brady Prairie Alyssatown, OK 78414"/>
    <s v="+1-771-708-8651533"/>
    <x v="0"/>
    <n v="18130.599999999999"/>
    <s v="22-09-2019"/>
    <s v="India"/>
    <s v="South"/>
    <s v="senior"/>
    <x v="1468"/>
  </r>
  <r>
    <x v="1867"/>
    <s v="Erica French MD"/>
    <n v="33"/>
    <s v="Female"/>
    <s v="ericrodriguez@costa.com"/>
    <s v="188 Maria Branch Apt. 299 New Melissa, VA 89679"/>
    <s v="799.561.7544414"/>
    <x v="0"/>
    <n v="35238.720000000001"/>
    <s v="12/06/2015"/>
    <s v="USA"/>
    <s v="North"/>
    <s v="adult"/>
    <x v="250"/>
  </r>
  <r>
    <x v="1868"/>
    <s v="Patricia Kim"/>
    <n v="30"/>
    <s v="Female"/>
    <s v="acallahan@gmail.com"/>
    <s v="8499 Andrew Glen Apt. 913 Robertport, NC 53446"/>
    <s v="001-361-506-97042897"/>
    <x v="0"/>
    <n v="26460.85"/>
    <s v="24-07-2019"/>
    <s v="Australia"/>
    <s v="West"/>
    <s v="young"/>
    <x v="671"/>
  </r>
  <r>
    <x v="1869"/>
    <s v="Lauren Jones"/>
    <n v="72"/>
    <s v="Female"/>
    <s v="jonathan84@gmail.com"/>
    <s v="82109 Aleander Forest Apt. 480 South Stephaniehaven, CA 08659"/>
    <s v="-9589"/>
    <x v="0"/>
    <n v="32207.48"/>
    <s v="04/11/2021"/>
    <s v="India"/>
    <s v="South"/>
    <s v="senior"/>
    <x v="252"/>
  </r>
  <r>
    <x v="1870"/>
    <s v="Eric Lowery"/>
    <n v="23"/>
    <s v="Female"/>
    <s v="melaniejohnson@gmail.com"/>
    <s v="679 Foster Isle Hannahfort, CA 29155"/>
    <s v="001-023-927-672545031"/>
    <x v="0"/>
    <n v="31904.51"/>
    <s v="01/04/2017"/>
    <s v="UK"/>
    <s v="North"/>
    <s v="young"/>
    <x v="1266"/>
  </r>
  <r>
    <x v="1871"/>
    <s v="Elaine Colon"/>
    <n v="43"/>
    <s v="Female"/>
    <s v="justintorres@hunt-thomas.com"/>
    <s v="36355 Lawrence Roads North Adamside, TN 67393"/>
    <s v="(226)369-4617"/>
    <x v="0"/>
    <n v="10421.379999999999"/>
    <s v="21-01-2018"/>
    <s v="Japan"/>
    <s v="South"/>
    <s v="adult"/>
    <x v="1469"/>
  </r>
  <r>
    <x v="1872"/>
    <s v="Autumn Bautista"/>
    <n v="42"/>
    <s v="Female"/>
    <s v="rachel05@wilson-perez.com"/>
    <s v="4119 Curry Stravenue Myershaven, AZ 71240"/>
    <s v="221-411-541157618"/>
    <x v="0"/>
    <n v="31251.07"/>
    <s v="16-04-2023"/>
    <s v="France"/>
    <s v="South"/>
    <s v="adult"/>
    <x v="1459"/>
  </r>
  <r>
    <x v="1873"/>
    <s v="Heather Aguilar"/>
    <n v="55"/>
    <s v="Female"/>
    <s v="jamiejohnson@lowery.info"/>
    <s v="97863 Derek Path Angelaview, NH 91758"/>
    <s v="4994472280"/>
    <x v="0"/>
    <n v="12704.39"/>
    <s v="02/06/2014"/>
    <s v="UK"/>
    <s v="East"/>
    <s v="senior"/>
    <x v="551"/>
  </r>
  <r>
    <x v="1874"/>
    <s v="Patrick Rodriguez"/>
    <n v="76"/>
    <s v="Female"/>
    <s v="cartercassandra@johnson.info"/>
    <s v="Unit 4351 Bo 8562 DPO AE 77823"/>
    <s v="(073)718-9138303"/>
    <x v="0"/>
    <n v="27769.98"/>
    <s v="07/06/2020"/>
    <s v="Australia"/>
    <s v="North"/>
    <s v="senior"/>
    <x v="1470"/>
  </r>
  <r>
    <x v="1875"/>
    <s v="Steven Smith"/>
    <n v="47"/>
    <s v="Female"/>
    <s v="susancastillo@howard-anderson.org"/>
    <s v="1500 Brown Centers New Christopherport, OK 14470"/>
    <s v="(829)817-39803540"/>
    <x v="0"/>
    <n v="42291.08"/>
    <s v="03/01/2017"/>
    <s v="France"/>
    <s v="South"/>
    <s v="adult"/>
    <x v="1471"/>
  </r>
  <r>
    <x v="1876"/>
    <s v="Thomas Costa"/>
    <n v="77"/>
    <s v="Female"/>
    <s v="michaelgonzalez@wright-stevenson.info"/>
    <s v="348 Brooks Common Apt. 553 Lake Tiffanymouth, WA 13165"/>
    <s v="381-418-828004912"/>
    <x v="0"/>
    <n v="11395.54"/>
    <s v="06/08/2023"/>
    <s v="France"/>
    <s v="West"/>
    <s v="senior"/>
    <x v="6"/>
  </r>
  <r>
    <x v="1877"/>
    <s v="Felicia Coleman"/>
    <n v="73"/>
    <s v="Female"/>
    <s v="wcampbell@hahn.com"/>
    <s v="0821 Dunn Estates Suite 923 Lake Matthew, WV 08195"/>
    <s v="001-406-672-6082048"/>
    <x v="0"/>
    <n v="21950.13"/>
    <s v="25-08-2021"/>
    <s v="Australia"/>
    <s v="South"/>
    <s v="senior"/>
    <x v="1472"/>
  </r>
  <r>
    <x v="1878"/>
    <s v="Laura Vincent"/>
    <n v="62"/>
    <s v="Female"/>
    <s v="smithamber@reed.org"/>
    <s v="384 Palmer Lights Tinastad, DE 41638"/>
    <s v="026-129-995620139"/>
    <x v="0"/>
    <n v="30557.13"/>
    <s v="07/03/2021"/>
    <s v="Japan"/>
    <s v="East"/>
    <s v="senior"/>
    <x v="1473"/>
  </r>
  <r>
    <x v="1879"/>
    <s v="Reginald Blackburn"/>
    <n v="50"/>
    <s v="Female"/>
    <s v="bshelton@benson-howard.net"/>
    <s v="76191 Andrew Forge East Melissa, LA 08422"/>
    <s v="5608745886"/>
    <x v="2"/>
    <n v="33945.83"/>
    <s v="14-02-2016"/>
    <s v="France"/>
    <s v="South"/>
    <s v="adult"/>
    <x v="1474"/>
  </r>
  <r>
    <x v="1880"/>
    <s v="Madeline Taylor"/>
    <n v="42"/>
    <s v="Female"/>
    <s v="michael53@hotmail.com"/>
    <s v="798 Nelson Stravenue Suite 692 Blakefurt, MT 09006"/>
    <s v="+1-573-316-753050334"/>
    <x v="2"/>
    <n v="33414.480000000003"/>
    <s v="14-04-2020"/>
    <s v="USA"/>
    <s v="South"/>
    <s v="adult"/>
    <x v="329"/>
  </r>
  <r>
    <x v="1881"/>
    <s v="Miranda Ramirez"/>
    <n v="64"/>
    <s v="Female"/>
    <s v="donna78@ward.org"/>
    <s v="600 Smith Corners Suite 317 Sarahside, MA 61914"/>
    <s v="181242977"/>
    <x v="2"/>
    <n v="19493.68"/>
    <s v="16-09-2022"/>
    <s v="Japan"/>
    <s v="North"/>
    <s v="senior"/>
    <x v="1475"/>
  </r>
  <r>
    <x v="1882"/>
    <s v="Kimberly Norris"/>
    <n v="63"/>
    <s v="Female"/>
    <s v="chris62@cannon-johnson.info"/>
    <s v="6671 Jordan Isle Suite 554 Robinsonstad, T 49918"/>
    <s v="199.721.0203"/>
    <x v="2"/>
    <n v="13009.99"/>
    <s v="22-06-2017"/>
    <s v="UK"/>
    <s v="South"/>
    <s v="senior"/>
    <x v="1476"/>
  </r>
  <r>
    <x v="1883"/>
    <s v="Kelly Keller"/>
    <n v="53"/>
    <s v="Female"/>
    <s v="brian91@yahoo.com"/>
    <s v="88329 Hancock Prairie Suite 850 Adamhaven, NM 45668"/>
    <s v="8491502150"/>
    <x v="2"/>
    <n v="11680.55"/>
    <s v="24-05-2014"/>
    <s v="Australia"/>
    <s v="West"/>
    <s v="senior"/>
    <x v="1125"/>
  </r>
  <r>
    <x v="1884"/>
    <s v="Jason Caldwell"/>
    <n v="44"/>
    <s v="Female"/>
    <s v="preese@gmail.com"/>
    <s v="563 Miguel Inlet Sarabury, MT 61146"/>
    <s v="1848546606"/>
    <x v="2"/>
    <n v="12786.8"/>
    <s v="22-04-2014"/>
    <s v="USA"/>
    <s v="West"/>
    <s v="adult"/>
    <x v="1477"/>
  </r>
  <r>
    <x v="1885"/>
    <s v="Ryan Vasquez"/>
    <n v="38"/>
    <s v="Female"/>
    <s v="michael23@yahoo.com"/>
    <s v="32593 Jennifer Rest Suite 701 North Dana, MS 25124"/>
    <s v="+1-775-017-29107151"/>
    <x v="2"/>
    <n v="3586.85"/>
    <s v="25-08-2021"/>
    <s v="Germany"/>
    <s v="East"/>
    <s v="adult"/>
    <x v="1472"/>
  </r>
  <r>
    <x v="1886"/>
    <s v="Justin King"/>
    <n v="51"/>
    <s v="Female"/>
    <s v="annettedavis@hernandez.net"/>
    <s v="78820 Lucas Plaza South Gabriellaborough, MS 38719"/>
    <s v="826.151.6410"/>
    <x v="2"/>
    <n v="9046.0499999999993"/>
    <s v="13-03-2016"/>
    <s v="Germany"/>
    <s v="North"/>
    <s v="senior"/>
    <x v="1478"/>
  </r>
  <r>
    <x v="1887"/>
    <s v="Rachel Wagner"/>
    <n v="47"/>
    <s v="Female"/>
    <s v="drakeangela@hubbard.org"/>
    <s v="378 Tara Camp North Heatherfort, NH 02267"/>
    <s v="8569447384"/>
    <x v="2"/>
    <n v="3398.62"/>
    <s v="12/12/2020"/>
    <s v="UK"/>
    <s v="South"/>
    <s v="adult"/>
    <x v="1479"/>
  </r>
  <r>
    <x v="1888"/>
    <s v="Lawrence Keller"/>
    <n v="61"/>
    <s v="Female"/>
    <s v="daniel70@gmail.com"/>
    <s v="4525 Antonio Epressway Port Anthonytown, NE 48276"/>
    <s v="063.991.8969"/>
    <x v="2"/>
    <n v="6089.09"/>
    <s v="02/07/2020"/>
    <s v="Australia"/>
    <s v="South"/>
    <s v="senior"/>
    <x v="477"/>
  </r>
  <r>
    <x v="1889"/>
    <s v="John Brooks"/>
    <n v="71"/>
    <s v="Female"/>
    <s v="kellie69@gmail.com"/>
    <s v="52284 Ramos Greens Apt. 240 Langland, WV 20508"/>
    <s v="629.558.3871682"/>
    <x v="2"/>
    <n v="17865.93"/>
    <s v="04/09/2020"/>
    <s v="Japan"/>
    <s v="West"/>
    <s v="senior"/>
    <x v="1480"/>
  </r>
  <r>
    <x v="1890"/>
    <s v="Jessica Turner"/>
    <n v="59"/>
    <s v="Female"/>
    <s v="pacejulie@hotmail.com"/>
    <s v="Unit 2382 Bo 5849 DPO AE 13365"/>
    <s v="(123)255-6605"/>
    <x v="2"/>
    <n v="28312.81"/>
    <s v="17-06-2017"/>
    <s v="UK"/>
    <s v="East"/>
    <s v="senior"/>
    <x v="526"/>
  </r>
  <r>
    <x v="1891"/>
    <s v="Jeffrey Wells"/>
    <n v="18"/>
    <s v="Female"/>
    <s v="lperez@hotmail.com"/>
    <s v="63115 Michael Fords Apt. 361 Hansonborough, WA 44249"/>
    <s v="297.399.2516"/>
    <x v="2"/>
    <n v="3712.28"/>
    <s v="14-12-2014"/>
    <s v="Japan"/>
    <s v="East"/>
    <s v="teen"/>
    <x v="353"/>
  </r>
  <r>
    <x v="1892"/>
    <s v="Brenda Weaver"/>
    <n v="35"/>
    <s v="Female"/>
    <s v="smithallison@gmail.com"/>
    <s v="513 Robert Port Suite 023 North Gwendolyn, AR 51951"/>
    <s v="870-514-1583"/>
    <x v="2"/>
    <n v="9253.49"/>
    <s v="30-09-2022"/>
    <s v="Germany"/>
    <s v="South"/>
    <s v="adult"/>
    <x v="259"/>
  </r>
  <r>
    <x v="1893"/>
    <s v="Frank Gutierrez"/>
    <n v="56"/>
    <s v="Female"/>
    <s v="teresahayes@gmail.com"/>
    <s v="0808 Dean Mountains New Kathy, HI 48445"/>
    <s v="3827080179"/>
    <x v="2"/>
    <n v="4198.3"/>
    <s v="21-05-2019"/>
    <s v="Canada"/>
    <s v="East"/>
    <s v="senior"/>
    <x v="1481"/>
  </r>
  <r>
    <x v="1894"/>
    <s v="Allen Hunter"/>
    <n v="59"/>
    <s v="Female"/>
    <s v="david45@berger.com"/>
    <s v="106 Rodriguez Circle Hurstberg, MS 23931"/>
    <s v="389.318.380504993"/>
    <x v="2"/>
    <n v="3452.42"/>
    <s v="20-05-2016"/>
    <s v="Australia"/>
    <s v="East"/>
    <s v="senior"/>
    <x v="1482"/>
  </r>
  <r>
    <x v="1895"/>
    <s v="Megan Newman"/>
    <n v="61"/>
    <s v="Female"/>
    <s v="megan00@luna-vasquez.com"/>
    <s v="51955 Randy Bridge Suite 431 Lake Dakotatown, LA 61731"/>
    <s v="(043)690-7253"/>
    <x v="2"/>
    <n v="13577.96"/>
    <s v="19-11-2021"/>
    <s v="Canada"/>
    <s v="South"/>
    <s v="senior"/>
    <x v="1483"/>
  </r>
  <r>
    <x v="1896"/>
    <s v="Daniel Ford"/>
    <n v="49"/>
    <s v="Female"/>
    <s v="milesmichael@hotmail.com"/>
    <s v="PSC 1563, Bo 4670 APO AP 26432"/>
    <s v="-4384"/>
    <x v="2"/>
    <n v="4630.1099999999997"/>
    <s v="19-01-2018"/>
    <s v="Australia"/>
    <s v="West"/>
    <s v="adult"/>
    <x v="481"/>
  </r>
  <r>
    <x v="1897"/>
    <s v="Troy Owens"/>
    <n v="30"/>
    <s v="Female"/>
    <s v="wanda48@gmail.com"/>
    <s v="145 Miller Bridge Reevestown, SD 55291"/>
    <s v="815.883.9227506"/>
    <x v="2"/>
    <n v="8773.85"/>
    <s v="24-06-2016"/>
    <s v="Japan"/>
    <s v="West"/>
    <s v="young"/>
    <x v="331"/>
  </r>
  <r>
    <x v="1898"/>
    <s v="Larry Burgess"/>
    <n v="79"/>
    <s v="Female"/>
    <s v="solomonbethany@gamble-carlson.com"/>
    <s v="88939 Mckinney Drive Williamchester, MS 46053"/>
    <s v="5260833799"/>
    <x v="2"/>
    <n v="26123.06"/>
    <s v="02/01/2019"/>
    <s v="USA"/>
    <s v="West"/>
    <s v="senior"/>
    <x v="1484"/>
  </r>
  <r>
    <x v="1899"/>
    <s v="Joseph Camacho"/>
    <n v="47"/>
    <s v="Female"/>
    <s v="scollins@velez.com"/>
    <s v="4241 Sean Fall Apt. 779 West Brettmouth, FL 04248"/>
    <s v="(739)889-905527574"/>
    <x v="2"/>
    <n v="31545.16"/>
    <s v="27-05-2019"/>
    <s v="India"/>
    <s v="East"/>
    <s v="adult"/>
    <x v="1485"/>
  </r>
  <r>
    <x v="1900"/>
    <s v="Anthony Levy"/>
    <n v="58"/>
    <s v="Female"/>
    <s v="andrew84@martin-hamilton.com"/>
    <s v="38062 Carmen Corner Apt. 602 Port Barbarashire, NM 57402"/>
    <s v="864.487.1631"/>
    <x v="2"/>
    <n v="2591.87"/>
    <s v="15-11-2022"/>
    <s v="India"/>
    <s v="West"/>
    <s v="senior"/>
    <x v="1486"/>
  </r>
  <r>
    <x v="1901"/>
    <s v="Jared Allen"/>
    <n v="55"/>
    <s v="Female"/>
    <s v="hendersonbecky@hotmail.com"/>
    <s v="9014 Cole Fall Suite 529 Monicabury, RI 65897"/>
    <s v="746.901.064746957"/>
    <x v="2"/>
    <n v="37076.92"/>
    <s v="09/06/2018"/>
    <s v="Japan"/>
    <s v="North"/>
    <s v="senior"/>
    <x v="1487"/>
  </r>
  <r>
    <x v="1902"/>
    <s v="Aleander Webb"/>
    <n v="34"/>
    <s v="Female"/>
    <s v="wgarner@steele.com"/>
    <s v="22900 Harris Prairie East Brianmouth, NH 39012"/>
    <s v="015-795-4822"/>
    <x v="2"/>
    <n v="37748.19"/>
    <s v="18-08-2019"/>
    <s v="USA"/>
    <s v="East"/>
    <s v="adult"/>
    <x v="773"/>
  </r>
  <r>
    <x v="1903"/>
    <s v="Rebecca Farmer"/>
    <n v="35"/>
    <s v="Female"/>
    <s v="deniseross@hotmail.com"/>
    <s v="3697 Erin Harbor Apt. 085 South Nicole, CO 39710"/>
    <s v="+1-181-100-411592837"/>
    <x v="2"/>
    <n v="16287.58"/>
    <s v="24-03-2018"/>
    <s v="India"/>
    <s v="North"/>
    <s v="adult"/>
    <x v="4"/>
  </r>
  <r>
    <x v="1904"/>
    <s v="Jacqueline Watts"/>
    <n v="53"/>
    <s v="Female"/>
    <s v="kevinmorrison@thomas.biz"/>
    <s v="01721 Michael Turnpike Cohenport, AK 98630"/>
    <s v="420-696-1535"/>
    <x v="2"/>
    <n v="13782.05"/>
    <s v="29-07-2015"/>
    <s v="USA"/>
    <s v="East"/>
    <s v="senior"/>
    <x v="986"/>
  </r>
  <r>
    <x v="1905"/>
    <s v="Laurie Garcia"/>
    <n v="77"/>
    <s v="Female"/>
    <s v="taylor78@mills.com"/>
    <s v="809 White Burgs Suite 680 Johnmouth, PA 26214"/>
    <s v="164.944.80809714"/>
    <x v="2"/>
    <n v="3158.46"/>
    <s v="20-04-2016"/>
    <s v="India"/>
    <s v="East"/>
    <s v="senior"/>
    <x v="904"/>
  </r>
  <r>
    <x v="1906"/>
    <s v="Christopher Turner"/>
    <n v="43"/>
    <s v="Female"/>
    <s v="kristen33@holt.com"/>
    <s v="20646 Ali Islands Apt. 152 West Lauraburgh, DC 11136"/>
    <s v="6268968775"/>
    <x v="2"/>
    <n v="14035.11"/>
    <s v="01/04/2021"/>
    <s v="India"/>
    <s v="East"/>
    <s v="adult"/>
    <x v="853"/>
  </r>
  <r>
    <x v="1907"/>
    <s v="Crystal Johnson"/>
    <n v="33"/>
    <s v="Female"/>
    <s v="diane94@arnold-cardenas.com"/>
    <s v="71785 April Ridges New Michael, WV 65921"/>
    <s v="+1-885-142-3169925"/>
    <x v="2"/>
    <n v="37367.22"/>
    <s v="04/12/2016"/>
    <s v="Australia"/>
    <s v="North"/>
    <s v="adult"/>
    <x v="1488"/>
  </r>
  <r>
    <x v="1908"/>
    <s v="Antonio Hooper"/>
    <n v="45"/>
    <s v="Female"/>
    <s v="jacksonerica@hotmail.com"/>
    <s v="98283 James Green Suite 553 North Michael, NM 22879"/>
    <s v="181-592-5980"/>
    <x v="2"/>
    <n v="4811.12"/>
    <s v="12/12/2018"/>
    <s v="Germany"/>
    <s v="West"/>
    <s v="adult"/>
    <x v="1489"/>
  </r>
  <r>
    <x v="1909"/>
    <s v="James Cline"/>
    <n v="77"/>
    <s v="Female"/>
    <s v="charlene56@washington.com"/>
    <s v="94608 Kevin Orchard Apt. 172 Lake Shelley, NM 52959"/>
    <s v="(465)071-2340"/>
    <x v="2"/>
    <n v="20526.849999999999"/>
    <s v="02/09/2023"/>
    <s v="India"/>
    <s v="South"/>
    <s v="senior"/>
    <x v="1490"/>
  </r>
  <r>
    <x v="1910"/>
    <s v="Frank Tucker"/>
    <n v="35"/>
    <s v="Female"/>
    <s v="huntermiller@carter.com"/>
    <s v="USNS Scott FPO AE 01448"/>
    <s v="476.761.65562842"/>
    <x v="2"/>
    <n v="30190.39"/>
    <s v="28-04-2020"/>
    <s v="Australia"/>
    <s v="North"/>
    <s v="adult"/>
    <x v="301"/>
  </r>
  <r>
    <x v="1911"/>
    <s v="Christian Ferguson"/>
    <n v="46"/>
    <s v="Female"/>
    <s v="richard85@black.com"/>
    <s v="PSC 0672, Bo 9242 APO AP 24764"/>
    <s v="331.085.6390873"/>
    <x v="2"/>
    <n v="48297.440000000002"/>
    <s v="18-09-2023"/>
    <s v="India"/>
    <s v="West"/>
    <s v="adult"/>
    <x v="1491"/>
  </r>
  <r>
    <x v="1912"/>
    <s v="Angela Taylor"/>
    <n v="44"/>
    <s v="Female"/>
    <s v="steinsonya@gmail.com"/>
    <s v="USCGC Santiago FPO AA 48193"/>
    <s v="(946)847-95889636"/>
    <x v="2"/>
    <n v="18110.34"/>
    <s v="24-09-2014"/>
    <s v="USA"/>
    <s v="North"/>
    <s v="adult"/>
    <x v="1350"/>
  </r>
  <r>
    <x v="1913"/>
    <s v="Chad Spencer"/>
    <n v="45"/>
    <s v="Female"/>
    <s v="kayla48@hotmail.com"/>
    <s v="703 Soto Ford North Jennyburgh, MN 13190"/>
    <s v="656-322-55614240"/>
    <x v="2"/>
    <n v="1714.27"/>
    <s v="07/02/2022"/>
    <s v="France"/>
    <s v="North"/>
    <s v="adult"/>
    <x v="1136"/>
  </r>
  <r>
    <x v="1914"/>
    <s v="Todd Eaton"/>
    <n v="29"/>
    <s v="Female"/>
    <s v="ogriffith@spears-beck.com"/>
    <s v="1881 Murphy Trafficway Weberville, UT 85996"/>
    <s v="845.284.3985091"/>
    <x v="2"/>
    <n v="43430.58"/>
    <s v="29-05-2017"/>
    <s v="USA"/>
    <s v="West"/>
    <s v="young"/>
    <x v="1492"/>
  </r>
  <r>
    <x v="1915"/>
    <s v="Lauren Sanchez"/>
    <n v="61"/>
    <s v="Female"/>
    <s v="thomas37@baker.net"/>
    <s v="69388 Jeffrey Park Lake Melvinville, FL 23406"/>
    <s v="8082441303"/>
    <x v="2"/>
    <n v="37503.53"/>
    <s v="04/05/2020"/>
    <s v="Germany"/>
    <s v="West"/>
    <s v="senior"/>
    <x v="611"/>
  </r>
  <r>
    <x v="1916"/>
    <s v="Shelly Garcia"/>
    <n v="21"/>
    <s v="Female"/>
    <s v="jon79@webster.biz"/>
    <s v="5640 Douglas Skyway Williamsonborough, RI 13354"/>
    <s v="201-934-816777522"/>
    <x v="2"/>
    <n v="18988.46"/>
    <s v="22-02-2017"/>
    <s v="Japan"/>
    <s v="South"/>
    <s v="young"/>
    <x v="1493"/>
  </r>
  <r>
    <x v="1917"/>
    <s v="Julia Palmer"/>
    <n v="44"/>
    <s v="Female"/>
    <s v="vstevens@potter.biz"/>
    <s v="31538 Tiffany Vista Suite 646 New Kimberlyside, AK 60733"/>
    <s v="104-389-196228722"/>
    <x v="2"/>
    <n v="2442.83"/>
    <s v="03/06/2020"/>
    <s v="Canada"/>
    <s v="West"/>
    <s v="adult"/>
    <x v="1494"/>
  </r>
  <r>
    <x v="1918"/>
    <s v="Ellen Cuevas"/>
    <n v="22"/>
    <s v="Female"/>
    <s v="pamela23@hotmail.com"/>
    <s v="67951 Dougherty Rest Obrienstad, AK 40457"/>
    <s v="(547)639-5181617"/>
    <x v="2"/>
    <n v="14863.27"/>
    <s v="20-01-2019"/>
    <s v="Germany"/>
    <s v="East"/>
    <s v="young"/>
    <x v="774"/>
  </r>
  <r>
    <x v="1919"/>
    <s v="Steven Taylor"/>
    <n v="35"/>
    <s v="Female"/>
    <s v="andrew30@brown-walker.com"/>
    <s v="8136 Emily Circles Lisaton, MD 13270"/>
    <s v="-4754"/>
    <x v="2"/>
    <n v="11544.87"/>
    <s v="23-03-2018"/>
    <s v="UK"/>
    <s v="East"/>
    <s v="adult"/>
    <x v="1224"/>
  </r>
  <r>
    <x v="1920"/>
    <s v="Melody Michael"/>
    <n v="39"/>
    <s v="Female"/>
    <s v="richardsonandrea@powell.net"/>
    <s v="50091 Ortega Mews Frazierstad, AR 68088"/>
    <s v="001-862-374-225468171"/>
    <x v="2"/>
    <n v="38453.94"/>
    <s v="31-08-2021"/>
    <s v="Japan"/>
    <s v="North"/>
    <s v="adult"/>
    <x v="1495"/>
  </r>
  <r>
    <x v="1921"/>
    <s v="Victor Contreras"/>
    <n v="80"/>
    <s v="Female"/>
    <s v="sarathomas@wilson.com"/>
    <s v="39582 Brown Heights Apt. 522 North Sarahfurt, AR 43865"/>
    <s v="+1-174-813-12099291"/>
    <x v="2"/>
    <n v="18495.05"/>
    <s v="19-03-2022"/>
    <s v="Japan"/>
    <s v="South"/>
    <s v="senior"/>
    <x v="322"/>
  </r>
  <r>
    <x v="1922"/>
    <s v="Donald Lynch"/>
    <n v="40"/>
    <s v="Female"/>
    <s v="schroedergeorge@mcdonald.com"/>
    <s v="0240 Snyder Plain Christopherstad, RI 76957"/>
    <s v="422-561-1924497"/>
    <x v="2"/>
    <n v="46980.73"/>
    <s v="04/08/2017"/>
    <s v="India"/>
    <s v="North"/>
    <s v="adult"/>
    <x v="1496"/>
  </r>
  <r>
    <x v="1923"/>
    <s v="Cameron Schmidt"/>
    <n v="71"/>
    <s v="Female"/>
    <s v="singhjustin@hotmail.com"/>
    <s v="350 Garcia Row Suite 473 Port Chad, OK 40208"/>
    <s v="885.547.629029735"/>
    <x v="2"/>
    <n v="7357.33"/>
    <s v="07/08/2015"/>
    <s v="Australia"/>
    <s v="West"/>
    <s v="senior"/>
    <x v="1497"/>
  </r>
  <r>
    <x v="1924"/>
    <s v="Gwendolyn Smith"/>
    <n v="72"/>
    <s v="Female"/>
    <s v="sanchezelizabeth@hotmail.com"/>
    <s v="322 Matthew Summit Apt. 039 Jimenezborough, SC 95419"/>
    <s v="(208)783-5933"/>
    <x v="2"/>
    <n v="5688.62"/>
    <s v="21-03-2015"/>
    <s v="Australia"/>
    <s v="West"/>
    <s v="senior"/>
    <x v="1498"/>
  </r>
  <r>
    <x v="1925"/>
    <s v="Michelle Hodges"/>
    <n v="65"/>
    <s v="Female"/>
    <s v="robert54@riley.net"/>
    <s v="541 Joseph Stream Lake Thomas, MT 38305"/>
    <s v="311-207-76306229"/>
    <x v="2"/>
    <n v="47772.81"/>
    <s v="22-12-2022"/>
    <s v="Germany"/>
    <s v="East"/>
    <s v="senior"/>
    <x v="251"/>
  </r>
  <r>
    <x v="1926"/>
    <s v="Helen Chapman"/>
    <n v="78"/>
    <s v="Female"/>
    <s v="andersenjamie@yahoo.com"/>
    <s v="9780 Craig Mall New John, MD 47147"/>
    <s v="(028)799-9156"/>
    <x v="2"/>
    <n v="47087.27"/>
    <s v="19-10-2017"/>
    <s v="Germany"/>
    <s v="North"/>
    <s v="senior"/>
    <x v="1499"/>
  </r>
  <r>
    <x v="1927"/>
    <s v="Chloe Stone"/>
    <n v="18"/>
    <s v="Female"/>
    <s v="griffithkimberly@hale-jones.com"/>
    <s v="52439 Bishop Roads New Johnbury, HI 35993"/>
    <s v="011.264.8646"/>
    <x v="2"/>
    <n v="17895.63"/>
    <s v="24-05-2014"/>
    <s v="Germany"/>
    <s v="West"/>
    <s v="teen"/>
    <x v="1125"/>
  </r>
  <r>
    <x v="1928"/>
    <s v="Kevin Lewis"/>
    <n v="71"/>
    <s v="Female"/>
    <s v="mauricedavis@gmail.com"/>
    <s v="7777 Foster Mall North Jacob, MA 69826"/>
    <s v="115-128-433139631"/>
    <x v="2"/>
    <n v="2484.98"/>
    <s v="23-02-2017"/>
    <s v="Japan"/>
    <s v="North"/>
    <s v="senior"/>
    <x v="602"/>
  </r>
  <r>
    <x v="1929"/>
    <s v="Mr. Dylan Nicholson"/>
    <n v="37"/>
    <s v="Female"/>
    <s v="zunigajared@yahoo.com"/>
    <s v="54893 Jason Harbor Suite 917 Harrisfort, TN 60898"/>
    <s v="(711)270-7451"/>
    <x v="2"/>
    <n v="33682.699999999997"/>
    <s v="16-10-2021"/>
    <s v="Canada"/>
    <s v="East"/>
    <s v="adult"/>
    <x v="1500"/>
  </r>
  <r>
    <x v="1930"/>
    <s v="Zachary Sawyer"/>
    <n v="65"/>
    <s v="Female"/>
    <s v="gsmith@hotmail.com"/>
    <s v="996 Larry Spring Lake Stevenhaven, TN 89007"/>
    <s v="(990)408-74260837"/>
    <x v="2"/>
    <n v="5908.07"/>
    <s v="05/05/2022"/>
    <s v="UK"/>
    <s v="East"/>
    <s v="senior"/>
    <x v="484"/>
  </r>
  <r>
    <x v="1931"/>
    <s v="James Moody"/>
    <n v="67"/>
    <s v="Female"/>
    <s v="benjaminwebb@lester.com"/>
    <s v="02561 Amanda Trail South Christopher, MN 99284"/>
    <s v="-5804"/>
    <x v="2"/>
    <n v="49568.38"/>
    <s v="18-07-2022"/>
    <s v="India"/>
    <s v="West"/>
    <s v="senior"/>
    <x v="1380"/>
  </r>
  <r>
    <x v="1932"/>
    <s v="Brandon Bryan"/>
    <n v="39"/>
    <s v="Female"/>
    <s v="lucaskaren@gmail.com"/>
    <s v="960 Mcgee Ports Suite 620 North Patrick, MD 10730"/>
    <s v="(659)278-37428501"/>
    <x v="2"/>
    <n v="4695.57"/>
    <s v="12/01/2014"/>
    <s v="India"/>
    <s v="West"/>
    <s v="adult"/>
    <x v="1501"/>
  </r>
  <r>
    <x v="1933"/>
    <s v="Denise Burke"/>
    <n v="68"/>
    <s v="Female"/>
    <s v="tiffanybrown@gmail.com"/>
    <s v="PSC 6795, Bo 0623 APO AP 56001"/>
    <s v="001-325-959-2856538"/>
    <x v="2"/>
    <n v="44822.62"/>
    <s v="18-01-2022"/>
    <s v="Australia"/>
    <s v="North"/>
    <s v="senior"/>
    <x v="1502"/>
  </r>
  <r>
    <x v="1934"/>
    <s v="Joyce Leonard"/>
    <n v="52"/>
    <s v="Female"/>
    <s v="bnguyen@gmail.com"/>
    <s v="415 Flores Park Suite 126 Christinabury, NJ 31028"/>
    <s v="001-837-579-52417894"/>
    <x v="2"/>
    <n v="22190.240000000002"/>
    <s v="20-11-2016"/>
    <s v="India"/>
    <s v="West"/>
    <s v="senior"/>
    <x v="1203"/>
  </r>
  <r>
    <x v="1935"/>
    <s v="Jennifer Hill"/>
    <n v="64"/>
    <s v="Female"/>
    <s v="debbieclements@co.com"/>
    <s v="4851 Valenzuela Motorway Youngview, ND 01817"/>
    <s v="935.472.6243"/>
    <x v="2"/>
    <n v="41893.56"/>
    <s v="30-07-2016"/>
    <s v="Germany"/>
    <s v="South"/>
    <s v="senior"/>
    <x v="1503"/>
  </r>
  <r>
    <x v="1936"/>
    <s v="Angela Thompson"/>
    <n v="47"/>
    <s v="Female"/>
    <s v="rogersjaime@yahoo.com"/>
    <s v="065 May Loaf Ruizmouth, AK 67542"/>
    <s v="115-247-62534046"/>
    <x v="2"/>
    <n v="33245.97"/>
    <s v="05/11/2023"/>
    <s v="Australia"/>
    <s v="East"/>
    <s v="adult"/>
    <x v="1504"/>
  </r>
  <r>
    <x v="1937"/>
    <s v="Lucas Miles"/>
    <n v="54"/>
    <s v="Female"/>
    <s v="russellwise@mason-contreras.net"/>
    <s v="426 John Flat Cookland, MT 02766"/>
    <s v="(438)073-6956"/>
    <x v="2"/>
    <n v="47008.04"/>
    <s v="24-09-2017"/>
    <s v="USA"/>
    <s v="South"/>
    <s v="senior"/>
    <x v="1505"/>
  </r>
  <r>
    <x v="1938"/>
    <s v="Jennifer Tanner"/>
    <n v="24"/>
    <s v="Female"/>
    <s v="aaroncrawford@hotmail.com"/>
    <s v="8206 Moore Mall Mckinneyfort, DE 57226"/>
    <s v="990.164.1910467"/>
    <x v="2"/>
    <n v="7792.65"/>
    <s v="10/05/2018"/>
    <s v="UK"/>
    <s v="West"/>
    <s v="young"/>
    <x v="886"/>
  </r>
  <r>
    <x v="1939"/>
    <s v="Paula Gomez"/>
    <n v="44"/>
    <s v="Female"/>
    <s v="seth49@yahoo.com"/>
    <s v="PSC 7253, Bo 9114 APO AE 13683"/>
    <s v="+1-264-582-15246368"/>
    <x v="2"/>
    <n v="47328.62"/>
    <s v="01/10/2023"/>
    <s v="Australia"/>
    <s v="South"/>
    <s v="adult"/>
    <x v="578"/>
  </r>
  <r>
    <x v="1940"/>
    <s v="Jeremiah Hickman"/>
    <n v="48"/>
    <s v="Female"/>
    <s v="cory28@miller.info"/>
    <s v="7722 Carlos Lock Suite 679 Johnland, UT 21627"/>
    <s v="827-643-2846894"/>
    <x v="2"/>
    <n v="23144.25"/>
    <s v="08/12/2019"/>
    <s v="Germany"/>
    <s v="North"/>
    <s v="adult"/>
    <x v="605"/>
  </r>
  <r>
    <x v="1941"/>
    <s v="Stephen Henry"/>
    <n v="30"/>
    <s v="Female"/>
    <s v="zdavis@ryan-willis.com"/>
    <s v="USS Smith FPO AE 83687"/>
    <s v="812-670-7317"/>
    <x v="2"/>
    <n v="23547.16"/>
    <s v="07/10/2021"/>
    <s v="Australia"/>
    <s v="North"/>
    <s v="young"/>
    <x v="1131"/>
  </r>
  <r>
    <x v="1942"/>
    <s v="Colleen Smith"/>
    <n v="49"/>
    <s v="Female"/>
    <s v="wagnerwayne@price.com"/>
    <s v="098 Theresa Turnpike Suite 605 Lopezfort, ME 75158"/>
    <s v="429-235-859558255"/>
    <x v="2"/>
    <n v="30367.74"/>
    <s v="05/09/2022"/>
    <s v="France"/>
    <s v="East"/>
    <s v="adult"/>
    <x v="1506"/>
  </r>
  <r>
    <x v="1943"/>
    <s v="Michelle Collier"/>
    <n v="43"/>
    <s v="Female"/>
    <s v="rlevy@gray-hopkins.com"/>
    <s v="454 Garcia Summit Wangborough, NE 65420"/>
    <s v="5995339340"/>
    <x v="2"/>
    <n v="47147.68"/>
    <s v="14-01-2020"/>
    <s v="France"/>
    <s v="South"/>
    <s v="adult"/>
    <x v="1507"/>
  </r>
  <r>
    <x v="1944"/>
    <s v="Kathleen Miller MD"/>
    <n v="42"/>
    <s v="Female"/>
    <s v="mayerjames@curtis.com"/>
    <s v="75475 Wilco Squares Ericburgh, T 97706"/>
    <s v="+1-425-397-95261302"/>
    <x v="2"/>
    <n v="7425.84"/>
    <s v="26-10-2015"/>
    <s v="Japan"/>
    <s v="North"/>
    <s v="adult"/>
    <x v="203"/>
  </r>
  <r>
    <x v="1945"/>
    <s v="Christopher Collier"/>
    <n v="79"/>
    <s v="Female"/>
    <s v="alison85@mills-flores.info"/>
    <s v="6828 Brooks Islands Suite 822 Carolland, VA 47212"/>
    <s v="+1-182-420-135804998"/>
    <x v="2"/>
    <n v="27986.91"/>
    <s v="01/09/2023"/>
    <s v="Canada"/>
    <s v="East"/>
    <s v="senior"/>
    <x v="35"/>
  </r>
  <r>
    <x v="1946"/>
    <s v="Robert Herrera"/>
    <n v="69"/>
    <s v="Female"/>
    <s v="benjamin77@moreno.com"/>
    <s v="23134 York Green Suite 786 South Joyland, MS 34190"/>
    <s v="(389)572-480947017"/>
    <x v="2"/>
    <n v="37904.74"/>
    <s v="15-08-2022"/>
    <s v="USA"/>
    <s v="South"/>
    <s v="senior"/>
    <x v="925"/>
  </r>
  <r>
    <x v="1947"/>
    <s v="Kimberly Hutchinson"/>
    <n v="51"/>
    <s v="Female"/>
    <s v="jamesevans@hotmail.com"/>
    <s v="181 Dominguez Rue Suite 829 Fergusonberg, GA 32897"/>
    <s v="6027312115"/>
    <x v="2"/>
    <n v="40320.620000000003"/>
    <s v="07/10/2019"/>
    <s v="Germany"/>
    <s v="North"/>
    <s v="senior"/>
    <x v="587"/>
  </r>
  <r>
    <x v="1948"/>
    <s v="Christopher Martin"/>
    <n v="40"/>
    <s v="Female"/>
    <s v="sanchezmary@nunez.com"/>
    <s v="05574 Frey Vista Apt. 912 Pamelaberg, SD 95210"/>
    <s v="001-018-117-11043571"/>
    <x v="2"/>
    <n v="16959.55"/>
    <s v="15-09-2015"/>
    <s v="Japan"/>
    <s v="West"/>
    <s v="adult"/>
    <x v="707"/>
  </r>
  <r>
    <x v="1949"/>
    <s v="Mary Harper"/>
    <n v="73"/>
    <s v="Female"/>
    <s v="fernandoglass@garza.com"/>
    <s v="324 Joseph Station Brendastad, KY 77595"/>
    <s v="(875)714-175447898"/>
    <x v="2"/>
    <n v="13029.98"/>
    <s v="14-12-2018"/>
    <s v="India"/>
    <s v="West"/>
    <s v="senior"/>
    <x v="1026"/>
  </r>
  <r>
    <x v="1950"/>
    <s v="Angel Gonzales"/>
    <n v="52"/>
    <s v="Female"/>
    <s v="laurawilson@gmail.com"/>
    <s v="212 Madeline Trail Romantown, NH 63611"/>
    <s v="+1-946-381-6250334"/>
    <x v="2"/>
    <n v="19285.73"/>
    <s v="15-04-2019"/>
    <s v="France"/>
    <s v="West"/>
    <s v="senior"/>
    <x v="1257"/>
  </r>
  <r>
    <x v="1951"/>
    <s v="Michael Lee"/>
    <n v="46"/>
    <s v="Female"/>
    <s v="matthew16@nelson.com"/>
    <s v="752 Lance Manor Meganside, CT 02461"/>
    <s v="425.355.6742"/>
    <x v="2"/>
    <n v="23266.53"/>
    <s v="16-06-2015"/>
    <s v="France"/>
    <s v="West"/>
    <s v="adult"/>
    <x v="1508"/>
  </r>
  <r>
    <x v="1952"/>
    <s v="Mary Duke"/>
    <n v="72"/>
    <s v="Female"/>
    <s v="andrea64@mccall-bullock.biz"/>
    <s v="PSC 0015, Bo 5170 APO AA 95255"/>
    <s v="443-356-0483426"/>
    <x v="2"/>
    <n v="37874.65"/>
    <s v="08/05/2015"/>
    <s v="Japan"/>
    <s v="East"/>
    <s v="senior"/>
    <x v="1509"/>
  </r>
  <r>
    <x v="1953"/>
    <s v="Brenda Jordan"/>
    <n v="20"/>
    <s v="Female"/>
    <s v="steelemitchell@hodges.biz"/>
    <s v="1457 Edward Harbor Apt. 036 North Amandastad, NH 39761"/>
    <s v="7600597475"/>
    <x v="2"/>
    <n v="45127.96"/>
    <s v="10/06/2017"/>
    <s v="Australia"/>
    <s v="West"/>
    <s v="young"/>
    <x v="1510"/>
  </r>
  <r>
    <x v="1954"/>
    <s v="Kathleen Floyd"/>
    <n v="36"/>
    <s v="Female"/>
    <s v="davidmorris@gmail.com"/>
    <s v="PSC 6817, Bo 4491 APO AE 02755"/>
    <s v="8145965410"/>
    <x v="2"/>
    <n v="4629.34"/>
    <s v="24-01-2020"/>
    <s v="UK"/>
    <s v="East"/>
    <s v="adult"/>
    <x v="1511"/>
  </r>
  <r>
    <x v="1955"/>
    <s v="Whitney Lee"/>
    <n v="60"/>
    <s v="Female"/>
    <s v="manuelbennett@gmail.com"/>
    <s v="862 Susan Summit Apt. 059 Port Douglasport, MN 55499"/>
    <s v="565-579-20175408"/>
    <x v="2"/>
    <n v="27844.240000000002"/>
    <s v="12/05/2021"/>
    <s v="Canada"/>
    <s v="West"/>
    <s v="senior"/>
    <x v="821"/>
  </r>
  <r>
    <x v="1956"/>
    <s v="Mary Brown"/>
    <n v="40"/>
    <s v="Female"/>
    <s v="lwhite@yahoo.com"/>
    <s v="628 Johnson Isle Hernandezmouth, CA 32411"/>
    <s v="+1-068-954-57924624"/>
    <x v="2"/>
    <n v="5729.12"/>
    <s v="19-02-2014"/>
    <s v="France"/>
    <s v="East"/>
    <s v="adult"/>
    <x v="1261"/>
  </r>
  <r>
    <x v="1957"/>
    <s v="Eric Day"/>
    <n v="71"/>
    <s v="Female"/>
    <s v="fmyers@hotmail.com"/>
    <s v="PSC 3561, Bo 5491 APO AP 25365"/>
    <s v="(906)521-69242733"/>
    <x v="2"/>
    <n v="43329.17"/>
    <s v="02/10/2023"/>
    <s v="India"/>
    <s v="East"/>
    <s v="senior"/>
    <x v="1512"/>
  </r>
  <r>
    <x v="1958"/>
    <s v="Christina Perkins"/>
    <n v="19"/>
    <s v="Female"/>
    <s v="simmonsian@jones.com"/>
    <s v="91380 Navarro Fort Apt. 034 Lake Christopherbury, NJ 03702"/>
    <s v="255.114.3997"/>
    <x v="2"/>
    <n v="7756.3"/>
    <s v="04/03/2015"/>
    <s v="Japan"/>
    <s v="East"/>
    <s v="teen"/>
    <x v="283"/>
  </r>
  <r>
    <x v="1959"/>
    <s v="Susan Perez"/>
    <n v="44"/>
    <s v="Female"/>
    <s v="smithjesus@hotmail.com"/>
    <s v="2602 Hicks Knolls Apt. 741 North Sheena, WA 61893"/>
    <s v="(081)150-7465"/>
    <x v="2"/>
    <n v="6388.49"/>
    <s v="26-11-2015"/>
    <s v="UK"/>
    <s v="West"/>
    <s v="adult"/>
    <x v="1513"/>
  </r>
  <r>
    <x v="1960"/>
    <s v="Matthew Olson"/>
    <n v="53"/>
    <s v="Female"/>
    <s v="jacksoncraig@yahoo.com"/>
    <s v="3899 Patrick Square Apt. 751 Danielview, NE 69446"/>
    <s v="001-989-847-0455207"/>
    <x v="2"/>
    <n v="29530.11"/>
    <s v="22-09-2016"/>
    <s v="Australia"/>
    <s v="South"/>
    <s v="senior"/>
    <x v="1514"/>
  </r>
  <r>
    <x v="1961"/>
    <s v="Jessica Sullivan"/>
    <n v="32"/>
    <s v="Female"/>
    <s v="kingelizabeth@glenn.org"/>
    <s v="6129 John Port Suite 233 Lindsaytown, WV 56322"/>
    <s v="+1-553-415-26116688"/>
    <x v="2"/>
    <n v="9320.5300000000007"/>
    <s v="20-06-2019"/>
    <s v="France"/>
    <s v="East"/>
    <s v="adult"/>
    <x v="1515"/>
  </r>
  <r>
    <x v="1962"/>
    <s v="Jessica Schwartz"/>
    <n v="52"/>
    <s v="Female"/>
    <s v="cookloretta@robinson.com"/>
    <s v="580 Mary Dam Apt. 391 New Thomas, MD 19576"/>
    <s v="9480442106"/>
    <x v="2"/>
    <n v="48263.64"/>
    <s v="10/06/2023"/>
    <s v="USA"/>
    <s v="North"/>
    <s v="senior"/>
    <x v="1516"/>
  </r>
  <r>
    <x v="1963"/>
    <s v="Dennis Wood"/>
    <n v="23"/>
    <s v="Female"/>
    <s v="gregorycharlotte@gmail.com"/>
    <s v="7295 Espinoza Dam Kathyville, IN 42510"/>
    <s v="001-590-717-69022606"/>
    <x v="2"/>
    <n v="32912.589999999997"/>
    <s v="13-10-2016"/>
    <s v="Australia"/>
    <s v="West"/>
    <s v="young"/>
    <x v="1517"/>
  </r>
  <r>
    <x v="1964"/>
    <s v="Destiny Smith"/>
    <n v="30"/>
    <s v="Female"/>
    <s v="taylorbrett@lucas.net"/>
    <s v="4443 Nathan Turnpike Apt. 327 Morganmouth, IN 14260"/>
    <s v="+1-082-114-5163429"/>
    <x v="2"/>
    <n v="44250.37"/>
    <s v="16-11-2015"/>
    <s v="Australia"/>
    <s v="East"/>
    <s v="young"/>
    <x v="403"/>
  </r>
  <r>
    <x v="1965"/>
    <s v="Barbara Brown"/>
    <n v="48"/>
    <s v="Female"/>
    <s v="robinsonholly@gmail.com"/>
    <s v="30651 Emily Shoal Lake Rebecca, NJ 01261"/>
    <s v="(771)795-43197718"/>
    <x v="2"/>
    <n v="12791.77"/>
    <s v="17-07-2023"/>
    <s v="Australia"/>
    <s v="West"/>
    <s v="adult"/>
    <x v="1518"/>
  </r>
  <r>
    <x v="1966"/>
    <s v="Shelby Delgado"/>
    <n v="21"/>
    <s v="Female"/>
    <s v="nicholasward@gmail.com"/>
    <s v="629 Jason Forges Danielletown, AZ 32983"/>
    <s v="669.933.792105255"/>
    <x v="2"/>
    <n v="20234.080000000002"/>
    <s v="06/06/2020"/>
    <s v="France"/>
    <s v="North"/>
    <s v="young"/>
    <x v="1519"/>
  </r>
  <r>
    <x v="1967"/>
    <s v="Margaret Fletcher"/>
    <n v="26"/>
    <s v="Female"/>
    <s v="yhill@yahoo.com"/>
    <s v="4428 Johnson Tunnel Apt. 536 East Patrickview, TN 74603"/>
    <s v="001-256-145-5311078"/>
    <x v="2"/>
    <n v="45708.7"/>
    <s v="15-08-2014"/>
    <s v="Australia"/>
    <s v="East"/>
    <s v="young"/>
    <x v="1520"/>
  </r>
  <r>
    <x v="1968"/>
    <s v="Sheri Holmes"/>
    <n v="51"/>
    <s v="Female"/>
    <s v="jason55@davidson-perez.com"/>
    <s v="415 Scott Trail North Tyler, OR 34142"/>
    <s v="(122)423-830571737"/>
    <x v="2"/>
    <n v="26251.78"/>
    <s v="24-04-2023"/>
    <s v="India"/>
    <s v="East"/>
    <s v="senior"/>
    <x v="1521"/>
  </r>
  <r>
    <x v="1969"/>
    <s v="Julie Thompson"/>
    <n v="47"/>
    <s v="Female"/>
    <s v="karenherrera@hotmail.com"/>
    <s v="345 James Station Christianfurt, MI 47128"/>
    <s v="925.975.9123345"/>
    <x v="2"/>
    <n v="17239.59"/>
    <s v="17-02-2017"/>
    <s v="Canada"/>
    <s v="North"/>
    <s v="adult"/>
    <x v="1522"/>
  </r>
  <r>
    <x v="1970"/>
    <s v="Danielle Jones"/>
    <n v="66"/>
    <s v="Female"/>
    <s v="jordanmichael@lee.com"/>
    <s v="3118 Pollard Pass Clarkstad, NC 30504"/>
    <s v="253-426-4049"/>
    <x v="2"/>
    <n v="45445.85"/>
    <s v="15-11-2022"/>
    <s v="France"/>
    <s v="West"/>
    <s v="senior"/>
    <x v="1486"/>
  </r>
  <r>
    <x v="1971"/>
    <s v="Omar Roberts"/>
    <n v="32"/>
    <s v="Female"/>
    <s v="zhoward@gmail.com"/>
    <s v="048 Brian Hollow New Jeffreyside, ID 92186"/>
    <s v="001-448-606-051801297"/>
    <x v="2"/>
    <n v="6176.59"/>
    <s v="10/05/2016"/>
    <s v="Canada"/>
    <s v="North"/>
    <s v="adult"/>
    <x v="1523"/>
  </r>
  <r>
    <x v="1972"/>
    <s v="Carlos Young"/>
    <n v="71"/>
    <s v="Female"/>
    <s v="pclark@gmail.com"/>
    <s v="497 Taylor Forest Lake Maurice, MN 46798"/>
    <s v="747.065.7407"/>
    <x v="2"/>
    <n v="21783.81"/>
    <s v="30-08-2019"/>
    <s v="Japan"/>
    <s v="North"/>
    <s v="senior"/>
    <x v="1524"/>
  </r>
  <r>
    <x v="1973"/>
    <s v="Bailey Eaton"/>
    <n v="67"/>
    <s v="Female"/>
    <s v="btaylor@hotmail.com"/>
    <s v="5087 Allen Wells Suite 104 West Tammy, ID 91752"/>
    <s v="001-753-769-0567"/>
    <x v="2"/>
    <n v="12006.37"/>
    <s v="04/10/2021"/>
    <s v="UK"/>
    <s v="North"/>
    <s v="senior"/>
    <x v="1525"/>
  </r>
  <r>
    <x v="1974"/>
    <s v="Gary Gould"/>
    <n v="27"/>
    <s v="Female"/>
    <s v="cmoore@hotmail.com"/>
    <s v="USCGC Bernard FPO AP 65470"/>
    <s v="2869902851"/>
    <x v="2"/>
    <n v="20885.419999999998"/>
    <s v="26-08-2017"/>
    <s v="Germany"/>
    <s v="North"/>
    <s v="young"/>
    <x v="1526"/>
  </r>
  <r>
    <x v="1975"/>
    <s v="Catherine Giles"/>
    <n v="28"/>
    <s v="Female"/>
    <s v="karenweaver@bush.com"/>
    <s v="65399 Watson Inlet New Robert, RI 27718"/>
    <s v="867-882-4688"/>
    <x v="2"/>
    <n v="8281.5"/>
    <s v="17-04-2022"/>
    <s v="Japan"/>
    <s v="East"/>
    <s v="young"/>
    <x v="499"/>
  </r>
  <r>
    <x v="1976"/>
    <s v="Andrew Cole"/>
    <n v="69"/>
    <s v="Female"/>
    <s v="wilsonpatrick@martinez.net"/>
    <s v="155 Richard Falls Apt. 619 Port Alejandramouth, KY 81868"/>
    <s v="647-570-83830984"/>
    <x v="2"/>
    <n v="1804.08"/>
    <s v="28-12-2019"/>
    <s v="USA"/>
    <s v="South"/>
    <s v="senior"/>
    <x v="1527"/>
  </r>
  <r>
    <x v="1977"/>
    <s v="Alicia Martin"/>
    <n v="27"/>
    <s v="Female"/>
    <s v="fernandezwilliam@gmail.com"/>
    <s v="USNS Cannon FPO AE 27725"/>
    <s v="665954078"/>
    <x v="2"/>
    <n v="28644.61"/>
    <s v="22-11-2016"/>
    <s v="Japan"/>
    <s v="South"/>
    <s v="young"/>
    <x v="620"/>
  </r>
  <r>
    <x v="1978"/>
    <s v="Teresa Mitchell"/>
    <n v="60"/>
    <s v="Female"/>
    <s v="vdouglas@hotmail.com"/>
    <s v="12592 Murphy Greens Suite 604 Huynhfurt, HI 66137"/>
    <s v="588.333.69343293"/>
    <x v="2"/>
    <n v="10683.71"/>
    <s v="13-09-2014"/>
    <s v="Canada"/>
    <s v="North"/>
    <s v="senior"/>
    <x v="1192"/>
  </r>
  <r>
    <x v="1979"/>
    <s v="Destiny Smith"/>
    <n v="64"/>
    <s v="Female"/>
    <s v="hfrey@hotmail.com"/>
    <s v="08096 Schultz Street New Mark, MO 07411"/>
    <s v="079-001-428672790"/>
    <x v="2"/>
    <n v="4354.66"/>
    <s v="16-08-2020"/>
    <s v="UK"/>
    <s v="East"/>
    <s v="senior"/>
    <x v="982"/>
  </r>
  <r>
    <x v="1980"/>
    <s v="Taylor Fischer"/>
    <n v="39"/>
    <s v="Female"/>
    <s v="luisfrost@gordon.net"/>
    <s v="234 Jonathan Court Suite 491 Paultown, GA 26373"/>
    <s v="396.213.74222807"/>
    <x v="2"/>
    <n v="47877.55"/>
    <s v="01/11/2020"/>
    <s v="UK"/>
    <s v="North"/>
    <s v="adult"/>
    <x v="1528"/>
  </r>
  <r>
    <x v="1981"/>
    <s v="Ryan Cooper"/>
    <n v="68"/>
    <s v="Female"/>
    <s v="cookwhitney@hotmail.com"/>
    <s v="9976 William Divide South Kimberly, MT 28087"/>
    <s v="(169)688-9911262"/>
    <x v="2"/>
    <n v="37863.379999999997"/>
    <s v="10/04/2018"/>
    <s v="France"/>
    <s v="South"/>
    <s v="senior"/>
    <x v="1529"/>
  </r>
  <r>
    <x v="1982"/>
    <s v="Robert Fuller"/>
    <n v="58"/>
    <s v="Female"/>
    <s v="patrick03@hotmail.com"/>
    <s v="26655 Debbie Mountains Lake Christopherland, DE 25589"/>
    <s v="-2073"/>
    <x v="2"/>
    <n v="30169.58"/>
    <s v="17-08-2019"/>
    <s v="Germany"/>
    <s v="North"/>
    <s v="senior"/>
    <x v="415"/>
  </r>
  <r>
    <x v="1983"/>
    <s v="Brian Aguilar"/>
    <n v="53"/>
    <s v="Female"/>
    <s v="jonathanchase@gmail.com"/>
    <s v="15972 Vazquez Brook Suite 689 Elizabethmouth, NE 04799"/>
    <s v="+1-138-124-6727150"/>
    <x v="2"/>
    <n v="10129.85"/>
    <s v="21-02-2021"/>
    <s v="France"/>
    <s v="South"/>
    <s v="senior"/>
    <x v="768"/>
  </r>
  <r>
    <x v="1984"/>
    <s v="Frank Kennedy"/>
    <n v="63"/>
    <s v="Female"/>
    <s v="grogers@hernandez.com"/>
    <s v="67019 Kathleen Row Suite 465 Deborahmouth, SC 20211"/>
    <s v="(340)409-1988550"/>
    <x v="2"/>
    <n v="694.84"/>
    <s v="22-02-2017"/>
    <s v="USA"/>
    <s v="South"/>
    <s v="senior"/>
    <x v="1493"/>
  </r>
  <r>
    <x v="1985"/>
    <s v="Brian Sosa"/>
    <n v="68"/>
    <s v="Female"/>
    <s v="john77@yahoo.com"/>
    <s v="390 Foster Station East Taylor, NC 71099"/>
    <s v="(282)922-71524417"/>
    <x v="2"/>
    <n v="46820.44"/>
    <s v="16-05-2018"/>
    <s v="USA"/>
    <s v="East"/>
    <s v="senior"/>
    <x v="305"/>
  </r>
  <r>
    <x v="1986"/>
    <s v="Charles Obrien"/>
    <n v="54"/>
    <s v="Female"/>
    <s v="brittneycampbell@yahoo.com"/>
    <s v="2548 Wesley Terrace Suite 957 Cynthiaton, CA 23455"/>
    <s v="369.150.64585350"/>
    <x v="2"/>
    <n v="39460.769999999997"/>
    <s v="29-03-2023"/>
    <s v="UK"/>
    <s v="East"/>
    <s v="senior"/>
    <x v="1530"/>
  </r>
  <r>
    <x v="1987"/>
    <s v="David Coleman"/>
    <n v="79"/>
    <s v="Female"/>
    <s v="uhenderson@gmail.com"/>
    <s v="0332 Williams Land Suite 068 Garciamouth, NC 38421"/>
    <s v="852.123.648220019"/>
    <x v="2"/>
    <n v="44932.79"/>
    <s v="03/09/2014"/>
    <s v="USA"/>
    <s v="West"/>
    <s v="senior"/>
    <x v="508"/>
  </r>
  <r>
    <x v="1988"/>
    <s v="Monica Daniel"/>
    <n v="68"/>
    <s v="Female"/>
    <s v="tanner@gmail.com"/>
    <s v="087 Taylor Plaza Suite 684 Marquezland, NY 67801"/>
    <s v="031.252.828106586"/>
    <x v="2"/>
    <n v="953.62"/>
    <s v="03/03/2014"/>
    <s v="USA"/>
    <s v="South"/>
    <s v="senior"/>
    <x v="1531"/>
  </r>
  <r>
    <x v="1989"/>
    <s v="Anthony Burnett"/>
    <n v="36"/>
    <s v="Female"/>
    <s v="kenneth68@yahoo.com"/>
    <s v="1082 Anthony Land Apt. 261 South Roger, AR 64789"/>
    <s v="105.171.89676053"/>
    <x v="2"/>
    <n v="36350.32"/>
    <s v="16-09-2014"/>
    <s v="India"/>
    <s v="South"/>
    <s v="adult"/>
    <x v="1532"/>
  </r>
  <r>
    <x v="1990"/>
    <s v="Allison Ortiz"/>
    <n v="39"/>
    <s v="Female"/>
    <s v="owaters@thomas.net"/>
    <s v="08403 Vanessa Lights Lake Daniel, NC 03659"/>
    <s v="580.706.984991533"/>
    <x v="2"/>
    <n v="17234.650000000001"/>
    <s v="20-02-2018"/>
    <s v="Canada"/>
    <s v="South"/>
    <s v="adult"/>
    <x v="255"/>
  </r>
  <r>
    <x v="1991"/>
    <s v="Matthew Fitzgerald"/>
    <n v="32"/>
    <s v="Female"/>
    <s v="boyerkathleen@gmail.com"/>
    <s v="745 Frazier Mountain Apt. 449 East Gregory, AK 71740"/>
    <s v="001-795-116-4104168"/>
    <x v="2"/>
    <n v="14076.02"/>
    <s v="11/05/2017"/>
    <s v="France"/>
    <s v="South"/>
    <s v="adult"/>
    <x v="1533"/>
  </r>
  <r>
    <x v="1992"/>
    <s v="Aleandra Simpson"/>
    <n v="21"/>
    <s v="Female"/>
    <s v="lphillips@turner-simmons.com"/>
    <s v="25625 Patrick Shores Michaelside, AL 08034"/>
    <s v="-7636"/>
    <x v="2"/>
    <n v="31845.67"/>
    <s v="23-06-2021"/>
    <s v="Germany"/>
    <s v="East"/>
    <s v="young"/>
    <x v="1313"/>
  </r>
  <r>
    <x v="1993"/>
    <s v="Becky Roach"/>
    <n v="45"/>
    <s v="Female"/>
    <s v="williamphillips@sanchez.net"/>
    <s v="18102 John Hill Suite 521 Thomasfurt, DC 16557"/>
    <s v="001-974-022-33250473"/>
    <x v="2"/>
    <n v="7902.43"/>
    <s v="26-02-2019"/>
    <s v="Germany"/>
    <s v="South"/>
    <s v="adult"/>
    <x v="1534"/>
  </r>
  <r>
    <x v="1994"/>
    <s v="Dr. Eric Pennington MD"/>
    <n v="33"/>
    <s v="Female"/>
    <s v="williamsnathan@yahoo.com"/>
    <s v="937 Ballard Mountains Port Joshuastad, VT 14196"/>
    <s v="7224478617"/>
    <x v="2"/>
    <n v="47925.9"/>
    <s v="01/11/2019"/>
    <s v="France"/>
    <s v="South"/>
    <s v="adult"/>
    <x v="1535"/>
  </r>
  <r>
    <x v="1995"/>
    <s v="Barbara Warner"/>
    <n v="36"/>
    <s v="Female"/>
    <s v="reyesamanda@hotmail.com"/>
    <s v="6409 Glover Gardens Grahammouth, AK 74348"/>
    <s v="+1-247-821-03800475"/>
    <x v="2"/>
    <n v="42046.879999999997"/>
    <s v="03/08/2015"/>
    <s v="USA"/>
    <s v="East"/>
    <s v="adult"/>
    <x v="188"/>
  </r>
  <r>
    <x v="1996"/>
    <s v="Mark Lutz"/>
    <n v="76"/>
    <s v="Female"/>
    <s v="selliott@noble.org"/>
    <s v="546 Serrano Shoal South Sarah, DC 85034"/>
    <s v="066.652.6900"/>
    <x v="2"/>
    <n v="17449.27"/>
    <s v="23-09-2023"/>
    <s v="India"/>
    <s v="North"/>
    <s v="senior"/>
    <x v="1536"/>
  </r>
  <r>
    <x v="1997"/>
    <s v="Steven Bowen"/>
    <n v="49"/>
    <s v="Female"/>
    <s v="gracehunter@yahoo.com"/>
    <s v="22886 Christine Flats Suite 563 Port Johnburgh, NH 20996"/>
    <s v="589.725.4582157"/>
    <x v="2"/>
    <n v="26400.89"/>
    <s v="16-01-2020"/>
    <s v="USA"/>
    <s v="West"/>
    <s v="adult"/>
    <x v="1537"/>
  </r>
  <r>
    <x v="1998"/>
    <s v="Misty Murray"/>
    <n v="39"/>
    <s v="Female"/>
    <s v="keithburke@yahoo.com"/>
    <s v="00397 Jeremy Ridge Apt. 200 Matthewmouth, MA 78377"/>
    <s v="803.688.8912"/>
    <x v="2"/>
    <n v="44276.27"/>
    <s v="08/01/2023"/>
    <s v="Japan"/>
    <s v="South"/>
    <s v="adult"/>
    <x v="1538"/>
  </r>
  <r>
    <x v="1999"/>
    <s v="James Butler"/>
    <n v="69"/>
    <s v="Female"/>
    <s v="llopez@yahoo.com"/>
    <s v="99320 Mitchell Cliffs Apt. 306 East Shawn, UT 12501"/>
    <s v="092.263.6826"/>
    <x v="2"/>
    <n v="39811.64"/>
    <s v="01/08/2020"/>
    <s v="Germany"/>
    <s v="North"/>
    <s v="senior"/>
    <x v="15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72F54-4DD8-4770-8747-87EDC9F00741}" name="PivotTable3" cacheId="1" applyNumberFormats="0" applyBorderFormats="0" applyFontFormats="0" applyPatternFormats="0" applyAlignmentFormats="0" applyWidthHeightFormats="1" dataCaption="Values" tag="aa8a15d0-051d-4397-a336-7ef4251927af" updatedVersion="7" minRefreshableVersion="3" useAutoFormatting="1" itemPrintTitles="1" createdVersion="7" indent="0" compact="0" compactData="0" multipleFieldFilters="0" chartFormat="4">
  <location ref="A3:G17" firstHeaderRow="1" firstDataRow="2" firstDataCol="2"/>
  <pivotFields count="4"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</pivotField>
    <pivotField axis="axisRow" compact="0" allDrilled="1" outline="0" showAll="0" dataSourceSort="1" defaultAttributeDrillState="1">
      <items count="3">
        <item s="1" x="0"/>
        <item s="1" x="1"/>
        <item t="default"/>
      </items>
    </pivotField>
    <pivotField axis="axisCol" compact="0" allDrilled="1" outline="0" showAll="0" dataSourceSort="1" defaultAttributeDrillState="1">
      <items count="5">
        <item x="0"/>
        <item x="1"/>
        <item x="2"/>
        <item x="3"/>
        <item t="default"/>
      </items>
    </pivotField>
    <pivotField dataField="1" compact="0" outline="0" subtotalTop="0" showAll="0" defaultSubtotal="0"/>
  </pivotFields>
  <rowFields count="2">
    <field x="0"/>
    <field x="1"/>
  </rowFields>
  <rowItems count="13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TransactionStatus" fld="3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16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Dataset 1]"/>
        <x15:activeTabTopLevelEntity name="[Transaction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7283D-BCD8-4C1F-9887-9C3B5C9790BA}" name="PivotTable5" cacheId="2" applyNumberFormats="0" applyBorderFormats="0" applyFontFormats="0" applyPatternFormats="0" applyAlignmentFormats="0" applyWidthHeightFormats="1" dataCaption="Values" tag="fe2f31c8-b769-4e3c-bd33-58ef046000b7" updatedVersion="7" minRefreshableVersion="3" useAutoFormatting="1" itemPrintTitles="1" createdVersion="7" indent="0" compact="0" compactData="0" multipleFieldFilters="0" chartFormat="4">
  <location ref="A3:G9" firstHeaderRow="1" firstDataRow="2" firstDataCol="1"/>
  <pivotFields count="3"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Col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Amount" fld="2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4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Dataset 1]"/>
        <x15:activeTabTopLevelEntity name="[Transaction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76040-C775-4A0A-867B-E479A6EDCE41}" name="PivotTable2" cacheId="3" applyNumberFormats="0" applyBorderFormats="0" applyFontFormats="0" applyPatternFormats="0" applyAlignmentFormats="0" applyWidthHeightFormats="1" dataCaption="Values" tag="adbff60e-6b22-4d65-8369-41b1dda65839" updatedVersion="7" minRefreshableVersion="3" useAutoFormatting="1" itemPrintTitles="1" createdVersion="7" indent="0" outline="1" outlineData="1" multipleFieldFilters="0" chartFormat="4">
  <location ref="A3:C1878" firstHeaderRow="0" firstDataRow="1" firstDataCol="1"/>
  <pivotFields count="3">
    <pivotField axis="axisRow" allDrilled="1" subtotalTop="0" showAll="0" dataSourceSort="1" defaultSubtotal="0" defaultAttributeDrillState="1">
      <items count="18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8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1" baseField="0" baseItem="0"/>
    <dataField name="Count of TransactionType" fld="2" subtotal="count" baseField="0" baseItem="0"/>
  </dataFields>
  <formats count="2">
    <format dxfId="21">
      <pivotArea collapsedLevelsAreSubtotals="1" fieldPosition="0">
        <references count="1">
          <reference field="0" count="1">
            <x v="1316"/>
          </reference>
        </references>
      </pivotArea>
    </format>
    <format dxfId="20">
      <pivotArea dataOnly="0" labelOnly="1" fieldPosition="0">
        <references count="1">
          <reference field="0" count="1">
            <x v="1316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Dataset 1]"/>
        <x15:activeTabTopLevelEntity name="[Transaction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0AD37-5D6B-45F9-AC46-CE7D9A95716E}" name="PivotTable4" cacheId="4" applyNumberFormats="0" applyBorderFormats="0" applyFontFormats="0" applyPatternFormats="0" applyAlignmentFormats="0" applyWidthHeightFormats="1" dataCaption="Values" tag="16802785-66c1-438d-ae1e-3704c1c9aa64" updatedVersion="7" minRefreshableVersion="3" useAutoFormatting="1" colGrandTotals="0" itemPrintTitles="1" createdVersion="7" indent="0" compact="0" compactData="0" multipleFieldFilters="0" chartFormat="4">
  <location ref="A3:G25" firstHeaderRow="1" firstDataRow="2" firstDataCol="2"/>
  <pivotFields count="4"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</pivotField>
    <pivotField axis="axisCol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showAll="0" defaultSubtotal="0"/>
  </pivotFields>
  <rowFields count="2">
    <field x="0"/>
    <field x="1"/>
  </rowFields>
  <rowItems count="2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r="1">
      <x v="2"/>
    </i>
    <i r="1">
      <x v="3"/>
    </i>
    <i t="default">
      <x v="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Sum of Amount" fld="3" baseField="0" baseItem="0"/>
  </dataFields>
  <chartFormats count="17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9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3" format="9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3" format="9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3" format="9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3" format="9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3" format="9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3" format="9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3" format="9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3" format="99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3" format="100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3" format="10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3" format="102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3" format="103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3" format="10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3" format="105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3" format="106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3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0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3" format="10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3" format="11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3" format="11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3" format="11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3" format="11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3" format="11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3" format="11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3" format="116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3" format="117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3" format="118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3" format="119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3" format="120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3" format="12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3" format="122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3" format="123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3" format="1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2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3" format="12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3" format="12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3" format="12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3" format="12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3" format="13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3" format="13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3" format="13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3" format="133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3" format="134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3" format="135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3" format="136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3" format="137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3" format="138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3" format="139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3" format="140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3" format="1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4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3" format="14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3" format="14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3" format="14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3" format="14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3" format="14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3" format="14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3" format="14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3" format="150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3" format="15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3" format="152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3" format="153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3" format="15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3" format="155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3" format="156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3" format="157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3" format="1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15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3" format="16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3" format="16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3" format="16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  <chartFormat chart="3" format="16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3" format="16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3" format="16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3" format="16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  <chartFormat chart="3" format="167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3" format="168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3" format="169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3" format="170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  <chartFormat chart="3" format="17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3" format="172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3" format="173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3" format="17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  <chartFormat chart="0" format="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1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1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13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14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15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16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17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18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19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0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2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2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2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2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2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2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2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2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29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30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3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32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33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3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35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36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3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3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3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4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4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4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4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4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45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46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47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48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49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50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5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52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5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0" format="5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0" format="5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0" format="5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0" format="5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0" format="5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0" format="5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0" format="6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0" format="6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0" format="62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0" format="63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0" format="64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0" format="65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0" format="66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0" format="67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0" format="68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0" format="6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0" format="7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0" format="7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0" format="7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  <chartFormat chart="0" format="7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0" format="7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0" format="7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0" format="7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  <chartFormat chart="0" format="77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0" format="78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0" format="79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0" format="80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  <chartFormat chart="0" format="8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0" format="82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0" format="83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0" format="8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4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Customers_Dataset 1]"/>
        <x15:activeTabTopLevelEntity name="[Transaction_Details_Dataset]"/>
        <x15:activeTabTopLevelEntity name="[Transaction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9E69F-FD6B-4141-892B-F6A2476C76C0}" name="PivotTable7" cacheId="5" applyNumberFormats="0" applyBorderFormats="0" applyFontFormats="0" applyPatternFormats="0" applyAlignmentFormats="0" applyWidthHeightFormats="1" dataCaption="Values" tag="9e9e0a8e-cdb5-4689-979d-103b12aa945f" updatedVersion="7" minRefreshableVersion="3" useAutoFormatting="1" itemPrintTitles="1" createdVersion="7" indent="0" outline="1" outlineData="1" multipleFieldFilters="0" chartFormat="6">
  <location ref="A3:C8" firstHeaderRow="0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Fee $" fld="1" subtotal="average" baseField="0" baseItem="0"/>
    <dataField name="Sum of Fee $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Fee $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Dataset 1]"/>
        <x15:activeTabTopLevelEntity name="[Transactions_Dataset]"/>
        <x15:activeTabTopLevelEntity name="[Transaction_Detail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60A5A-81D9-49D1-8BBA-F0194DF29275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45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0"/>
        <item x="2"/>
        <item x="1"/>
        <item x="4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1541">
        <item x="1132"/>
        <item x="211"/>
        <item x="1454"/>
        <item x="1413"/>
        <item x="1214"/>
        <item x="1423"/>
        <item x="191"/>
        <item x="1055"/>
        <item x="590"/>
        <item x="246"/>
        <item x="410"/>
        <item x="996"/>
        <item x="427"/>
        <item x="1281"/>
        <item x="840"/>
        <item x="104"/>
        <item x="682"/>
        <item x="1322"/>
        <item x="1184"/>
        <item x="1268"/>
        <item x="1347"/>
        <item x="1245"/>
        <item x="16"/>
        <item x="738"/>
        <item x="505"/>
        <item x="795"/>
        <item x="232"/>
        <item x="948"/>
        <item x="187"/>
        <item x="1161"/>
        <item x="1296"/>
        <item x="1134"/>
        <item x="1504"/>
        <item x="1421"/>
        <item x="216"/>
        <item x="581"/>
        <item x="1137"/>
        <item x="304"/>
        <item x="573"/>
        <item x="801"/>
        <item x="838"/>
        <item x="148"/>
        <item x="1168"/>
        <item x="94"/>
        <item x="797"/>
        <item x="1512"/>
        <item x="578"/>
        <item x="448"/>
        <item x="373"/>
        <item x="1536"/>
        <item x="1491"/>
        <item x="776"/>
        <item x="510"/>
        <item x="514"/>
        <item x="705"/>
        <item x="428"/>
        <item x="531"/>
        <item x="1337"/>
        <item x="1490"/>
        <item x="35"/>
        <item x="956"/>
        <item x="1000"/>
        <item x="377"/>
        <item x="967"/>
        <item x="913"/>
        <item x="1377"/>
        <item x="1151"/>
        <item x="1341"/>
        <item x="1096"/>
        <item x="434"/>
        <item x="936"/>
        <item x="516"/>
        <item x="1429"/>
        <item x="6"/>
        <item x="616"/>
        <item x="290"/>
        <item x="688"/>
        <item x="392"/>
        <item x="1417"/>
        <item x="833"/>
        <item x="1439"/>
        <item x="1104"/>
        <item x="1518"/>
        <item x="201"/>
        <item x="632"/>
        <item x="386"/>
        <item x="1371"/>
        <item x="357"/>
        <item x="1022"/>
        <item x="1187"/>
        <item x="733"/>
        <item x="1086"/>
        <item x="1179"/>
        <item x="1213"/>
        <item x="1238"/>
        <item x="517"/>
        <item x="1091"/>
        <item x="18"/>
        <item x="1069"/>
        <item x="1411"/>
        <item x="1516"/>
        <item x="1209"/>
        <item x="125"/>
        <item x="168"/>
        <item x="28"/>
        <item x="237"/>
        <item x="660"/>
        <item x="492"/>
        <item x="614"/>
        <item x="944"/>
        <item x="197"/>
        <item x="960"/>
        <item x="851"/>
        <item x="676"/>
        <item x="544"/>
        <item x="1007"/>
        <item x="10"/>
        <item x="953"/>
        <item x="758"/>
        <item x="1521"/>
        <item x="1145"/>
        <item x="1384"/>
        <item x="1459"/>
        <item x="1441"/>
        <item x="1154"/>
        <item x="1043"/>
        <item x="183"/>
        <item x="1021"/>
        <item x="1530"/>
        <item x="1252"/>
        <item x="226"/>
        <item x="748"/>
        <item x="1323"/>
        <item x="1160"/>
        <item x="664"/>
        <item x="975"/>
        <item x="1139"/>
        <item x="559"/>
        <item x="643"/>
        <item x="968"/>
        <item x="50"/>
        <item x="450"/>
        <item x="494"/>
        <item x="1370"/>
        <item x="482"/>
        <item x="1"/>
        <item x="111"/>
        <item x="943"/>
        <item x="583"/>
        <item x="848"/>
        <item x="135"/>
        <item x="744"/>
        <item x="571"/>
        <item x="61"/>
        <item x="1199"/>
        <item x="875"/>
        <item x="854"/>
        <item x="673"/>
        <item x="680"/>
        <item x="727"/>
        <item x="437"/>
        <item x="149"/>
        <item x="109"/>
        <item x="1538"/>
        <item x="1103"/>
        <item x="380"/>
        <item x="430"/>
        <item x="66"/>
        <item x="1293"/>
        <item x="286"/>
        <item x="752"/>
        <item x="251"/>
        <item x="152"/>
        <item x="146"/>
        <item x="288"/>
        <item x="1232"/>
        <item x="1289"/>
        <item x="451"/>
        <item x="1368"/>
        <item x="321"/>
        <item x="1460"/>
        <item x="1008"/>
        <item x="375"/>
        <item x="827"/>
        <item x="1027"/>
        <item x="67"/>
        <item x="1486"/>
        <item x="539"/>
        <item x="83"/>
        <item x="1075"/>
        <item x="1448"/>
        <item x="1222"/>
        <item x="1124"/>
        <item x="623"/>
        <item x="519"/>
        <item x="1039"/>
        <item x="123"/>
        <item x="394"/>
        <item x="154"/>
        <item x="1181"/>
        <item x="926"/>
        <item x="809"/>
        <item x="1407"/>
        <item x="1063"/>
        <item x="862"/>
        <item x="1094"/>
        <item x="739"/>
        <item x="439"/>
        <item x="259"/>
        <item x="75"/>
        <item x="702"/>
        <item x="194"/>
        <item x="523"/>
        <item x="1475"/>
        <item x="989"/>
        <item x="900"/>
        <item x="905"/>
        <item x="1506"/>
        <item x="1196"/>
        <item x="856"/>
        <item x="1170"/>
        <item x="1185"/>
        <item x="76"/>
        <item x="1159"/>
        <item x="925"/>
        <item x="1450"/>
        <item x="782"/>
        <item x="693"/>
        <item x="1013"/>
        <item x="917"/>
        <item x="872"/>
        <item x="298"/>
        <item x="548"/>
        <item x="1393"/>
        <item x="1298"/>
        <item x="182"/>
        <item x="416"/>
        <item x="1380"/>
        <item x="928"/>
        <item x="134"/>
        <item x="870"/>
        <item x="964"/>
        <item x="717"/>
        <item x="1335"/>
        <item x="22"/>
        <item x="408"/>
        <item x="1029"/>
        <item x="910"/>
        <item x="645"/>
        <item x="141"/>
        <item x="836"/>
        <item x="346"/>
        <item x="365"/>
        <item x="974"/>
        <item x="372"/>
        <item x="684"/>
        <item x="527"/>
        <item x="1438"/>
        <item x="268"/>
        <item x="306"/>
        <item x="593"/>
        <item x="120"/>
        <item x="598"/>
        <item x="1011"/>
        <item x="360"/>
        <item x="31"/>
        <item x="106"/>
        <item x="433"/>
        <item x="808"/>
        <item x="1032"/>
        <item x="170"/>
        <item x="281"/>
        <item x="1365"/>
        <item x="677"/>
        <item x="662"/>
        <item x="1255"/>
        <item x="484"/>
        <item x="1361"/>
        <item x="1175"/>
        <item x="1118"/>
        <item x="1017"/>
        <item x="1295"/>
        <item x="396"/>
        <item x="791"/>
        <item x="847"/>
        <item x="499"/>
        <item x="617"/>
        <item x="1130"/>
        <item x="1382"/>
        <item x="892"/>
        <item x="1451"/>
        <item x="98"/>
        <item x="1284"/>
        <item x="1426"/>
        <item x="1334"/>
        <item x="866"/>
        <item x="1049"/>
        <item x="1310"/>
        <item x="420"/>
        <item x="883"/>
        <item x="1427"/>
        <item x="322"/>
        <item x="940"/>
        <item x="885"/>
        <item x="984"/>
        <item x="698"/>
        <item x="261"/>
        <item x="1390"/>
        <item x="1195"/>
        <item x="1194"/>
        <item x="561"/>
        <item x="128"/>
        <item x="310"/>
        <item x="826"/>
        <item x="1445"/>
        <item x="604"/>
        <item x="584"/>
        <item x="606"/>
        <item x="1398"/>
        <item x="487"/>
        <item x="802"/>
        <item x="784"/>
        <item x="1356"/>
        <item x="1136"/>
        <item x="80"/>
        <item x="562"/>
        <item x="689"/>
        <item x="1051"/>
        <item x="1378"/>
        <item x="511"/>
        <item x="761"/>
        <item x="244"/>
        <item x="116"/>
        <item x="1502"/>
        <item x="945"/>
        <item x="1280"/>
        <item x="507"/>
        <item x="1331"/>
        <item x="417"/>
        <item x="418"/>
        <item x="732"/>
        <item x="108"/>
        <item x="1083"/>
        <item x="868"/>
        <item x="667"/>
        <item x="1340"/>
        <item x="131"/>
        <item x="1182"/>
        <item x="222"/>
        <item x="1263"/>
        <item x="558"/>
        <item x="248"/>
        <item x="432"/>
        <item x="413"/>
        <item x="272"/>
        <item x="142"/>
        <item x="65"/>
        <item x="121"/>
        <item x="1387"/>
        <item x="1483"/>
        <item x="1464"/>
        <item x="240"/>
        <item x="999"/>
        <item x="391"/>
        <item x="787"/>
        <item x="1066"/>
        <item x="465"/>
        <item x="423"/>
        <item x="252"/>
        <item x="314"/>
        <item x="938"/>
        <item x="445"/>
        <item x="542"/>
        <item x="1314"/>
        <item x="1500"/>
        <item x="646"/>
        <item x="971"/>
        <item x="1131"/>
        <item x="175"/>
        <item x="1525"/>
        <item x="130"/>
        <item x="988"/>
        <item x="560"/>
        <item x="1172"/>
        <item x="1258"/>
        <item x="1402"/>
        <item x="1108"/>
        <item x="901"/>
        <item x="46"/>
        <item x="343"/>
        <item x="406"/>
        <item x="537"/>
        <item x="714"/>
        <item x="402"/>
        <item x="1495"/>
        <item x="1389"/>
        <item x="1472"/>
        <item x="580"/>
        <item x="38"/>
        <item x="341"/>
        <item x="747"/>
        <item x="1188"/>
        <item x="472"/>
        <item x="954"/>
        <item x="1353"/>
        <item x="1041"/>
        <item x="528"/>
        <item x="1095"/>
        <item x="62"/>
        <item x="1437"/>
        <item x="977"/>
        <item x="769"/>
        <item x="1336"/>
        <item x="86"/>
        <item x="217"/>
        <item x="1394"/>
        <item x="1141"/>
        <item x="49"/>
        <item x="627"/>
        <item x="1330"/>
        <item x="309"/>
        <item x="156"/>
        <item x="339"/>
        <item x="69"/>
        <item x="818"/>
        <item x="628"/>
        <item x="566"/>
        <item x="1313"/>
        <item x="1409"/>
        <item x="1046"/>
        <item x="107"/>
        <item x="691"/>
        <item x="596"/>
        <item x="1100"/>
        <item x="1079"/>
        <item x="1035"/>
        <item x="1031"/>
        <item x="389"/>
        <item x="869"/>
        <item x="297"/>
        <item x="867"/>
        <item x="861"/>
        <item x="933"/>
        <item x="821"/>
        <item x="381"/>
        <item x="340"/>
        <item x="1149"/>
        <item x="267"/>
        <item x="231"/>
        <item x="1324"/>
        <item x="26"/>
        <item x="543"/>
        <item x="1343"/>
        <item x="923"/>
        <item x="837"/>
        <item x="254"/>
        <item x="164"/>
        <item x="576"/>
        <item x="709"/>
        <item x="311"/>
        <item x="853"/>
        <item x="845"/>
        <item x="1300"/>
        <item x="265"/>
        <item x="515"/>
        <item x="819"/>
        <item x="799"/>
        <item x="1332"/>
        <item x="850"/>
        <item x="1473"/>
        <item x="1373"/>
        <item x="282"/>
        <item x="449"/>
        <item x="629"/>
        <item x="768"/>
        <item x="292"/>
        <item x="150"/>
        <item x="563"/>
        <item x="54"/>
        <item x="336"/>
        <item x="1288"/>
        <item x="11"/>
        <item x="479"/>
        <item x="535"/>
        <item x="706"/>
        <item x="1286"/>
        <item x="30"/>
        <item x="1369"/>
        <item x="1458"/>
        <item x="318"/>
        <item x="411"/>
        <item x="89"/>
        <item x="70"/>
        <item x="767"/>
        <item x="1262"/>
        <item x="540"/>
        <item x="730"/>
        <item x="342"/>
        <item x="1061"/>
        <item x="395"/>
        <item x="757"/>
        <item x="277"/>
        <item x="257"/>
        <item x="118"/>
        <item x="1479"/>
        <item x="1397"/>
        <item x="642"/>
        <item x="169"/>
        <item x="731"/>
        <item x="1024"/>
        <item x="379"/>
        <item x="262"/>
        <item x="887"/>
        <item x="804"/>
        <item x="361"/>
        <item x="1158"/>
        <item x="1528"/>
        <item x="719"/>
        <item x="1277"/>
        <item x="239"/>
        <item x="648"/>
        <item x="84"/>
        <item x="495"/>
        <item x="891"/>
        <item x="619"/>
        <item x="1053"/>
        <item x="475"/>
        <item x="638"/>
        <item x="460"/>
        <item x="90"/>
        <item x="749"/>
        <item x="1412"/>
        <item x="289"/>
        <item x="504"/>
        <item x="521"/>
        <item x="1065"/>
        <item x="932"/>
        <item x="68"/>
        <item x="1256"/>
        <item x="1092"/>
        <item x="765"/>
        <item x="1480"/>
        <item x="12"/>
        <item x="228"/>
        <item x="1465"/>
        <item x="71"/>
        <item x="1152"/>
        <item x="982"/>
        <item x="1253"/>
        <item x="1163"/>
        <item x="824"/>
        <item x="965"/>
        <item x="721"/>
        <item x="911"/>
        <item x="115"/>
        <item x="1123"/>
        <item x="324"/>
        <item x="1236"/>
        <item x="1539"/>
        <item x="1297"/>
        <item x="1052"/>
        <item x="980"/>
        <item x="174"/>
        <item x="929"/>
        <item x="1359"/>
        <item x="637"/>
        <item x="634"/>
        <item x="1235"/>
        <item x="1169"/>
        <item x="55"/>
        <item x="981"/>
        <item x="796"/>
        <item x="1305"/>
        <item x="477"/>
        <item x="1218"/>
        <item x="398"/>
        <item x="91"/>
        <item x="743"/>
        <item x="48"/>
        <item x="1242"/>
        <item x="899"/>
        <item x="1018"/>
        <item x="778"/>
        <item x="1470"/>
        <item x="1519"/>
        <item x="1494"/>
        <item x="908"/>
        <item x="266"/>
        <item x="1403"/>
        <item x="746"/>
        <item x="786"/>
        <item x="1434"/>
        <item x="790"/>
        <item x="1129"/>
        <item x="1009"/>
        <item x="0"/>
        <item x="611"/>
        <item x="160"/>
        <item x="338"/>
        <item x="1030"/>
        <item x="636"/>
        <item x="301"/>
        <item x="934"/>
        <item x="895"/>
        <item x="132"/>
        <item x="253"/>
        <item x="329"/>
        <item x="880"/>
        <item x="446"/>
        <item x="1315"/>
        <item x="741"/>
        <item x="718"/>
        <item x="1084"/>
        <item x="972"/>
        <item x="656"/>
        <item x="278"/>
        <item x="1358"/>
        <item x="218"/>
        <item x="369"/>
        <item x="1200"/>
        <item x="1386"/>
        <item x="1392"/>
        <item x="545"/>
        <item x="166"/>
        <item x="1271"/>
        <item x="332"/>
        <item x="1228"/>
        <item x="1374"/>
        <item x="817"/>
        <item x="1072"/>
        <item x="295"/>
        <item x="1301"/>
        <item x="588"/>
        <item x="1109"/>
        <item x="1070"/>
        <item x="724"/>
        <item x="1144"/>
        <item x="997"/>
        <item x="1355"/>
        <item x="1260"/>
        <item x="579"/>
        <item x="1290"/>
        <item x="1511"/>
        <item x="547"/>
        <item x="79"/>
        <item x="1537"/>
        <item x="653"/>
        <item x="1507"/>
        <item x="663"/>
        <item x="668"/>
        <item x="320"/>
        <item x="1044"/>
        <item x="554"/>
        <item x="1527"/>
        <item x="1246"/>
        <item x="1050"/>
        <item x="538"/>
        <item x="1023"/>
        <item x="605"/>
        <item x="1383"/>
        <item x="696"/>
        <item x="557"/>
        <item x="103"/>
        <item x="565"/>
        <item x="745"/>
        <item x="1306"/>
        <item x="959"/>
        <item x="461"/>
        <item x="1302"/>
        <item x="456"/>
        <item x="1535"/>
        <item x="1019"/>
        <item x="422"/>
        <item x="951"/>
        <item x="834"/>
        <item x="842"/>
        <item x="354"/>
        <item x="1444"/>
        <item x="1395"/>
        <item x="657"/>
        <item x="359"/>
        <item x="1424"/>
        <item x="112"/>
        <item x="587"/>
        <item x="1153"/>
        <item x="1312"/>
        <item x="789"/>
        <item x="443"/>
        <item x="950"/>
        <item x="1468"/>
        <item x="1435"/>
        <item x="36"/>
        <item x="912"/>
        <item x="916"/>
        <item x="438"/>
        <item x="1282"/>
        <item x="1193"/>
        <item x="641"/>
        <item x="196"/>
        <item x="589"/>
        <item x="1524"/>
        <item x="1381"/>
        <item x="64"/>
        <item x="556"/>
        <item x="273"/>
        <item x="773"/>
        <item x="415"/>
        <item x="1088"/>
        <item x="157"/>
        <item x="264"/>
        <item x="241"/>
        <item x="1001"/>
        <item x="256"/>
        <item x="23"/>
        <item x="1045"/>
        <item x="37"/>
        <item x="671"/>
        <item x="40"/>
        <item x="165"/>
        <item x="1180"/>
        <item x="998"/>
        <item x="1303"/>
        <item x="173"/>
        <item x="935"/>
        <item x="424"/>
        <item x="1244"/>
        <item x="726"/>
        <item x="690"/>
        <item x="1515"/>
        <item x="1191"/>
        <item x="879"/>
        <item x="44"/>
        <item x="1081"/>
        <item x="192"/>
        <item x="1054"/>
        <item x="700"/>
        <item x="919"/>
        <item x="1485"/>
        <item x="316"/>
        <item x="1481"/>
        <item x="1348"/>
        <item x="1311"/>
        <item x="1048"/>
        <item x="2"/>
        <item x="1425"/>
        <item x="1219"/>
        <item x="1318"/>
        <item x="812"/>
        <item x="839"/>
        <item x="520"/>
        <item x="5"/>
        <item x="708"/>
        <item x="1257"/>
        <item x="914"/>
        <item x="920"/>
        <item x="1025"/>
        <item x="1177"/>
        <item x="612"/>
        <item x="1085"/>
        <item x="1274"/>
        <item x="1339"/>
        <item x="1418"/>
        <item x="825"/>
        <item x="993"/>
        <item x="52"/>
        <item x="9"/>
        <item x="1326"/>
        <item x="1534"/>
        <item x="236"/>
        <item x="299"/>
        <item x="1105"/>
        <item x="763"/>
        <item x="431"/>
        <item x="1038"/>
        <item x="73"/>
        <item x="1292"/>
        <item x="454"/>
        <item x="307"/>
        <item x="806"/>
        <item x="1415"/>
        <item x="238"/>
        <item x="720"/>
        <item x="93"/>
        <item x="1267"/>
        <item x="670"/>
        <item x="1117"/>
        <item x="774"/>
        <item x="366"/>
        <item x="1364"/>
        <item x="541"/>
        <item x="1420"/>
        <item x="941"/>
        <item x="1243"/>
        <item x="159"/>
        <item x="230"/>
        <item x="207"/>
        <item x="1484"/>
        <item x="976"/>
        <item x="764"/>
        <item x="435"/>
        <item x="1217"/>
        <item x="1074"/>
        <item x="903"/>
        <item x="1026"/>
        <item x="1489"/>
        <item x="1272"/>
        <item x="1166"/>
        <item x="909"/>
        <item x="1247"/>
        <item x="74"/>
        <item x="991"/>
        <item x="1319"/>
        <item x="242"/>
        <item x="1133"/>
        <item x="350"/>
        <item x="983"/>
        <item x="1212"/>
        <item x="470"/>
        <item x="1189"/>
        <item x="1148"/>
        <item x="1249"/>
        <item x="458"/>
        <item x="7"/>
        <item x="1408"/>
        <item x="703"/>
        <item x="831"/>
        <item x="582"/>
        <item x="1067"/>
        <item x="1071"/>
        <item x="992"/>
        <item x="1376"/>
        <item x="1122"/>
        <item x="1285"/>
        <item x="896"/>
        <item x="1107"/>
        <item x="835"/>
        <item x="937"/>
        <item x="447"/>
        <item x="1226"/>
        <item x="536"/>
        <item x="906"/>
        <item x="1140"/>
        <item x="843"/>
        <item x="672"/>
        <item x="1205"/>
        <item x="549"/>
        <item x="1082"/>
        <item x="468"/>
        <item x="1142"/>
        <item x="855"/>
        <item x="466"/>
        <item x="915"/>
        <item x="87"/>
        <item x="229"/>
        <item x="530"/>
        <item x="1276"/>
        <item x="742"/>
        <item x="1436"/>
        <item x="1338"/>
        <item x="1446"/>
        <item x="99"/>
        <item x="683"/>
        <item x="199"/>
        <item x="249"/>
        <item x="918"/>
        <item x="695"/>
        <item x="59"/>
        <item x="323"/>
        <item x="846"/>
        <item x="335"/>
        <item x="15"/>
        <item x="328"/>
        <item x="72"/>
        <item x="890"/>
        <item x="506"/>
        <item x="1190"/>
        <item x="161"/>
        <item x="1015"/>
        <item x="1229"/>
        <item x="884"/>
        <item x="1467"/>
        <item x="715"/>
        <item x="725"/>
        <item x="902"/>
        <item x="1329"/>
        <item x="1487"/>
        <item x="529"/>
        <item x="1391"/>
        <item x="775"/>
        <item x="1414"/>
        <item x="740"/>
        <item x="525"/>
        <item x="171"/>
        <item x="305"/>
        <item x="1230"/>
        <item x="927"/>
        <item x="137"/>
        <item x="1250"/>
        <item x="886"/>
        <item x="13"/>
        <item x="384"/>
        <item x="924"/>
        <item x="594"/>
        <item x="1121"/>
        <item x="63"/>
        <item x="345"/>
        <item x="1317"/>
        <item x="1529"/>
        <item x="1002"/>
        <item x="1216"/>
        <item x="615"/>
        <item x="1042"/>
        <item x="661"/>
        <item x="4"/>
        <item x="1224"/>
        <item x="215"/>
        <item x="963"/>
        <item x="1248"/>
        <item x="1405"/>
        <item x="269"/>
        <item x="1162"/>
        <item x="47"/>
        <item x="994"/>
        <item x="1240"/>
        <item x="101"/>
        <item x="841"/>
        <item x="1014"/>
        <item x="363"/>
        <item x="255"/>
        <item x="1357"/>
        <item x="894"/>
        <item x="419"/>
        <item x="181"/>
        <item x="882"/>
        <item x="334"/>
        <item x="1147"/>
        <item x="186"/>
        <item x="946"/>
        <item x="293"/>
        <item x="347"/>
        <item x="397"/>
        <item x="1073"/>
        <item x="729"/>
        <item x="219"/>
        <item x="1453"/>
        <item x="200"/>
        <item x="122"/>
        <item x="1201"/>
        <item x="1469"/>
        <item x="481"/>
        <item x="476"/>
        <item x="1442"/>
        <item x="486"/>
        <item x="1128"/>
        <item x="865"/>
        <item x="1164"/>
        <item x="655"/>
        <item x="233"/>
        <item x="362"/>
        <item x="325"/>
        <item x="958"/>
        <item x="1456"/>
        <item x="1198"/>
        <item x="1462"/>
        <item x="650"/>
        <item x="1428"/>
        <item x="1455"/>
        <item x="962"/>
        <item x="138"/>
        <item x="247"/>
        <item x="678"/>
        <item x="503"/>
        <item x="969"/>
        <item x="569"/>
        <item x="326"/>
        <item x="227"/>
        <item x="1034"/>
        <item x="921"/>
        <item x="735"/>
        <item x="532"/>
        <item x="1058"/>
        <item x="1499"/>
        <item x="351"/>
        <item x="1176"/>
        <item x="1431"/>
        <item x="1111"/>
        <item x="190"/>
        <item x="294"/>
        <item x="1227"/>
        <item x="1093"/>
        <item x="178"/>
        <item x="1012"/>
        <item x="1505"/>
        <item x="25"/>
        <item x="405"/>
        <item x="376"/>
        <item x="57"/>
        <item x="609"/>
        <item x="546"/>
        <item x="550"/>
        <item x="1346"/>
        <item x="202"/>
        <item x="675"/>
        <item x="1211"/>
        <item x="1526"/>
        <item x="333"/>
        <item x="313"/>
        <item x="585"/>
        <item x="436"/>
        <item x="463"/>
        <item x="1120"/>
        <item x="1080"/>
        <item x="625"/>
        <item x="716"/>
        <item x="930"/>
        <item x="1496"/>
        <item x="1299"/>
        <item x="471"/>
        <item x="426"/>
        <item x="888"/>
        <item x="524"/>
        <item x="595"/>
        <item x="1016"/>
        <item x="1308"/>
        <item x="179"/>
        <item x="21"/>
        <item x="1155"/>
        <item x="177"/>
        <item x="1476"/>
        <item x="53"/>
        <item x="893"/>
        <item x="526"/>
        <item x="110"/>
        <item x="1510"/>
        <item x="832"/>
        <item x="378"/>
        <item x="626"/>
        <item x="792"/>
        <item x="567"/>
        <item x="1233"/>
        <item x="1492"/>
        <item x="712"/>
        <item x="772"/>
        <item x="312"/>
        <item x="469"/>
        <item x="737"/>
        <item x="302"/>
        <item x="1533"/>
        <item x="467"/>
        <item x="352"/>
        <item x="92"/>
        <item x="213"/>
        <item x="1375"/>
        <item x="1101"/>
        <item x="1342"/>
        <item x="1110"/>
        <item x="518"/>
        <item x="1178"/>
        <item x="60"/>
        <item x="1114"/>
        <item x="27"/>
        <item x="751"/>
        <item x="1231"/>
        <item x="947"/>
        <item x="610"/>
        <item x="874"/>
        <item x="1266"/>
        <item x="810"/>
        <item x="493"/>
        <item x="1366"/>
        <item x="639"/>
        <item x="723"/>
        <item x="319"/>
        <item x="949"/>
        <item x="1410"/>
        <item x="762"/>
        <item x="687"/>
        <item x="1241"/>
        <item x="602"/>
        <item x="1493"/>
        <item x="815"/>
        <item x="780"/>
        <item x="1522"/>
        <item x="877"/>
        <item x="221"/>
        <item x="811"/>
        <item x="1207"/>
        <item x="597"/>
        <item x="45"/>
        <item x="939"/>
        <item x="370"/>
        <item x="1367"/>
        <item x="659"/>
        <item x="409"/>
        <item x="1183"/>
        <item x="489"/>
        <item x="163"/>
        <item x="368"/>
        <item x="234"/>
        <item x="1208"/>
        <item x="973"/>
        <item x="151"/>
        <item x="1087"/>
        <item x="649"/>
        <item x="1471"/>
        <item x="478"/>
        <item x="260"/>
        <item x="1197"/>
        <item x="814"/>
        <item x="1097"/>
        <item x="788"/>
        <item x="829"/>
        <item x="1316"/>
        <item x="1113"/>
        <item x="734"/>
        <item x="1143"/>
        <item x="1488"/>
        <item x="442"/>
        <item x="633"/>
        <item x="1223"/>
        <item x="620"/>
        <item x="1115"/>
        <item x="1203"/>
        <item x="1372"/>
        <item x="113"/>
        <item x="317"/>
        <item x="857"/>
        <item x="601"/>
        <item x="455"/>
        <item x="864"/>
        <item x="393"/>
        <item x="1202"/>
        <item x="830"/>
        <item x="303"/>
        <item x="957"/>
        <item x="1443"/>
        <item x="344"/>
        <item x="871"/>
        <item x="1517"/>
        <item x="1028"/>
        <item x="878"/>
        <item x="858"/>
        <item x="1206"/>
        <item x="756"/>
        <item x="889"/>
        <item x="1514"/>
        <item x="387"/>
        <item x="783"/>
        <item x="1204"/>
        <item x="82"/>
        <item x="701"/>
        <item x="805"/>
        <item x="42"/>
        <item x="631"/>
        <item x="652"/>
        <item x="1234"/>
        <item x="1278"/>
        <item x="736"/>
        <item x="8"/>
        <item x="533"/>
        <item x="1349"/>
        <item x="459"/>
        <item x="198"/>
        <item x="1156"/>
        <item x="97"/>
        <item x="127"/>
        <item x="258"/>
        <item x="1503"/>
        <item x="1186"/>
        <item x="404"/>
        <item x="208"/>
        <item x="728"/>
        <item x="1416"/>
        <item x="575"/>
        <item x="844"/>
        <item x="555"/>
        <item x="271"/>
        <item x="613"/>
        <item x="1401"/>
        <item x="651"/>
        <item x="491"/>
        <item x="483"/>
        <item x="331"/>
        <item x="206"/>
        <item x="828"/>
        <item x="180"/>
        <item x="385"/>
        <item x="355"/>
        <item x="1275"/>
        <item x="457"/>
        <item x="117"/>
        <item x="995"/>
        <item x="599"/>
        <item x="766"/>
        <item x="1321"/>
        <item x="39"/>
        <item x="1482"/>
        <item x="1138"/>
        <item x="501"/>
        <item x="440"/>
        <item x="1523"/>
        <item x="1328"/>
        <item x="1068"/>
        <item x="568"/>
        <item x="77"/>
        <item x="1174"/>
        <item x="904"/>
        <item x="96"/>
        <item x="820"/>
        <item x="1265"/>
        <item x="19"/>
        <item x="699"/>
        <item x="243"/>
        <item x="572"/>
        <item x="1165"/>
        <item x="1064"/>
        <item x="1020"/>
        <item x="770"/>
        <item x="300"/>
        <item x="669"/>
        <item x="364"/>
        <item x="425"/>
        <item x="955"/>
        <item x="1457"/>
        <item x="167"/>
        <item x="209"/>
        <item x="978"/>
        <item x="162"/>
        <item x="577"/>
        <item x="1478"/>
        <item x="1076"/>
        <item x="990"/>
        <item x="592"/>
        <item x="1283"/>
        <item x="570"/>
        <item x="1078"/>
        <item x="195"/>
        <item x="1112"/>
        <item x="781"/>
        <item x="43"/>
        <item x="1474"/>
        <item x="591"/>
        <item x="1422"/>
        <item x="14"/>
        <item x="779"/>
        <item x="1033"/>
        <item x="204"/>
        <item x="124"/>
        <item x="760"/>
        <item x="1047"/>
        <item x="897"/>
        <item x="412"/>
        <item x="462"/>
        <item x="114"/>
        <item x="270"/>
        <item x="586"/>
        <item x="1173"/>
        <item x="1362"/>
        <item x="1396"/>
        <item x="3"/>
        <item x="1433"/>
        <item x="1102"/>
        <item x="1259"/>
        <item x="147"/>
        <item x="640"/>
        <item x="374"/>
        <item x="382"/>
        <item x="280"/>
        <item x="95"/>
        <item x="444"/>
        <item x="33"/>
        <item x="85"/>
        <item x="1057"/>
        <item x="1513"/>
        <item x="1466"/>
        <item x="1077"/>
        <item x="1119"/>
        <item x="1005"/>
        <item x="403"/>
        <item x="100"/>
        <item x="800"/>
        <item x="176"/>
        <item x="979"/>
        <item x="327"/>
        <item x="88"/>
        <item x="502"/>
        <item x="203"/>
        <item x="1237"/>
        <item x="1385"/>
        <item x="78"/>
        <item x="496"/>
        <item x="480"/>
        <item x="685"/>
        <item x="275"/>
        <item x="1146"/>
        <item x="401"/>
        <item x="441"/>
        <item x="1309"/>
        <item x="654"/>
        <item x="1294"/>
        <item x="704"/>
        <item x="1090"/>
        <item x="707"/>
        <item x="608"/>
        <item x="1060"/>
        <item x="17"/>
        <item x="1354"/>
        <item x="139"/>
        <item x="1432"/>
        <item x="873"/>
        <item x="287"/>
        <item x="383"/>
        <item x="1003"/>
        <item x="214"/>
        <item x="158"/>
        <item x="794"/>
        <item x="600"/>
        <item x="473"/>
        <item x="1497"/>
        <item x="1404"/>
        <item x="188"/>
        <item x="399"/>
        <item x="986"/>
        <item x="1167"/>
        <item x="1279"/>
        <item x="553"/>
        <item x="1270"/>
        <item x="34"/>
        <item x="512"/>
        <item x="694"/>
        <item x="388"/>
        <item x="56"/>
        <item x="1239"/>
        <item x="185"/>
        <item x="145"/>
        <item x="1508"/>
        <item x="500"/>
        <item x="349"/>
        <item x="250"/>
        <item x="155"/>
        <item x="931"/>
        <item x="1106"/>
        <item x="907"/>
        <item x="798"/>
        <item x="711"/>
        <item x="348"/>
        <item x="1264"/>
        <item x="119"/>
        <item x="407"/>
        <item x="1126"/>
        <item x="859"/>
        <item x="1509"/>
        <item x="1447"/>
        <item x="658"/>
        <item x="276"/>
        <item x="666"/>
        <item x="823"/>
        <item x="624"/>
        <item x="1150"/>
        <item x="1251"/>
        <item x="1333"/>
        <item x="1345"/>
        <item x="1461"/>
        <item x="1449"/>
        <item x="1351"/>
        <item x="1036"/>
        <item x="51"/>
        <item x="58"/>
        <item x="474"/>
        <item x="1498"/>
        <item x="1304"/>
        <item x="144"/>
        <item x="898"/>
        <item x="1307"/>
        <item x="1400"/>
        <item x="635"/>
        <item x="1406"/>
        <item x="922"/>
        <item x="283"/>
        <item x="235"/>
        <item x="414"/>
        <item x="29"/>
        <item x="1221"/>
        <item x="490"/>
        <item x="771"/>
        <item x="876"/>
        <item x="1225"/>
        <item x="816"/>
        <item x="686"/>
        <item x="367"/>
        <item x="621"/>
        <item x="390"/>
        <item x="753"/>
        <item x="697"/>
        <item x="453"/>
        <item x="1452"/>
        <item x="860"/>
        <item x="464"/>
        <item x="81"/>
        <item x="881"/>
        <item x="961"/>
        <item x="607"/>
        <item x="498"/>
        <item x="970"/>
        <item x="681"/>
        <item x="1360"/>
        <item x="1210"/>
        <item x="750"/>
        <item x="852"/>
        <item x="679"/>
        <item x="284"/>
        <item x="497"/>
        <item x="603"/>
        <item x="353"/>
        <item x="509"/>
        <item x="622"/>
        <item x="630"/>
        <item x="674"/>
        <item x="759"/>
        <item x="488"/>
        <item x="193"/>
        <item x="1327"/>
        <item x="133"/>
        <item x="105"/>
        <item x="1287"/>
        <item x="1325"/>
        <item x="1419"/>
        <item x="1215"/>
        <item x="315"/>
        <item x="184"/>
        <item x="205"/>
        <item x="1352"/>
        <item x="574"/>
        <item x="785"/>
        <item x="1037"/>
        <item x="41"/>
        <item x="210"/>
        <item x="1116"/>
        <item x="564"/>
        <item x="296"/>
        <item x="1040"/>
        <item x="1350"/>
        <item x="129"/>
        <item x="274"/>
        <item x="713"/>
        <item x="1532"/>
        <item x="136"/>
        <item x="1192"/>
        <item x="1098"/>
        <item x="822"/>
        <item x="263"/>
        <item x="1135"/>
        <item x="692"/>
        <item x="508"/>
        <item x="942"/>
        <item x="513"/>
        <item x="245"/>
        <item x="1127"/>
        <item x="1520"/>
        <item x="987"/>
        <item x="421"/>
        <item x="24"/>
        <item x="1430"/>
        <item x="143"/>
        <item x="330"/>
        <item x="552"/>
        <item x="308"/>
        <item x="1099"/>
        <item x="1440"/>
        <item x="223"/>
        <item x="20"/>
        <item x="1399"/>
        <item x="212"/>
        <item x="429"/>
        <item x="279"/>
        <item x="1171"/>
        <item x="356"/>
        <item x="285"/>
        <item x="1059"/>
        <item x="803"/>
        <item x="647"/>
        <item x="1291"/>
        <item x="1363"/>
        <item x="358"/>
        <item x="755"/>
        <item x="337"/>
        <item x="225"/>
        <item x="1220"/>
        <item x="722"/>
        <item x="551"/>
        <item x="189"/>
        <item x="400"/>
        <item x="485"/>
        <item x="1056"/>
        <item x="1125"/>
        <item x="665"/>
        <item x="1062"/>
        <item x="1004"/>
        <item x="1269"/>
        <item x="172"/>
        <item x="1344"/>
        <item x="1320"/>
        <item x="863"/>
        <item x="644"/>
        <item x="1477"/>
        <item x="849"/>
        <item x="452"/>
        <item x="371"/>
        <item x="1388"/>
        <item x="126"/>
        <item x="1379"/>
        <item x="291"/>
        <item x="807"/>
        <item x="1273"/>
        <item x="754"/>
        <item x="153"/>
        <item x="793"/>
        <item x="618"/>
        <item x="224"/>
        <item x="534"/>
        <item x="1254"/>
        <item x="1463"/>
        <item x="1089"/>
        <item x="1531"/>
        <item x="32"/>
        <item x="966"/>
        <item x="1261"/>
        <item x="985"/>
        <item x="952"/>
        <item x="522"/>
        <item x="140"/>
        <item x="220"/>
        <item x="813"/>
        <item x="1010"/>
        <item x="1501"/>
        <item x="102"/>
        <item x="777"/>
        <item x="710"/>
        <item x="1157"/>
        <item x="1006"/>
        <item t="default"/>
      </items>
    </pivotField>
  </pivotFields>
  <rowFields count="1">
    <field x="13"/>
  </rowFields>
  <rowItems count="15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Account Balance" fld="8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C37EA-0DA4-4DF1-952C-E0273F5A82AD}" name="PivotTable11" cacheId="6" applyNumberFormats="0" applyBorderFormats="0" applyFontFormats="0" applyPatternFormats="0" applyAlignmentFormats="0" applyWidthHeightFormats="1" dataCaption="Values" tag="bd3f52b2-b690-45dc-9c98-af0fb900a9d4" updatedVersion="7" minRefreshableVersion="3" useAutoFormatting="1" itemPrintTitles="1" createdVersion="7" indent="0" compact="0" compactData="0" multipleFieldFilters="0" chartFormat="5">
  <location ref="A3:C14" firstHeaderRow="1" firstDataRow="1" firstDataCol="2"/>
  <pivotFields count="3">
    <pivotField axis="axisRow" compact="0" allDrilled="1" outline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0"/>
    <field x="2"/>
  </rowFields>
  <rowItems count="11">
    <i>
      <x/>
      <x/>
    </i>
    <i>
      <x v="1"/>
      <x/>
    </i>
    <i>
      <x v="2"/>
      <x v="1"/>
    </i>
    <i>
      <x v="3"/>
      <x v="1"/>
    </i>
    <i>
      <x v="4"/>
      <x v="1"/>
    </i>
    <i>
      <x v="5"/>
      <x/>
    </i>
    <i>
      <x v="6"/>
      <x/>
    </i>
    <i>
      <x v="7"/>
      <x v="2"/>
    </i>
    <i>
      <x v="8"/>
      <x v="1"/>
    </i>
    <i>
      <x v="9"/>
      <x v="3"/>
    </i>
    <i t="grand">
      <x/>
    </i>
  </rowItems>
  <colItems count="1">
    <i/>
  </colItems>
  <dataFields count="1">
    <dataField name="Sum of Amount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9">
      <autoFilter ref="A1">
        <filterColumn colId="0">
          <top10 val="10" filterVal="10"/>
        </filterColumn>
      </autoFilter>
    </filter>
  </filters>
  <rowHierarchiesUsage count="2">
    <rowHierarchyUsage hierarchyUsage="13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Dataset 1]"/>
        <x15:activeTabTopLevelEntity name="[Transaction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52CAD6B-0C0E-46E8-9371-1BEB0A5B0144}" autoFormatId="16" applyNumberFormats="0" applyBorderFormats="0" applyFontFormats="0" applyPatternFormats="0" applyAlignmentFormats="0" applyWidthHeightFormats="0">
  <queryTableRefresh nextId="19" unboundColumnsRight="2">
    <queryTableFields count="14">
      <queryTableField id="1" name="CustomerID" tableColumnId="1"/>
      <queryTableField id="2" name="Name" tableColumnId="2"/>
      <queryTableField id="3" name="Age" tableColumnId="3"/>
      <queryTableField id="4" name="Gender" tableColumnId="4"/>
      <queryTableField id="5" name="Email" tableColumnId="5"/>
      <queryTableField id="6" name="Address" tableColumnId="6"/>
      <queryTableField id="7" name="Phone Number" tableColumnId="7"/>
      <queryTableField id="8" name="Account Type" tableColumnId="8"/>
      <queryTableField id="9" name="Account Balance" tableColumnId="9"/>
      <queryTableField id="10" name="Joining Date" tableColumnId="10"/>
      <queryTableField id="11" name="Country" tableColumnId="11"/>
      <queryTableField id="12" name="Region" tableColumnId="12"/>
      <queryTableField id="14" dataBound="0" tableColumnId="14"/>
      <queryTableField id="18" dataBound="0" tableColumnId="16"/>
    </queryTableFields>
    <queryTableDeletedFields count="2">
      <deletedField name="Column13"/>
      <deletedField name="Column13"/>
    </queryTableDeletedFields>
  </queryTableRefresh>
  <extLst>
    <ext xmlns:x15="http://schemas.microsoft.com/office/spreadsheetml/2010/11/main" uri="{883FBD77-0823-4a55-B5E3-86C4891E6966}">
      <x15:queryTable sourceDataName="Query - Customers_Datase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888F09F5-0601-4B4C-B946-A2A145A82E45}" autoFormatId="16" applyNumberFormats="0" applyBorderFormats="0" applyFontFormats="0" applyPatternFormats="0" applyAlignmentFormats="0" applyWidthHeightFormats="0">
  <queryTableRefresh nextId="8">
    <queryTableFields count="7">
      <queryTableField id="1" name="DetailID" tableColumnId="1"/>
      <queryTableField id="2" name="TransactionID" tableColumnId="2"/>
      <queryTableField id="3" name="Fee $" tableColumnId="3"/>
      <queryTableField id="4" name="PaymentMode" tableColumnId="4"/>
      <queryTableField id="5" name="Note" tableColumnId="5"/>
      <queryTableField id="6" name="AuthorizedBy" tableColumnId="6"/>
      <queryTableField id="7" name="Timestamp" tableColumnId="7"/>
    </queryTableFields>
  </queryTableRefresh>
  <extLst>
    <ext xmlns:x15="http://schemas.microsoft.com/office/spreadsheetml/2010/11/main" uri="{883FBD77-0823-4a55-B5E3-86C4891E6966}">
      <x15:queryTable sourceDataName="Query - Transaction_Details_Datase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2B46DFE7-3D59-4E83-9A94-3C45A30CF285}" autoFormatId="16" applyNumberFormats="0" applyBorderFormats="0" applyFontFormats="0" applyPatternFormats="0" applyAlignmentFormats="0" applyWidthHeightFormats="0">
  <queryTableRefresh nextId="11">
    <queryTableFields count="10">
      <queryTableField id="1" name="TransactionID" tableColumnId="1"/>
      <queryTableField id="2" name="CustomerID" tableColumnId="2"/>
      <queryTableField id="3" name="Date" tableColumnId="3"/>
      <queryTableField id="4" name="Amount" tableColumnId="4"/>
      <queryTableField id="5" name="TransactionType" tableColumnId="5"/>
      <queryTableField id="6" name="TransactionStatus" tableColumnId="6"/>
      <queryTableField id="7" name="Currency" tableColumnId="7"/>
      <queryTableField id="8" name="Location" tableColumnId="8"/>
      <queryTableField id="9" name="Device" tableColumnId="9"/>
      <queryTableField id="10" name="Reference Number" tableColumnId="10"/>
    </queryTableFields>
  </queryTableRefresh>
  <extLst>
    <ext xmlns:x15="http://schemas.microsoft.com/office/spreadsheetml/2010/11/main" uri="{883FBD77-0823-4a55-B5E3-86C4891E6966}">
      <x15:queryTable sourceDataName="Query - Transactions_Datase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B6BCB8-D858-4DA4-BB74-EE6C51AB2C7D}" name="Customers_Dataset" displayName="Customers_Dataset" ref="A1:N2001" tableType="queryTable" totalsRowShown="0">
  <autoFilter ref="A1:N2001" xr:uid="{C0B6BCB8-D858-4DA4-BB74-EE6C51AB2C7D}"/>
  <tableColumns count="14">
    <tableColumn id="1" xr3:uid="{39CEE0FA-13A0-472C-B844-D4874C7D2758}" uniqueName="1" name="CustomerID" queryTableFieldId="1"/>
    <tableColumn id="2" xr3:uid="{D59DC84F-A6FB-4FF3-8C3D-3577647C8A0B}" uniqueName="2" name="Name" queryTableFieldId="2" dataDxfId="19"/>
    <tableColumn id="3" xr3:uid="{86C051BD-4346-4020-A4D7-0664F08D287F}" uniqueName="3" name="Age" queryTableFieldId="3"/>
    <tableColumn id="4" xr3:uid="{555DC28D-0E40-48B9-BFE6-966523D952D7}" uniqueName="4" name="Gender" queryTableFieldId="4" dataDxfId="18"/>
    <tableColumn id="5" xr3:uid="{BC83CBFB-F246-4D96-B8D4-0B51D8E04968}" uniqueName="5" name="Email" queryTableFieldId="5" dataDxfId="17"/>
    <tableColumn id="6" xr3:uid="{FAA23E38-D186-4C81-8854-0C7D10DC5185}" uniqueName="6" name="Address" queryTableFieldId="6" dataDxfId="16"/>
    <tableColumn id="7" xr3:uid="{640BB906-EBB9-4486-9859-D1AA8CE4E871}" uniqueName="7" name="Phone Number" queryTableFieldId="7"/>
    <tableColumn id="8" xr3:uid="{93BBA8F2-43BF-4843-9026-7CECF483D7C3}" uniqueName="8" name="Account Type" queryTableFieldId="8" dataDxfId="15"/>
    <tableColumn id="9" xr3:uid="{E0584B1C-2568-4EA5-AF95-D1B6C917E1F9}" uniqueName="9" name="Account Balance" queryTableFieldId="9"/>
    <tableColumn id="10" xr3:uid="{20ED797A-9791-413D-A565-AB32C1D4D155}" uniqueName="10" name="Joining Date" queryTableFieldId="10" dataDxfId="14"/>
    <tableColumn id="11" xr3:uid="{1E84D3D1-5EDE-4642-AF9D-D6B7E8493081}" uniqueName="11" name="Country" queryTableFieldId="11" dataDxfId="13"/>
    <tableColumn id="12" xr3:uid="{215215D5-479A-4FEB-BA12-1BE6BC44D9BC}" uniqueName="12" name="Region" queryTableFieldId="12" dataDxfId="12"/>
    <tableColumn id="14" xr3:uid="{07C0E9CC-DDEC-4BF2-95FF-B571EBA91AE6}" uniqueName="14" name="age group" queryTableFieldId="14" dataDxfId="11">
      <calculatedColumnFormula array="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calculatedColumnFormula>
    </tableColumn>
    <tableColumn id="16" xr3:uid="{24EA510D-E2A6-4CC3-B33D-11990D91F0F8}" uniqueName="16" name="customer relation" queryTableFieldId="18" dataDxfId="10">
      <calculatedColumnFormula>TODAY()-Customers_Dataset[[#This Row],[Joining Date]]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75E71A-D432-4A9D-A466-6EAA4CD62AA2}" name="Transaction_Details_Dataset" displayName="Transaction_Details_Dataset" ref="A1:G2001" tableType="queryTable" totalsRowShown="0">
  <autoFilter ref="A1:G2001" xr:uid="{2C75E71A-D432-4A9D-A466-6EAA4CD62AA2}"/>
  <tableColumns count="7">
    <tableColumn id="1" xr3:uid="{0DCC33CD-8CC4-49A9-976B-B3B5D06D6543}" uniqueName="1" name="DetailID" queryTableFieldId="1"/>
    <tableColumn id="2" xr3:uid="{476BE40F-4BF0-4B52-B977-5E11D1A5C3FC}" uniqueName="2" name="TransactionID" queryTableFieldId="2"/>
    <tableColumn id="3" xr3:uid="{17C14DB4-D109-4808-B380-7CF287F02FF4}" uniqueName="3" name="Fee $" queryTableFieldId="3"/>
    <tableColumn id="4" xr3:uid="{72CB35D9-0C09-473C-B282-D52115F6B1D4}" uniqueName="4" name="PaymentMode" queryTableFieldId="4" dataDxfId="9"/>
    <tableColumn id="5" xr3:uid="{306B10F6-BDED-4216-9E69-87FA99776D4A}" uniqueName="5" name="Note" queryTableFieldId="5" dataDxfId="8"/>
    <tableColumn id="6" xr3:uid="{FA866D03-AEA3-48DA-A6F7-C56622203B9C}" uniqueName="6" name="AuthorizedBy" queryTableFieldId="6" dataDxfId="7"/>
    <tableColumn id="7" xr3:uid="{8F7C04B0-D32A-4C8E-829D-26957508F423}" uniqueName="7" name="Timestamp" queryTableFieldId="7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4A5DB3-8480-4066-85B9-3A01A3D08CA1}" name="Transactions_Dataset" displayName="Transactions_Dataset" ref="A1:J2001" tableType="queryTable" totalsRowShown="0">
  <autoFilter ref="A1:J2001" xr:uid="{C44A5DB3-8480-4066-85B9-3A01A3D08CA1}"/>
  <tableColumns count="10">
    <tableColumn id="1" xr3:uid="{B972504E-8342-46BB-A391-8BD1491E5716}" uniqueName="1" name="TransactionID" queryTableFieldId="1"/>
    <tableColumn id="2" xr3:uid="{C5BF07AB-B8F3-4F1A-B08A-C9323F6A48C3}" uniqueName="2" name="CustomerID" queryTableFieldId="2"/>
    <tableColumn id="3" xr3:uid="{7D656D14-296F-4F14-B5A0-AAFCF44EEF9E}" uniqueName="3" name="Date" queryTableFieldId="3"/>
    <tableColumn id="4" xr3:uid="{42C651B8-19A8-471C-A698-093C4A609F42}" uniqueName="4" name="Amount" queryTableFieldId="4"/>
    <tableColumn id="5" xr3:uid="{EE67BDA2-6843-49A0-A2BD-8AE737319D01}" uniqueName="5" name="TransactionType" queryTableFieldId="5" dataDxfId="5"/>
    <tableColumn id="6" xr3:uid="{CCCEBAA0-6825-4185-B409-322F8DE38C37}" uniqueName="6" name="TransactionStatus" queryTableFieldId="6" dataDxfId="4"/>
    <tableColumn id="7" xr3:uid="{6C2CD652-48C8-4C7B-9C4E-E6E54BFE6768}" uniqueName="7" name="Currency" queryTableFieldId="7" dataDxfId="3"/>
    <tableColumn id="8" xr3:uid="{2333D2ED-C3CD-45BB-9F47-DA639B0D54D0}" uniqueName="8" name="Location" queryTableFieldId="8" dataDxfId="2"/>
    <tableColumn id="9" xr3:uid="{A417B317-C85B-4E48-864C-617D4F5DFB7B}" uniqueName="9" name="Device" queryTableFieldId="9" dataDxfId="1"/>
    <tableColumn id="10" xr3:uid="{7CB03C36-F29D-4C04-8967-D0FC12D32AC4}" uniqueName="10" name="Reference Number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56C6F-237E-4BC2-B254-EA8E9BDC30F5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0333C-F82F-4D59-A466-5CB4AFBACDB3}">
  <dimension ref="A3:G17"/>
  <sheetViews>
    <sheetView workbookViewId="0">
      <selection activeCell="E5" sqref="E5"/>
    </sheetView>
  </sheetViews>
  <sheetFormatPr defaultRowHeight="14.4" x14ac:dyDescent="0.3"/>
  <cols>
    <col min="1" max="1" width="24.109375" bestFit="1" customWidth="1"/>
    <col min="2" max="2" width="9.33203125" bestFit="1" customWidth="1"/>
    <col min="3" max="6" width="9" bestFit="1" customWidth="1"/>
    <col min="7" max="7" width="10.77734375" bestFit="1" customWidth="1"/>
  </cols>
  <sheetData>
    <row r="3" spans="1:7" x14ac:dyDescent="0.3">
      <c r="A3" s="3" t="s">
        <v>17753</v>
      </c>
      <c r="C3" s="3" t="s">
        <v>11</v>
      </c>
    </row>
    <row r="4" spans="1:7" x14ac:dyDescent="0.3">
      <c r="A4" s="3" t="s">
        <v>17747</v>
      </c>
      <c r="B4" s="3" t="s">
        <v>3</v>
      </c>
      <c r="C4" t="s">
        <v>27</v>
      </c>
      <c r="D4" t="s">
        <v>20</v>
      </c>
      <c r="E4" t="s">
        <v>45</v>
      </c>
      <c r="F4" t="s">
        <v>78</v>
      </c>
      <c r="G4" t="s">
        <v>17752</v>
      </c>
    </row>
    <row r="5" spans="1:7" x14ac:dyDescent="0.3">
      <c r="A5" t="s">
        <v>17748</v>
      </c>
      <c r="B5" t="s">
        <v>6508</v>
      </c>
      <c r="C5" s="1">
        <v>36</v>
      </c>
      <c r="D5" s="1">
        <v>50</v>
      </c>
      <c r="E5" s="1">
        <v>55</v>
      </c>
      <c r="F5" s="1">
        <v>64</v>
      </c>
      <c r="G5" s="1">
        <v>205</v>
      </c>
    </row>
    <row r="6" spans="1:7" x14ac:dyDescent="0.3">
      <c r="B6" t="s">
        <v>13</v>
      </c>
      <c r="C6" s="1">
        <v>35</v>
      </c>
      <c r="D6" s="1">
        <v>41</v>
      </c>
      <c r="E6" s="1">
        <v>68</v>
      </c>
      <c r="F6" s="1">
        <v>84</v>
      </c>
      <c r="G6" s="1">
        <v>228</v>
      </c>
    </row>
    <row r="7" spans="1:7" x14ac:dyDescent="0.3">
      <c r="A7" t="s">
        <v>17755</v>
      </c>
      <c r="C7" s="1">
        <v>71</v>
      </c>
      <c r="D7" s="1">
        <v>91</v>
      </c>
      <c r="E7" s="1">
        <v>123</v>
      </c>
      <c r="F7" s="1">
        <v>148</v>
      </c>
      <c r="G7" s="1">
        <v>433</v>
      </c>
    </row>
    <row r="8" spans="1:7" x14ac:dyDescent="0.3">
      <c r="A8" t="s">
        <v>17749</v>
      </c>
      <c r="B8" t="s">
        <v>6508</v>
      </c>
      <c r="C8" s="1">
        <v>109</v>
      </c>
      <c r="D8" s="1">
        <v>49</v>
      </c>
      <c r="E8" s="1">
        <v>86</v>
      </c>
      <c r="F8" s="1">
        <v>93</v>
      </c>
      <c r="G8" s="1">
        <v>337</v>
      </c>
    </row>
    <row r="9" spans="1:7" x14ac:dyDescent="0.3">
      <c r="B9" t="s">
        <v>13</v>
      </c>
      <c r="C9" s="1">
        <v>59</v>
      </c>
      <c r="D9" s="1">
        <v>84</v>
      </c>
      <c r="E9" s="1">
        <v>63</v>
      </c>
      <c r="F9" s="1">
        <v>69</v>
      </c>
      <c r="G9" s="1">
        <v>275</v>
      </c>
    </row>
    <row r="10" spans="1:7" x14ac:dyDescent="0.3">
      <c r="A10" t="s">
        <v>17756</v>
      </c>
      <c r="C10" s="1">
        <v>168</v>
      </c>
      <c r="D10" s="1">
        <v>133</v>
      </c>
      <c r="E10" s="1">
        <v>149</v>
      </c>
      <c r="F10" s="1">
        <v>162</v>
      </c>
      <c r="G10" s="1">
        <v>612</v>
      </c>
    </row>
    <row r="11" spans="1:7" x14ac:dyDescent="0.3">
      <c r="A11" t="s">
        <v>17750</v>
      </c>
      <c r="B11" t="s">
        <v>6508</v>
      </c>
      <c r="C11" s="1">
        <v>5</v>
      </c>
      <c r="D11" s="1">
        <v>4</v>
      </c>
      <c r="E11" s="1">
        <v>9</v>
      </c>
      <c r="F11" s="1">
        <v>22</v>
      </c>
      <c r="G11" s="1">
        <v>40</v>
      </c>
    </row>
    <row r="12" spans="1:7" x14ac:dyDescent="0.3">
      <c r="B12" t="s">
        <v>13</v>
      </c>
      <c r="C12" s="1">
        <v>2</v>
      </c>
      <c r="D12" s="1">
        <v>1</v>
      </c>
      <c r="E12" s="1">
        <v>3</v>
      </c>
      <c r="F12" s="1">
        <v>3</v>
      </c>
      <c r="G12" s="1">
        <v>9</v>
      </c>
    </row>
    <row r="13" spans="1:7" x14ac:dyDescent="0.3">
      <c r="A13" t="s">
        <v>17757</v>
      </c>
      <c r="C13" s="1">
        <v>7</v>
      </c>
      <c r="D13" s="1">
        <v>5</v>
      </c>
      <c r="E13" s="1">
        <v>12</v>
      </c>
      <c r="F13" s="1">
        <v>25</v>
      </c>
      <c r="G13" s="1">
        <v>49</v>
      </c>
    </row>
    <row r="14" spans="1:7" x14ac:dyDescent="0.3">
      <c r="A14" t="s">
        <v>17751</v>
      </c>
      <c r="B14" t="s">
        <v>6508</v>
      </c>
      <c r="C14" s="1">
        <v>27</v>
      </c>
      <c r="D14" s="1">
        <v>32</v>
      </c>
      <c r="E14" s="1">
        <v>28</v>
      </c>
      <c r="F14" s="1">
        <v>23</v>
      </c>
      <c r="G14" s="1">
        <v>110</v>
      </c>
    </row>
    <row r="15" spans="1:7" x14ac:dyDescent="0.3">
      <c r="B15" t="s">
        <v>13</v>
      </c>
      <c r="C15" s="1">
        <v>24</v>
      </c>
      <c r="D15" s="1">
        <v>31</v>
      </c>
      <c r="E15" s="1">
        <v>32</v>
      </c>
      <c r="F15" s="1">
        <v>20</v>
      </c>
      <c r="G15" s="1">
        <v>107</v>
      </c>
    </row>
    <row r="16" spans="1:7" x14ac:dyDescent="0.3">
      <c r="A16" t="s">
        <v>17758</v>
      </c>
      <c r="C16" s="1">
        <v>51</v>
      </c>
      <c r="D16" s="1">
        <v>63</v>
      </c>
      <c r="E16" s="1">
        <v>60</v>
      </c>
      <c r="F16" s="1">
        <v>43</v>
      </c>
      <c r="G16" s="1">
        <v>217</v>
      </c>
    </row>
    <row r="17" spans="1:7" x14ac:dyDescent="0.3">
      <c r="A17" t="s">
        <v>17752</v>
      </c>
      <c r="C17" s="1">
        <v>297</v>
      </c>
      <c r="D17" s="1">
        <v>292</v>
      </c>
      <c r="E17" s="1">
        <v>344</v>
      </c>
      <c r="F17" s="1">
        <v>378</v>
      </c>
      <c r="G17" s="1">
        <v>1311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2D4D-3BD5-495A-A32C-CED704C7B32C}">
  <dimension ref="A3:G9"/>
  <sheetViews>
    <sheetView workbookViewId="0">
      <selection activeCell="D5" sqref="D5"/>
    </sheetView>
  </sheetViews>
  <sheetFormatPr defaultRowHeight="14.4" x14ac:dyDescent="0.3"/>
  <cols>
    <col min="1" max="1" width="17.21875" bestFit="1" customWidth="1"/>
    <col min="2" max="6" width="14.77734375" bestFit="1" customWidth="1"/>
    <col min="7" max="7" width="11" bestFit="1" customWidth="1"/>
  </cols>
  <sheetData>
    <row r="3" spans="1:7" x14ac:dyDescent="0.3">
      <c r="A3" s="3" t="s">
        <v>17754</v>
      </c>
      <c r="B3" s="3" t="s">
        <v>7</v>
      </c>
    </row>
    <row r="4" spans="1:7" x14ac:dyDescent="0.3">
      <c r="A4" s="3" t="s">
        <v>13477</v>
      </c>
      <c r="B4" t="s">
        <v>2082</v>
      </c>
      <c r="C4" t="s">
        <v>17</v>
      </c>
      <c r="D4" t="s">
        <v>1440</v>
      </c>
      <c r="E4" t="s">
        <v>758</v>
      </c>
      <c r="F4" t="s">
        <v>2723</v>
      </c>
      <c r="G4" t="s">
        <v>17752</v>
      </c>
    </row>
    <row r="5" spans="1:7" x14ac:dyDescent="0.3">
      <c r="A5" t="s">
        <v>13678</v>
      </c>
      <c r="B5" s="1">
        <v>452536.52</v>
      </c>
      <c r="C5" s="1">
        <v>577055.48</v>
      </c>
      <c r="D5" s="1">
        <v>389415.79</v>
      </c>
      <c r="E5" s="1">
        <v>465283.1</v>
      </c>
      <c r="F5" s="1">
        <v>497955.37</v>
      </c>
      <c r="G5" s="1">
        <v>2382246.2599999998</v>
      </c>
    </row>
    <row r="6" spans="1:7" x14ac:dyDescent="0.3">
      <c r="A6" t="s">
        <v>13675</v>
      </c>
      <c r="B6" s="1">
        <v>449698.07</v>
      </c>
      <c r="C6" s="1">
        <v>502252.96</v>
      </c>
      <c r="D6" s="1">
        <v>434818.82</v>
      </c>
      <c r="E6" s="1">
        <v>563159.36</v>
      </c>
      <c r="F6" s="1">
        <v>414945.46</v>
      </c>
      <c r="G6" s="1">
        <v>2364874.67</v>
      </c>
    </row>
    <row r="7" spans="1:7" x14ac:dyDescent="0.3">
      <c r="A7" t="s">
        <v>13683</v>
      </c>
      <c r="B7" s="1">
        <v>380345.21</v>
      </c>
      <c r="C7" s="1">
        <v>541350.57999999996</v>
      </c>
      <c r="D7" s="1">
        <v>544074.94999999995</v>
      </c>
      <c r="E7" s="1">
        <v>476681.74</v>
      </c>
      <c r="F7" s="1">
        <v>521557.44</v>
      </c>
      <c r="G7" s="1">
        <v>2464009.92</v>
      </c>
    </row>
    <row r="8" spans="1:7" x14ac:dyDescent="0.3">
      <c r="A8" t="s">
        <v>13484</v>
      </c>
      <c r="B8" s="1">
        <v>516401.8</v>
      </c>
      <c r="C8" s="1">
        <v>540466.42000000004</v>
      </c>
      <c r="D8" s="1">
        <v>462715.71</v>
      </c>
      <c r="E8" s="1">
        <v>570903.69999999995</v>
      </c>
      <c r="F8" s="1">
        <v>611329.22</v>
      </c>
      <c r="G8" s="1">
        <v>2701816.85</v>
      </c>
    </row>
    <row r="9" spans="1:7" x14ac:dyDescent="0.3">
      <c r="A9" t="s">
        <v>17752</v>
      </c>
      <c r="B9" s="1">
        <v>1798981.6</v>
      </c>
      <c r="C9" s="1">
        <v>2161125.44</v>
      </c>
      <c r="D9" s="1">
        <v>1831025.27</v>
      </c>
      <c r="E9" s="1">
        <v>2076027.9</v>
      </c>
      <c r="F9" s="1">
        <v>2045787.49</v>
      </c>
      <c r="G9" s="1">
        <v>9912947.6999999993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3466B-4B80-4F27-86C2-5E62967FB5B0}">
  <dimension ref="A1:K1878"/>
  <sheetViews>
    <sheetView workbookViewId="0">
      <selection activeCell="B4" sqref="B4"/>
    </sheetView>
  </sheetViews>
  <sheetFormatPr defaultRowHeight="14.4" x14ac:dyDescent="0.3"/>
  <cols>
    <col min="1" max="1" width="21.44140625" bestFit="1" customWidth="1"/>
    <col min="2" max="2" width="14.44140625" bestFit="1" customWidth="1"/>
    <col min="3" max="3" width="23" bestFit="1" customWidth="1"/>
  </cols>
  <sheetData>
    <row r="1" spans="1:11" x14ac:dyDescent="0.3">
      <c r="H1" s="5" t="s">
        <v>14343</v>
      </c>
      <c r="I1" s="6">
        <v>20698.04</v>
      </c>
      <c r="J1" s="6">
        <v>4</v>
      </c>
      <c r="K1" t="s">
        <v>17761</v>
      </c>
    </row>
    <row r="3" spans="1:11" x14ac:dyDescent="0.3">
      <c r="A3" s="3" t="s">
        <v>17759</v>
      </c>
      <c r="B3" t="s">
        <v>17754</v>
      </c>
      <c r="C3" t="s">
        <v>17760</v>
      </c>
    </row>
    <row r="4" spans="1:11" x14ac:dyDescent="0.3">
      <c r="A4" s="4" t="s">
        <v>14629</v>
      </c>
      <c r="B4" s="1">
        <v>898.21</v>
      </c>
      <c r="C4" s="1">
        <v>1</v>
      </c>
    </row>
    <row r="5" spans="1:11" x14ac:dyDescent="0.3">
      <c r="A5" s="4" t="s">
        <v>13487</v>
      </c>
      <c r="B5" s="1">
        <v>4546.93</v>
      </c>
      <c r="C5" s="1">
        <v>1</v>
      </c>
    </row>
    <row r="6" spans="1:11" x14ac:dyDescent="0.3">
      <c r="A6" s="4" t="s">
        <v>13491</v>
      </c>
      <c r="B6" s="1">
        <v>7933.64</v>
      </c>
      <c r="C6" s="1">
        <v>1</v>
      </c>
    </row>
    <row r="7" spans="1:11" x14ac:dyDescent="0.3">
      <c r="A7" s="4" t="s">
        <v>17606</v>
      </c>
      <c r="B7" s="1">
        <v>1109.74</v>
      </c>
      <c r="C7" s="1">
        <v>1</v>
      </c>
    </row>
    <row r="8" spans="1:11" x14ac:dyDescent="0.3">
      <c r="A8" s="4" t="s">
        <v>16482</v>
      </c>
      <c r="B8" s="1">
        <v>5257.63</v>
      </c>
      <c r="C8" s="1">
        <v>1</v>
      </c>
    </row>
    <row r="9" spans="1:11" x14ac:dyDescent="0.3">
      <c r="A9" s="4" t="s">
        <v>17347</v>
      </c>
      <c r="B9" s="1">
        <v>3209.56</v>
      </c>
      <c r="C9" s="1">
        <v>1</v>
      </c>
    </row>
    <row r="10" spans="1:11" x14ac:dyDescent="0.3">
      <c r="A10" s="4" t="s">
        <v>16485</v>
      </c>
      <c r="B10" s="1">
        <v>1755.99</v>
      </c>
      <c r="C10" s="1">
        <v>1</v>
      </c>
    </row>
    <row r="11" spans="1:11" x14ac:dyDescent="0.3">
      <c r="A11" s="4" t="s">
        <v>13676</v>
      </c>
      <c r="B11" s="1">
        <v>6926.42</v>
      </c>
      <c r="C11" s="1">
        <v>1</v>
      </c>
    </row>
    <row r="12" spans="1:11" x14ac:dyDescent="0.3">
      <c r="A12" s="4" t="s">
        <v>13493</v>
      </c>
      <c r="B12" s="1">
        <v>12638.09</v>
      </c>
      <c r="C12" s="1">
        <v>2</v>
      </c>
    </row>
    <row r="13" spans="1:11" x14ac:dyDescent="0.3">
      <c r="A13" s="4" t="s">
        <v>13681</v>
      </c>
      <c r="B13" s="1">
        <v>4167.6099999999997</v>
      </c>
      <c r="C13" s="1">
        <v>1</v>
      </c>
    </row>
    <row r="14" spans="1:11" x14ac:dyDescent="0.3">
      <c r="A14" s="4" t="s">
        <v>16013</v>
      </c>
      <c r="B14" s="1">
        <v>9695.42</v>
      </c>
      <c r="C14" s="1">
        <v>2</v>
      </c>
    </row>
    <row r="15" spans="1:11" x14ac:dyDescent="0.3">
      <c r="A15" s="4" t="s">
        <v>16935</v>
      </c>
      <c r="B15" s="1">
        <v>5673.41</v>
      </c>
      <c r="C15" s="1">
        <v>1</v>
      </c>
    </row>
    <row r="16" spans="1:11" x14ac:dyDescent="0.3">
      <c r="A16" s="4" t="s">
        <v>16016</v>
      </c>
      <c r="B16" s="1">
        <v>5665.17</v>
      </c>
      <c r="C16" s="1">
        <v>1</v>
      </c>
    </row>
    <row r="17" spans="1:3" x14ac:dyDescent="0.3">
      <c r="A17" s="4" t="s">
        <v>15566</v>
      </c>
      <c r="B17" s="1">
        <v>3343.86</v>
      </c>
      <c r="C17" s="1">
        <v>1</v>
      </c>
    </row>
    <row r="18" spans="1:3" x14ac:dyDescent="0.3">
      <c r="A18" s="4" t="s">
        <v>15880</v>
      </c>
      <c r="B18" s="1">
        <v>8951.64</v>
      </c>
      <c r="C18" s="1">
        <v>1</v>
      </c>
    </row>
    <row r="19" spans="1:3" x14ac:dyDescent="0.3">
      <c r="A19" s="4" t="s">
        <v>16018</v>
      </c>
      <c r="B19" s="1">
        <v>8016.08</v>
      </c>
      <c r="C19" s="1">
        <v>1</v>
      </c>
    </row>
    <row r="20" spans="1:3" x14ac:dyDescent="0.3">
      <c r="A20" s="4" t="s">
        <v>16020</v>
      </c>
      <c r="B20" s="1">
        <v>1340.33</v>
      </c>
      <c r="C20" s="1">
        <v>1</v>
      </c>
    </row>
    <row r="21" spans="1:3" x14ac:dyDescent="0.3">
      <c r="A21" s="4" t="s">
        <v>14081</v>
      </c>
      <c r="B21" s="1">
        <v>8380.14</v>
      </c>
      <c r="C21" s="1">
        <v>1</v>
      </c>
    </row>
    <row r="22" spans="1:3" x14ac:dyDescent="0.3">
      <c r="A22" s="4" t="s">
        <v>15119</v>
      </c>
      <c r="B22" s="1">
        <v>4850.71</v>
      </c>
      <c r="C22" s="1">
        <v>1</v>
      </c>
    </row>
    <row r="23" spans="1:3" x14ac:dyDescent="0.3">
      <c r="A23" s="4" t="s">
        <v>16937</v>
      </c>
      <c r="B23" s="1">
        <v>7551.1</v>
      </c>
      <c r="C23" s="1">
        <v>1</v>
      </c>
    </row>
    <row r="24" spans="1:3" x14ac:dyDescent="0.3">
      <c r="A24" s="4" t="s">
        <v>14633</v>
      </c>
      <c r="B24" s="1">
        <v>5271.65</v>
      </c>
      <c r="C24" s="1">
        <v>1</v>
      </c>
    </row>
    <row r="25" spans="1:3" x14ac:dyDescent="0.3">
      <c r="A25" s="4" t="s">
        <v>16487</v>
      </c>
      <c r="B25" s="1">
        <v>8994.35</v>
      </c>
      <c r="C25" s="1">
        <v>1</v>
      </c>
    </row>
    <row r="26" spans="1:3" x14ac:dyDescent="0.3">
      <c r="A26" s="4" t="s">
        <v>16022</v>
      </c>
      <c r="B26" s="1">
        <v>1366.35</v>
      </c>
      <c r="C26" s="1">
        <v>1</v>
      </c>
    </row>
    <row r="27" spans="1:3" x14ac:dyDescent="0.3">
      <c r="A27" s="4" t="s">
        <v>14635</v>
      </c>
      <c r="B27" s="1">
        <v>10580.21</v>
      </c>
      <c r="C27" s="1">
        <v>2</v>
      </c>
    </row>
    <row r="28" spans="1:3" x14ac:dyDescent="0.3">
      <c r="A28" s="4" t="s">
        <v>16940</v>
      </c>
      <c r="B28" s="1">
        <v>5442.7</v>
      </c>
      <c r="C28" s="1">
        <v>1</v>
      </c>
    </row>
    <row r="29" spans="1:3" x14ac:dyDescent="0.3">
      <c r="A29" s="4" t="s">
        <v>14981</v>
      </c>
      <c r="B29" s="1">
        <v>7118.43</v>
      </c>
      <c r="C29" s="1">
        <v>1</v>
      </c>
    </row>
    <row r="30" spans="1:3" x14ac:dyDescent="0.3">
      <c r="A30" s="4" t="s">
        <v>15882</v>
      </c>
      <c r="B30" s="1">
        <v>3176.5</v>
      </c>
      <c r="C30" s="1">
        <v>1</v>
      </c>
    </row>
    <row r="31" spans="1:3" x14ac:dyDescent="0.3">
      <c r="A31" s="4" t="s">
        <v>16024</v>
      </c>
      <c r="B31" s="1">
        <v>3371.57</v>
      </c>
      <c r="C31" s="1">
        <v>1</v>
      </c>
    </row>
    <row r="32" spans="1:3" x14ac:dyDescent="0.3">
      <c r="A32" s="4" t="s">
        <v>17349</v>
      </c>
      <c r="B32" s="1">
        <v>6035.72</v>
      </c>
      <c r="C32" s="1">
        <v>1</v>
      </c>
    </row>
    <row r="33" spans="1:3" x14ac:dyDescent="0.3">
      <c r="A33" s="4" t="s">
        <v>16026</v>
      </c>
      <c r="B33" s="1">
        <v>3235.97</v>
      </c>
      <c r="C33" s="1">
        <v>1</v>
      </c>
    </row>
    <row r="34" spans="1:3" x14ac:dyDescent="0.3">
      <c r="A34" s="4" t="s">
        <v>15884</v>
      </c>
      <c r="B34" s="1">
        <v>1166.08</v>
      </c>
      <c r="C34" s="1">
        <v>1</v>
      </c>
    </row>
    <row r="35" spans="1:3" x14ac:dyDescent="0.3">
      <c r="A35" s="4" t="s">
        <v>15568</v>
      </c>
      <c r="B35" s="1">
        <v>3021.69</v>
      </c>
      <c r="C35" s="1">
        <v>1</v>
      </c>
    </row>
    <row r="36" spans="1:3" x14ac:dyDescent="0.3">
      <c r="A36" s="4" t="s">
        <v>14084</v>
      </c>
      <c r="B36" s="1">
        <v>2702.5</v>
      </c>
      <c r="C36" s="1">
        <v>1</v>
      </c>
    </row>
    <row r="37" spans="1:3" x14ac:dyDescent="0.3">
      <c r="A37" s="4" t="s">
        <v>16028</v>
      </c>
      <c r="B37" s="1">
        <v>5455.29</v>
      </c>
      <c r="C37" s="1">
        <v>1</v>
      </c>
    </row>
    <row r="38" spans="1:3" x14ac:dyDescent="0.3">
      <c r="A38" s="4" t="s">
        <v>16031</v>
      </c>
      <c r="B38" s="1">
        <v>5733.56</v>
      </c>
      <c r="C38" s="1">
        <v>1</v>
      </c>
    </row>
    <row r="39" spans="1:3" x14ac:dyDescent="0.3">
      <c r="A39" s="4" t="s">
        <v>14983</v>
      </c>
      <c r="B39" s="1">
        <v>9807.41</v>
      </c>
      <c r="C39" s="1">
        <v>1</v>
      </c>
    </row>
    <row r="40" spans="1:3" x14ac:dyDescent="0.3">
      <c r="A40" s="4" t="s">
        <v>17351</v>
      </c>
      <c r="B40" s="1">
        <v>7561.95</v>
      </c>
      <c r="C40" s="1">
        <v>1</v>
      </c>
    </row>
    <row r="41" spans="1:3" x14ac:dyDescent="0.3">
      <c r="A41" s="4" t="s">
        <v>16490</v>
      </c>
      <c r="B41" s="1">
        <v>7764.88</v>
      </c>
      <c r="C41" s="1">
        <v>1</v>
      </c>
    </row>
    <row r="42" spans="1:3" x14ac:dyDescent="0.3">
      <c r="A42" s="4" t="s">
        <v>15121</v>
      </c>
      <c r="B42" s="1">
        <v>20809.259999999998</v>
      </c>
      <c r="C42" s="1">
        <v>3</v>
      </c>
    </row>
    <row r="43" spans="1:3" x14ac:dyDescent="0.3">
      <c r="A43" s="4" t="s">
        <v>13684</v>
      </c>
      <c r="B43" s="1">
        <v>1907.6</v>
      </c>
      <c r="C43" s="1">
        <v>1</v>
      </c>
    </row>
    <row r="44" spans="1:3" x14ac:dyDescent="0.3">
      <c r="A44" s="4" t="s">
        <v>14638</v>
      </c>
      <c r="B44" s="1">
        <v>6688.91</v>
      </c>
      <c r="C44" s="1">
        <v>1</v>
      </c>
    </row>
    <row r="45" spans="1:3" x14ac:dyDescent="0.3">
      <c r="A45" s="4" t="s">
        <v>14467</v>
      </c>
      <c r="B45" s="1">
        <v>4643.0600000000004</v>
      </c>
      <c r="C45" s="1">
        <v>1</v>
      </c>
    </row>
    <row r="46" spans="1:3" x14ac:dyDescent="0.3">
      <c r="A46" s="4" t="s">
        <v>16346</v>
      </c>
      <c r="B46" s="1">
        <v>3195.62</v>
      </c>
      <c r="C46" s="1">
        <v>1</v>
      </c>
    </row>
    <row r="47" spans="1:3" x14ac:dyDescent="0.3">
      <c r="A47" s="4" t="s">
        <v>16943</v>
      </c>
      <c r="B47" s="1">
        <v>1068.29</v>
      </c>
      <c r="C47" s="1">
        <v>1</v>
      </c>
    </row>
    <row r="48" spans="1:3" x14ac:dyDescent="0.3">
      <c r="A48" s="4" t="s">
        <v>15123</v>
      </c>
      <c r="B48" s="1">
        <v>9391.82</v>
      </c>
      <c r="C48" s="1">
        <v>1</v>
      </c>
    </row>
    <row r="49" spans="1:3" x14ac:dyDescent="0.3">
      <c r="A49" s="4" t="s">
        <v>16493</v>
      </c>
      <c r="B49" s="1">
        <v>4418.1400000000003</v>
      </c>
      <c r="C49" s="1">
        <v>1</v>
      </c>
    </row>
    <row r="50" spans="1:3" x14ac:dyDescent="0.3">
      <c r="A50" s="4" t="s">
        <v>14640</v>
      </c>
      <c r="B50" s="1">
        <v>6926.71</v>
      </c>
      <c r="C50" s="1">
        <v>1</v>
      </c>
    </row>
    <row r="51" spans="1:3" x14ac:dyDescent="0.3">
      <c r="A51" s="4" t="s">
        <v>17353</v>
      </c>
      <c r="B51" s="1">
        <v>6397.34</v>
      </c>
      <c r="C51" s="1">
        <v>1</v>
      </c>
    </row>
    <row r="52" spans="1:3" x14ac:dyDescent="0.3">
      <c r="A52" s="4" t="s">
        <v>15125</v>
      </c>
      <c r="B52" s="1">
        <v>2933.95</v>
      </c>
      <c r="C52" s="1">
        <v>1</v>
      </c>
    </row>
    <row r="53" spans="1:3" x14ac:dyDescent="0.3">
      <c r="A53" s="4" t="s">
        <v>16945</v>
      </c>
      <c r="B53" s="1">
        <v>4780.57</v>
      </c>
      <c r="C53" s="1">
        <v>1</v>
      </c>
    </row>
    <row r="54" spans="1:3" x14ac:dyDescent="0.3">
      <c r="A54" s="4" t="s">
        <v>16495</v>
      </c>
      <c r="B54" s="1">
        <v>6515.65</v>
      </c>
      <c r="C54" s="1">
        <v>1</v>
      </c>
    </row>
    <row r="55" spans="1:3" x14ac:dyDescent="0.3">
      <c r="A55" s="4" t="s">
        <v>13686</v>
      </c>
      <c r="B55" s="1">
        <v>7282.42</v>
      </c>
      <c r="C55" s="1">
        <v>1</v>
      </c>
    </row>
    <row r="56" spans="1:3" x14ac:dyDescent="0.3">
      <c r="A56" s="4" t="s">
        <v>14470</v>
      </c>
      <c r="B56" s="1">
        <v>1227.5999999999999</v>
      </c>
      <c r="C56" s="1">
        <v>1</v>
      </c>
    </row>
    <row r="57" spans="1:3" x14ac:dyDescent="0.3">
      <c r="A57" s="4" t="s">
        <v>14087</v>
      </c>
      <c r="B57" s="1">
        <v>1529.4</v>
      </c>
      <c r="C57" s="1">
        <v>1</v>
      </c>
    </row>
    <row r="58" spans="1:3" x14ac:dyDescent="0.3">
      <c r="A58" s="4" t="s">
        <v>15570</v>
      </c>
      <c r="B58" s="1">
        <v>3793.52</v>
      </c>
      <c r="C58" s="1">
        <v>1</v>
      </c>
    </row>
    <row r="59" spans="1:3" x14ac:dyDescent="0.3">
      <c r="A59" s="4" t="s">
        <v>16497</v>
      </c>
      <c r="B59" s="1">
        <v>2665.59</v>
      </c>
      <c r="C59" s="1">
        <v>1</v>
      </c>
    </row>
    <row r="60" spans="1:3" x14ac:dyDescent="0.3">
      <c r="A60" s="4" t="s">
        <v>14642</v>
      </c>
      <c r="B60" s="1">
        <v>1949.33</v>
      </c>
      <c r="C60" s="1">
        <v>1</v>
      </c>
    </row>
    <row r="61" spans="1:3" x14ac:dyDescent="0.3">
      <c r="A61" s="4" t="s">
        <v>14089</v>
      </c>
      <c r="B61" s="1">
        <v>3116.18</v>
      </c>
      <c r="C61" s="1">
        <v>1</v>
      </c>
    </row>
    <row r="62" spans="1:3" x14ac:dyDescent="0.3">
      <c r="A62" s="4" t="s">
        <v>15127</v>
      </c>
      <c r="B62" s="1">
        <v>6590.71</v>
      </c>
      <c r="C62" s="1">
        <v>1</v>
      </c>
    </row>
    <row r="63" spans="1:3" x14ac:dyDescent="0.3">
      <c r="A63" s="4" t="s">
        <v>16947</v>
      </c>
      <c r="B63" s="1">
        <v>8891.0499999999993</v>
      </c>
      <c r="C63" s="1">
        <v>1</v>
      </c>
    </row>
    <row r="64" spans="1:3" x14ac:dyDescent="0.3">
      <c r="A64" s="4" t="s">
        <v>13496</v>
      </c>
      <c r="B64" s="1">
        <v>1611.23</v>
      </c>
      <c r="C64" s="1">
        <v>1</v>
      </c>
    </row>
    <row r="65" spans="1:3" x14ac:dyDescent="0.3">
      <c r="A65" s="4" t="s">
        <v>14092</v>
      </c>
      <c r="B65" s="1">
        <v>6053.24</v>
      </c>
      <c r="C65" s="1">
        <v>1</v>
      </c>
    </row>
    <row r="66" spans="1:3" x14ac:dyDescent="0.3">
      <c r="A66" s="4" t="s">
        <v>16033</v>
      </c>
      <c r="B66" s="1">
        <v>5389.03</v>
      </c>
      <c r="C66" s="1">
        <v>1</v>
      </c>
    </row>
    <row r="67" spans="1:3" x14ac:dyDescent="0.3">
      <c r="A67" s="4" t="s">
        <v>15129</v>
      </c>
      <c r="B67" s="1">
        <v>5056.29</v>
      </c>
      <c r="C67" s="1">
        <v>1</v>
      </c>
    </row>
    <row r="68" spans="1:3" x14ac:dyDescent="0.3">
      <c r="A68" s="4" t="s">
        <v>14985</v>
      </c>
      <c r="B68" s="1">
        <v>9716.0300000000007</v>
      </c>
      <c r="C68" s="1">
        <v>1</v>
      </c>
    </row>
    <row r="69" spans="1:3" x14ac:dyDescent="0.3">
      <c r="A69" s="4" t="s">
        <v>16035</v>
      </c>
      <c r="B69" s="1">
        <v>5773.71</v>
      </c>
      <c r="C69" s="1">
        <v>1</v>
      </c>
    </row>
    <row r="70" spans="1:3" x14ac:dyDescent="0.3">
      <c r="A70" s="4" t="s">
        <v>13689</v>
      </c>
      <c r="B70" s="1">
        <v>8692.6</v>
      </c>
      <c r="C70" s="1">
        <v>1</v>
      </c>
    </row>
    <row r="71" spans="1:3" x14ac:dyDescent="0.3">
      <c r="A71" s="4" t="s">
        <v>16037</v>
      </c>
      <c r="B71" s="1">
        <v>3974.75</v>
      </c>
      <c r="C71" s="1">
        <v>1</v>
      </c>
    </row>
    <row r="72" spans="1:3" x14ac:dyDescent="0.3">
      <c r="A72" s="4" t="s">
        <v>17355</v>
      </c>
      <c r="B72" s="1">
        <v>9310.11</v>
      </c>
      <c r="C72" s="1">
        <v>1</v>
      </c>
    </row>
    <row r="73" spans="1:3" x14ac:dyDescent="0.3">
      <c r="A73" s="4" t="s">
        <v>14987</v>
      </c>
      <c r="B73" s="1">
        <v>9606.7000000000007</v>
      </c>
      <c r="C73" s="1">
        <v>1</v>
      </c>
    </row>
    <row r="74" spans="1:3" x14ac:dyDescent="0.3">
      <c r="A74" s="4" t="s">
        <v>16499</v>
      </c>
      <c r="B74" s="1">
        <v>6597.98</v>
      </c>
      <c r="C74" s="1">
        <v>1</v>
      </c>
    </row>
    <row r="75" spans="1:3" x14ac:dyDescent="0.3">
      <c r="A75" s="4" t="s">
        <v>16039</v>
      </c>
      <c r="B75" s="1">
        <v>1572.53</v>
      </c>
      <c r="C75" s="1">
        <v>1</v>
      </c>
    </row>
    <row r="76" spans="1:3" x14ac:dyDescent="0.3">
      <c r="A76" s="4" t="s">
        <v>15131</v>
      </c>
      <c r="B76" s="1">
        <v>9370.15</v>
      </c>
      <c r="C76" s="1">
        <v>1</v>
      </c>
    </row>
    <row r="77" spans="1:3" x14ac:dyDescent="0.3">
      <c r="A77" s="4" t="s">
        <v>14094</v>
      </c>
      <c r="B77" s="1">
        <v>10161.219999999999</v>
      </c>
      <c r="C77" s="1">
        <v>2</v>
      </c>
    </row>
    <row r="78" spans="1:3" x14ac:dyDescent="0.3">
      <c r="A78" s="4" t="s">
        <v>16041</v>
      </c>
      <c r="B78" s="1">
        <v>3693.97</v>
      </c>
      <c r="C78" s="1">
        <v>1</v>
      </c>
    </row>
    <row r="79" spans="1:3" x14ac:dyDescent="0.3">
      <c r="A79" s="4" t="s">
        <v>14644</v>
      </c>
      <c r="B79" s="1">
        <v>5426.47</v>
      </c>
      <c r="C79" s="1">
        <v>1</v>
      </c>
    </row>
    <row r="80" spans="1:3" x14ac:dyDescent="0.3">
      <c r="A80" s="4" t="s">
        <v>14096</v>
      </c>
      <c r="B80" s="1">
        <v>8726.2199999999993</v>
      </c>
      <c r="C80" s="1">
        <v>1</v>
      </c>
    </row>
    <row r="81" spans="1:3" x14ac:dyDescent="0.3">
      <c r="A81" s="4" t="s">
        <v>17357</v>
      </c>
      <c r="B81" s="1">
        <v>218.56</v>
      </c>
      <c r="C81" s="1">
        <v>1</v>
      </c>
    </row>
    <row r="82" spans="1:3" x14ac:dyDescent="0.3">
      <c r="A82" s="4" t="s">
        <v>16501</v>
      </c>
      <c r="B82" s="1">
        <v>6153.16</v>
      </c>
      <c r="C82" s="1">
        <v>1</v>
      </c>
    </row>
    <row r="83" spans="1:3" x14ac:dyDescent="0.3">
      <c r="A83" s="4" t="s">
        <v>14099</v>
      </c>
      <c r="B83" s="1">
        <v>1194.3</v>
      </c>
      <c r="C83" s="1">
        <v>1</v>
      </c>
    </row>
    <row r="84" spans="1:3" x14ac:dyDescent="0.3">
      <c r="A84" s="4" t="s">
        <v>16503</v>
      </c>
      <c r="B84" s="1">
        <v>5575.11</v>
      </c>
      <c r="C84" s="1">
        <v>1</v>
      </c>
    </row>
    <row r="85" spans="1:3" x14ac:dyDescent="0.3">
      <c r="A85" s="4" t="s">
        <v>16043</v>
      </c>
      <c r="B85" s="1">
        <v>464.56</v>
      </c>
      <c r="C85" s="1">
        <v>1</v>
      </c>
    </row>
    <row r="86" spans="1:3" x14ac:dyDescent="0.3">
      <c r="A86" s="4" t="s">
        <v>13499</v>
      </c>
      <c r="B86" s="1">
        <v>2076.42</v>
      </c>
      <c r="C86" s="1">
        <v>1</v>
      </c>
    </row>
    <row r="87" spans="1:3" x14ac:dyDescent="0.3">
      <c r="A87" s="4" t="s">
        <v>16949</v>
      </c>
      <c r="B87" s="1">
        <v>4006.66</v>
      </c>
      <c r="C87" s="1">
        <v>1</v>
      </c>
    </row>
    <row r="88" spans="1:3" x14ac:dyDescent="0.3">
      <c r="A88" s="4" t="s">
        <v>17608</v>
      </c>
      <c r="B88" s="1">
        <v>9474.11</v>
      </c>
      <c r="C88" s="1">
        <v>1</v>
      </c>
    </row>
    <row r="89" spans="1:3" x14ac:dyDescent="0.3">
      <c r="A89" s="4" t="s">
        <v>13691</v>
      </c>
      <c r="B89" s="1">
        <v>3142.6</v>
      </c>
      <c r="C89" s="1">
        <v>1</v>
      </c>
    </row>
    <row r="90" spans="1:3" x14ac:dyDescent="0.3">
      <c r="A90" s="4" t="s">
        <v>16505</v>
      </c>
      <c r="B90" s="1">
        <v>8206.68</v>
      </c>
      <c r="C90" s="1">
        <v>1</v>
      </c>
    </row>
    <row r="91" spans="1:3" x14ac:dyDescent="0.3">
      <c r="A91" s="4" t="s">
        <v>17610</v>
      </c>
      <c r="B91" s="1">
        <v>9977.3799999999992</v>
      </c>
      <c r="C91" s="1">
        <v>1</v>
      </c>
    </row>
    <row r="92" spans="1:3" x14ac:dyDescent="0.3">
      <c r="A92" s="4" t="s">
        <v>15573</v>
      </c>
      <c r="B92" s="1">
        <v>7829.33</v>
      </c>
      <c r="C92" s="1">
        <v>1</v>
      </c>
    </row>
    <row r="93" spans="1:3" x14ac:dyDescent="0.3">
      <c r="A93" s="4" t="s">
        <v>14101</v>
      </c>
      <c r="B93" s="1">
        <v>1531.26</v>
      </c>
      <c r="C93" s="1">
        <v>1</v>
      </c>
    </row>
    <row r="94" spans="1:3" x14ac:dyDescent="0.3">
      <c r="A94" s="4" t="s">
        <v>17612</v>
      </c>
      <c r="B94" s="1">
        <v>5481.76</v>
      </c>
      <c r="C94" s="1">
        <v>1</v>
      </c>
    </row>
    <row r="95" spans="1:3" x14ac:dyDescent="0.3">
      <c r="A95" s="4" t="s">
        <v>13693</v>
      </c>
      <c r="B95" s="1">
        <v>8013.09</v>
      </c>
      <c r="C95" s="1">
        <v>1</v>
      </c>
    </row>
    <row r="96" spans="1:3" x14ac:dyDescent="0.3">
      <c r="A96" s="4" t="s">
        <v>16045</v>
      </c>
      <c r="B96" s="1">
        <v>3456.68</v>
      </c>
      <c r="C96" s="1">
        <v>1</v>
      </c>
    </row>
    <row r="97" spans="1:3" x14ac:dyDescent="0.3">
      <c r="A97" s="4" t="s">
        <v>15134</v>
      </c>
      <c r="B97" s="1">
        <v>2269</v>
      </c>
      <c r="C97" s="1">
        <v>1</v>
      </c>
    </row>
    <row r="98" spans="1:3" x14ac:dyDescent="0.3">
      <c r="A98" s="4" t="s">
        <v>13502</v>
      </c>
      <c r="B98" s="1">
        <v>7213.46</v>
      </c>
      <c r="C98" s="1">
        <v>1</v>
      </c>
    </row>
    <row r="99" spans="1:3" x14ac:dyDescent="0.3">
      <c r="A99" s="4" t="s">
        <v>16507</v>
      </c>
      <c r="B99" s="1">
        <v>7999.18</v>
      </c>
      <c r="C99" s="1">
        <v>1</v>
      </c>
    </row>
    <row r="100" spans="1:3" x14ac:dyDescent="0.3">
      <c r="A100" s="4" t="s">
        <v>16509</v>
      </c>
      <c r="B100" s="1">
        <v>3654.73</v>
      </c>
      <c r="C100" s="1">
        <v>1</v>
      </c>
    </row>
    <row r="101" spans="1:3" x14ac:dyDescent="0.3">
      <c r="A101" s="4" t="s">
        <v>15576</v>
      </c>
      <c r="B101" s="1">
        <v>1878.67</v>
      </c>
      <c r="C101" s="1">
        <v>1</v>
      </c>
    </row>
    <row r="102" spans="1:3" x14ac:dyDescent="0.3">
      <c r="A102" s="4" t="s">
        <v>16951</v>
      </c>
      <c r="B102" s="1">
        <v>6659.03</v>
      </c>
      <c r="C102" s="1">
        <v>1</v>
      </c>
    </row>
    <row r="103" spans="1:3" x14ac:dyDescent="0.3">
      <c r="A103" s="4" t="s">
        <v>14472</v>
      </c>
      <c r="B103" s="1">
        <v>7775.12</v>
      </c>
      <c r="C103" s="1">
        <v>1</v>
      </c>
    </row>
    <row r="104" spans="1:3" x14ac:dyDescent="0.3">
      <c r="A104" s="4" t="s">
        <v>16953</v>
      </c>
      <c r="B104" s="1">
        <v>549.28</v>
      </c>
      <c r="C104" s="1">
        <v>1</v>
      </c>
    </row>
    <row r="105" spans="1:3" x14ac:dyDescent="0.3">
      <c r="A105" s="4" t="s">
        <v>16955</v>
      </c>
      <c r="B105" s="1">
        <v>7649.84</v>
      </c>
      <c r="C105" s="1">
        <v>1</v>
      </c>
    </row>
    <row r="106" spans="1:3" x14ac:dyDescent="0.3">
      <c r="A106" s="4" t="s">
        <v>16511</v>
      </c>
      <c r="B106" s="1">
        <v>1554.47</v>
      </c>
      <c r="C106" s="1">
        <v>1</v>
      </c>
    </row>
    <row r="107" spans="1:3" x14ac:dyDescent="0.3">
      <c r="A107" s="4" t="s">
        <v>14647</v>
      </c>
      <c r="B107" s="1">
        <v>5442.59</v>
      </c>
      <c r="C107" s="1">
        <v>1</v>
      </c>
    </row>
    <row r="108" spans="1:3" x14ac:dyDescent="0.3">
      <c r="A108" s="4" t="s">
        <v>14989</v>
      </c>
      <c r="B108" s="1">
        <v>7194.78</v>
      </c>
      <c r="C108" s="1">
        <v>1</v>
      </c>
    </row>
    <row r="109" spans="1:3" x14ac:dyDescent="0.3">
      <c r="A109" s="4" t="s">
        <v>14991</v>
      </c>
      <c r="B109" s="1">
        <v>1259.08</v>
      </c>
      <c r="C109" s="1">
        <v>1</v>
      </c>
    </row>
    <row r="110" spans="1:3" x14ac:dyDescent="0.3">
      <c r="A110" s="4" t="s">
        <v>13696</v>
      </c>
      <c r="B110" s="1">
        <v>9508.08</v>
      </c>
      <c r="C110" s="1">
        <v>1</v>
      </c>
    </row>
    <row r="111" spans="1:3" x14ac:dyDescent="0.3">
      <c r="A111" s="4" t="s">
        <v>16047</v>
      </c>
      <c r="B111" s="1">
        <v>6740.81</v>
      </c>
      <c r="C111" s="1">
        <v>1</v>
      </c>
    </row>
    <row r="112" spans="1:3" x14ac:dyDescent="0.3">
      <c r="A112" s="4" t="s">
        <v>14103</v>
      </c>
      <c r="B112" s="1">
        <v>5670.73</v>
      </c>
      <c r="C112" s="1">
        <v>1</v>
      </c>
    </row>
    <row r="113" spans="1:3" x14ac:dyDescent="0.3">
      <c r="A113" s="4" t="s">
        <v>15578</v>
      </c>
      <c r="B113" s="1">
        <v>2967.62</v>
      </c>
      <c r="C113" s="1">
        <v>1</v>
      </c>
    </row>
    <row r="114" spans="1:3" x14ac:dyDescent="0.3">
      <c r="A114" s="4" t="s">
        <v>15580</v>
      </c>
      <c r="B114" s="1">
        <v>1012.65</v>
      </c>
      <c r="C114" s="1">
        <v>1</v>
      </c>
    </row>
    <row r="115" spans="1:3" x14ac:dyDescent="0.3">
      <c r="A115" s="4" t="s">
        <v>13699</v>
      </c>
      <c r="B115" s="1">
        <v>8555.11</v>
      </c>
      <c r="C115" s="1">
        <v>1</v>
      </c>
    </row>
    <row r="116" spans="1:3" x14ac:dyDescent="0.3">
      <c r="A116" s="4" t="s">
        <v>16049</v>
      </c>
      <c r="B116" s="1">
        <v>8004.33</v>
      </c>
      <c r="C116" s="1">
        <v>1</v>
      </c>
    </row>
    <row r="117" spans="1:3" x14ac:dyDescent="0.3">
      <c r="A117" s="4" t="s">
        <v>14105</v>
      </c>
      <c r="B117" s="1">
        <v>3756.13</v>
      </c>
      <c r="C117" s="1">
        <v>1</v>
      </c>
    </row>
    <row r="118" spans="1:3" x14ac:dyDescent="0.3">
      <c r="A118" s="4" t="s">
        <v>15582</v>
      </c>
      <c r="B118" s="1">
        <v>2362.88</v>
      </c>
      <c r="C118" s="1">
        <v>1</v>
      </c>
    </row>
    <row r="119" spans="1:3" x14ac:dyDescent="0.3">
      <c r="A119" s="4" t="s">
        <v>13702</v>
      </c>
      <c r="B119" s="1">
        <v>7402.55</v>
      </c>
      <c r="C119" s="1">
        <v>2</v>
      </c>
    </row>
    <row r="120" spans="1:3" x14ac:dyDescent="0.3">
      <c r="A120" s="4" t="s">
        <v>14108</v>
      </c>
      <c r="B120" s="1">
        <v>8373.58</v>
      </c>
      <c r="C120" s="1">
        <v>1</v>
      </c>
    </row>
    <row r="121" spans="1:3" x14ac:dyDescent="0.3">
      <c r="A121" s="4" t="s">
        <v>15136</v>
      </c>
      <c r="B121" s="1">
        <v>8716.7199999999993</v>
      </c>
      <c r="C121" s="1">
        <v>1</v>
      </c>
    </row>
    <row r="122" spans="1:3" x14ac:dyDescent="0.3">
      <c r="A122" s="4" t="s">
        <v>14110</v>
      </c>
      <c r="B122" s="1">
        <v>7774.42</v>
      </c>
      <c r="C122" s="1">
        <v>1</v>
      </c>
    </row>
    <row r="123" spans="1:3" x14ac:dyDescent="0.3">
      <c r="A123" s="4" t="s">
        <v>15138</v>
      </c>
      <c r="B123" s="1">
        <v>7848.65</v>
      </c>
      <c r="C123" s="1">
        <v>1</v>
      </c>
    </row>
    <row r="124" spans="1:3" x14ac:dyDescent="0.3">
      <c r="A124" s="4" t="s">
        <v>17614</v>
      </c>
      <c r="B124" s="1">
        <v>5853.65</v>
      </c>
      <c r="C124" s="1">
        <v>1</v>
      </c>
    </row>
    <row r="125" spans="1:3" x14ac:dyDescent="0.3">
      <c r="A125" s="4" t="s">
        <v>15141</v>
      </c>
      <c r="B125" s="1">
        <v>9755.2199999999993</v>
      </c>
      <c r="C125" s="1">
        <v>1</v>
      </c>
    </row>
    <row r="126" spans="1:3" x14ac:dyDescent="0.3">
      <c r="A126" s="4" t="s">
        <v>15143</v>
      </c>
      <c r="B126" s="1">
        <v>3733.78</v>
      </c>
      <c r="C126" s="1">
        <v>1</v>
      </c>
    </row>
    <row r="127" spans="1:3" x14ac:dyDescent="0.3">
      <c r="A127" s="4" t="s">
        <v>16051</v>
      </c>
      <c r="B127" s="1">
        <v>416.24</v>
      </c>
      <c r="C127" s="1">
        <v>1</v>
      </c>
    </row>
    <row r="128" spans="1:3" x14ac:dyDescent="0.3">
      <c r="A128" s="4" t="s">
        <v>15886</v>
      </c>
      <c r="B128" s="1">
        <v>1257.82</v>
      </c>
      <c r="C128" s="1">
        <v>1</v>
      </c>
    </row>
    <row r="129" spans="1:3" x14ac:dyDescent="0.3">
      <c r="A129" s="4" t="s">
        <v>16053</v>
      </c>
      <c r="B129" s="1">
        <v>2602.87</v>
      </c>
      <c r="C129" s="1">
        <v>1</v>
      </c>
    </row>
    <row r="130" spans="1:3" x14ac:dyDescent="0.3">
      <c r="A130" s="4" t="s">
        <v>15585</v>
      </c>
      <c r="B130" s="1">
        <v>9338.89</v>
      </c>
      <c r="C130" s="1">
        <v>1</v>
      </c>
    </row>
    <row r="131" spans="1:3" x14ac:dyDescent="0.3">
      <c r="A131" s="4" t="s">
        <v>16055</v>
      </c>
      <c r="B131" s="1">
        <v>417.69</v>
      </c>
      <c r="C131" s="1">
        <v>1</v>
      </c>
    </row>
    <row r="132" spans="1:3" x14ac:dyDescent="0.3">
      <c r="A132" s="4" t="s">
        <v>16957</v>
      </c>
      <c r="B132" s="1">
        <v>5514.22</v>
      </c>
      <c r="C132" s="1">
        <v>1</v>
      </c>
    </row>
    <row r="133" spans="1:3" x14ac:dyDescent="0.3">
      <c r="A133" s="4" t="s">
        <v>15145</v>
      </c>
      <c r="B133" s="1">
        <v>8557.18</v>
      </c>
      <c r="C133" s="1">
        <v>1</v>
      </c>
    </row>
    <row r="134" spans="1:3" x14ac:dyDescent="0.3">
      <c r="A134" s="4" t="s">
        <v>16057</v>
      </c>
      <c r="B134" s="1">
        <v>3908.99</v>
      </c>
      <c r="C134" s="1">
        <v>1</v>
      </c>
    </row>
    <row r="135" spans="1:3" x14ac:dyDescent="0.3">
      <c r="A135" s="4" t="s">
        <v>15147</v>
      </c>
      <c r="B135" s="1">
        <v>1231.75</v>
      </c>
      <c r="C135" s="1">
        <v>1</v>
      </c>
    </row>
    <row r="136" spans="1:3" x14ac:dyDescent="0.3">
      <c r="A136" s="4" t="s">
        <v>14649</v>
      </c>
      <c r="B136" s="1">
        <v>8183.64</v>
      </c>
      <c r="C136" s="1">
        <v>1</v>
      </c>
    </row>
    <row r="137" spans="1:3" x14ac:dyDescent="0.3">
      <c r="A137" s="4" t="s">
        <v>14652</v>
      </c>
      <c r="B137" s="1">
        <v>4704.28</v>
      </c>
      <c r="C137" s="1">
        <v>1</v>
      </c>
    </row>
    <row r="138" spans="1:3" x14ac:dyDescent="0.3">
      <c r="A138" s="4" t="s">
        <v>14655</v>
      </c>
      <c r="B138" s="1">
        <v>7414.19</v>
      </c>
      <c r="C138" s="1">
        <v>1</v>
      </c>
    </row>
    <row r="139" spans="1:3" x14ac:dyDescent="0.3">
      <c r="A139" s="4" t="s">
        <v>16059</v>
      </c>
      <c r="B139" s="1">
        <v>6125.21</v>
      </c>
      <c r="C139" s="1">
        <v>1</v>
      </c>
    </row>
    <row r="140" spans="1:3" x14ac:dyDescent="0.3">
      <c r="A140" s="4" t="s">
        <v>15149</v>
      </c>
      <c r="B140" s="1">
        <v>1239.43</v>
      </c>
      <c r="C140" s="1">
        <v>1</v>
      </c>
    </row>
    <row r="141" spans="1:3" x14ac:dyDescent="0.3">
      <c r="A141" s="4" t="s">
        <v>14658</v>
      </c>
      <c r="B141" s="1">
        <v>3922.01</v>
      </c>
      <c r="C141" s="1">
        <v>1</v>
      </c>
    </row>
    <row r="142" spans="1:3" x14ac:dyDescent="0.3">
      <c r="A142" s="4" t="s">
        <v>13506</v>
      </c>
      <c r="B142" s="1">
        <v>1509.2</v>
      </c>
      <c r="C142" s="1">
        <v>1</v>
      </c>
    </row>
    <row r="143" spans="1:3" x14ac:dyDescent="0.3">
      <c r="A143" s="4" t="s">
        <v>16959</v>
      </c>
      <c r="B143" s="1">
        <v>592.65</v>
      </c>
      <c r="C143" s="1">
        <v>1</v>
      </c>
    </row>
    <row r="144" spans="1:3" x14ac:dyDescent="0.3">
      <c r="A144" s="4" t="s">
        <v>16061</v>
      </c>
      <c r="B144" s="1">
        <v>4232.75</v>
      </c>
      <c r="C144" s="1">
        <v>1</v>
      </c>
    </row>
    <row r="145" spans="1:3" x14ac:dyDescent="0.3">
      <c r="A145" s="4" t="s">
        <v>16063</v>
      </c>
      <c r="B145" s="1">
        <v>2170.33</v>
      </c>
      <c r="C145" s="1">
        <v>1</v>
      </c>
    </row>
    <row r="146" spans="1:3" x14ac:dyDescent="0.3">
      <c r="A146" s="4" t="s">
        <v>14113</v>
      </c>
      <c r="B146" s="1">
        <v>17670.099999999999</v>
      </c>
      <c r="C146" s="1">
        <v>2</v>
      </c>
    </row>
    <row r="147" spans="1:3" x14ac:dyDescent="0.3">
      <c r="A147" s="4" t="s">
        <v>13705</v>
      </c>
      <c r="B147" s="1">
        <v>4801.66</v>
      </c>
      <c r="C147" s="1">
        <v>1</v>
      </c>
    </row>
    <row r="148" spans="1:3" x14ac:dyDescent="0.3">
      <c r="A148" s="4" t="s">
        <v>14661</v>
      </c>
      <c r="B148" s="1">
        <v>2157.4899999999998</v>
      </c>
      <c r="C148" s="1">
        <v>1</v>
      </c>
    </row>
    <row r="149" spans="1:3" x14ac:dyDescent="0.3">
      <c r="A149" s="4" t="s">
        <v>14663</v>
      </c>
      <c r="B149" s="1">
        <v>9552.7199999999993</v>
      </c>
      <c r="C149" s="1">
        <v>1</v>
      </c>
    </row>
    <row r="150" spans="1:3" x14ac:dyDescent="0.3">
      <c r="A150" s="4" t="s">
        <v>15153</v>
      </c>
      <c r="B150" s="1">
        <v>3572.36</v>
      </c>
      <c r="C150" s="1">
        <v>1</v>
      </c>
    </row>
    <row r="151" spans="1:3" x14ac:dyDescent="0.3">
      <c r="A151" s="4" t="s">
        <v>15156</v>
      </c>
      <c r="B151" s="1">
        <v>4730.22</v>
      </c>
      <c r="C151" s="1">
        <v>1</v>
      </c>
    </row>
    <row r="152" spans="1:3" x14ac:dyDescent="0.3">
      <c r="A152" s="4" t="s">
        <v>16961</v>
      </c>
      <c r="B152" s="1">
        <v>2025.41</v>
      </c>
      <c r="C152" s="1">
        <v>1</v>
      </c>
    </row>
    <row r="153" spans="1:3" x14ac:dyDescent="0.3">
      <c r="A153" s="4" t="s">
        <v>16963</v>
      </c>
      <c r="B153" s="1">
        <v>7959.59</v>
      </c>
      <c r="C153" s="1">
        <v>1</v>
      </c>
    </row>
    <row r="154" spans="1:3" x14ac:dyDescent="0.3">
      <c r="A154" s="4" t="s">
        <v>16513</v>
      </c>
      <c r="B154" s="1">
        <v>5820.74</v>
      </c>
      <c r="C154" s="1">
        <v>1</v>
      </c>
    </row>
    <row r="155" spans="1:3" x14ac:dyDescent="0.3">
      <c r="A155" s="4" t="s">
        <v>14116</v>
      </c>
      <c r="B155" s="1">
        <v>2367.04</v>
      </c>
      <c r="C155" s="1">
        <v>1</v>
      </c>
    </row>
    <row r="156" spans="1:3" x14ac:dyDescent="0.3">
      <c r="A156" s="4" t="s">
        <v>16965</v>
      </c>
      <c r="B156" s="1">
        <v>3934.27</v>
      </c>
      <c r="C156" s="1">
        <v>2</v>
      </c>
    </row>
    <row r="157" spans="1:3" x14ac:dyDescent="0.3">
      <c r="A157" s="4" t="s">
        <v>13708</v>
      </c>
      <c r="B157" s="1">
        <v>5379.07</v>
      </c>
      <c r="C157" s="1">
        <v>2</v>
      </c>
    </row>
    <row r="158" spans="1:3" x14ac:dyDescent="0.3">
      <c r="A158" s="4" t="s">
        <v>16515</v>
      </c>
      <c r="B158" s="1">
        <v>4187.97</v>
      </c>
      <c r="C158" s="1">
        <v>1</v>
      </c>
    </row>
    <row r="159" spans="1:3" x14ac:dyDescent="0.3">
      <c r="A159" s="4" t="s">
        <v>14475</v>
      </c>
      <c r="B159" s="1">
        <v>5377.19</v>
      </c>
      <c r="C159" s="1">
        <v>1</v>
      </c>
    </row>
    <row r="160" spans="1:3" x14ac:dyDescent="0.3">
      <c r="A160" s="4" t="s">
        <v>17359</v>
      </c>
      <c r="B160" s="1">
        <v>8071.06</v>
      </c>
      <c r="C160" s="1">
        <v>1</v>
      </c>
    </row>
    <row r="161" spans="1:3" x14ac:dyDescent="0.3">
      <c r="A161" s="4" t="s">
        <v>17361</v>
      </c>
      <c r="B161" s="1">
        <v>8516.16</v>
      </c>
      <c r="C161" s="1">
        <v>1</v>
      </c>
    </row>
    <row r="162" spans="1:3" x14ac:dyDescent="0.3">
      <c r="A162" s="4" t="s">
        <v>17363</v>
      </c>
      <c r="B162" s="1">
        <v>3620.99</v>
      </c>
      <c r="C162" s="1">
        <v>1</v>
      </c>
    </row>
    <row r="163" spans="1:3" x14ac:dyDescent="0.3">
      <c r="A163" s="4" t="s">
        <v>14118</v>
      </c>
      <c r="B163" s="1">
        <v>8843.57</v>
      </c>
      <c r="C163" s="1">
        <v>1</v>
      </c>
    </row>
    <row r="164" spans="1:3" x14ac:dyDescent="0.3">
      <c r="A164" s="4" t="s">
        <v>15158</v>
      </c>
      <c r="B164" s="1">
        <v>3895.3</v>
      </c>
      <c r="C164" s="1">
        <v>1</v>
      </c>
    </row>
    <row r="165" spans="1:3" x14ac:dyDescent="0.3">
      <c r="A165" s="4" t="s">
        <v>15587</v>
      </c>
      <c r="B165" s="1">
        <v>8025.17</v>
      </c>
      <c r="C165" s="1">
        <v>1</v>
      </c>
    </row>
    <row r="166" spans="1:3" x14ac:dyDescent="0.3">
      <c r="A166" s="4" t="s">
        <v>14993</v>
      </c>
      <c r="B166" s="1">
        <v>4301.25</v>
      </c>
      <c r="C166" s="1">
        <v>1</v>
      </c>
    </row>
    <row r="167" spans="1:3" x14ac:dyDescent="0.3">
      <c r="A167" s="4" t="s">
        <v>16065</v>
      </c>
      <c r="B167" s="1">
        <v>3617.27</v>
      </c>
      <c r="C167" s="1">
        <v>1</v>
      </c>
    </row>
    <row r="168" spans="1:3" x14ac:dyDescent="0.3">
      <c r="A168" s="4" t="s">
        <v>15160</v>
      </c>
      <c r="B168" s="1">
        <v>1843.2</v>
      </c>
      <c r="C168" s="1">
        <v>1</v>
      </c>
    </row>
    <row r="169" spans="1:3" x14ac:dyDescent="0.3">
      <c r="A169" s="4" t="s">
        <v>16968</v>
      </c>
      <c r="B169" s="1">
        <v>6239.89</v>
      </c>
      <c r="C169" s="1">
        <v>1</v>
      </c>
    </row>
    <row r="170" spans="1:3" x14ac:dyDescent="0.3">
      <c r="A170" s="4" t="s">
        <v>15590</v>
      </c>
      <c r="B170" s="1">
        <v>3824.92</v>
      </c>
      <c r="C170" s="1">
        <v>1</v>
      </c>
    </row>
    <row r="171" spans="1:3" x14ac:dyDescent="0.3">
      <c r="A171" s="4" t="s">
        <v>14666</v>
      </c>
      <c r="B171" s="1">
        <v>5969</v>
      </c>
      <c r="C171" s="1">
        <v>1</v>
      </c>
    </row>
    <row r="172" spans="1:3" x14ac:dyDescent="0.3">
      <c r="A172" s="4" t="s">
        <v>13711</v>
      </c>
      <c r="B172" s="1">
        <v>6222.38</v>
      </c>
      <c r="C172" s="1">
        <v>1</v>
      </c>
    </row>
    <row r="173" spans="1:3" x14ac:dyDescent="0.3">
      <c r="A173" s="4" t="s">
        <v>14120</v>
      </c>
      <c r="B173" s="1">
        <v>7558.02</v>
      </c>
      <c r="C173" s="1">
        <v>1</v>
      </c>
    </row>
    <row r="174" spans="1:3" x14ac:dyDescent="0.3">
      <c r="A174" s="4" t="s">
        <v>16970</v>
      </c>
      <c r="B174" s="1">
        <v>938.69</v>
      </c>
      <c r="C174" s="1">
        <v>1</v>
      </c>
    </row>
    <row r="175" spans="1:3" x14ac:dyDescent="0.3">
      <c r="A175" s="4" t="s">
        <v>14668</v>
      </c>
      <c r="B175" s="1">
        <v>1590.72</v>
      </c>
      <c r="C175" s="1">
        <v>1</v>
      </c>
    </row>
    <row r="176" spans="1:3" x14ac:dyDescent="0.3">
      <c r="A176" s="4" t="s">
        <v>14670</v>
      </c>
      <c r="B176" s="1">
        <v>4348.5200000000004</v>
      </c>
      <c r="C176" s="1">
        <v>1</v>
      </c>
    </row>
    <row r="177" spans="1:3" x14ac:dyDescent="0.3">
      <c r="A177" s="4" t="s">
        <v>17365</v>
      </c>
      <c r="B177" s="1">
        <v>8856.2000000000007</v>
      </c>
      <c r="C177" s="1">
        <v>1</v>
      </c>
    </row>
    <row r="178" spans="1:3" x14ac:dyDescent="0.3">
      <c r="A178" s="4" t="s">
        <v>15888</v>
      </c>
      <c r="B178" s="1">
        <v>922.51</v>
      </c>
      <c r="C178" s="1">
        <v>1</v>
      </c>
    </row>
    <row r="179" spans="1:3" x14ac:dyDescent="0.3">
      <c r="A179" s="4" t="s">
        <v>17367</v>
      </c>
      <c r="B179" s="1">
        <v>5618.89</v>
      </c>
      <c r="C179" s="1">
        <v>1</v>
      </c>
    </row>
    <row r="180" spans="1:3" x14ac:dyDescent="0.3">
      <c r="A180" s="4" t="s">
        <v>17617</v>
      </c>
      <c r="B180" s="1">
        <v>9511.07</v>
      </c>
      <c r="C180" s="1">
        <v>1</v>
      </c>
    </row>
    <row r="181" spans="1:3" x14ac:dyDescent="0.3">
      <c r="A181" s="4" t="s">
        <v>15162</v>
      </c>
      <c r="B181" s="1">
        <v>553.73</v>
      </c>
      <c r="C181" s="1">
        <v>1</v>
      </c>
    </row>
    <row r="182" spans="1:3" x14ac:dyDescent="0.3">
      <c r="A182" s="4" t="s">
        <v>15164</v>
      </c>
      <c r="B182" s="1">
        <v>5004.93</v>
      </c>
      <c r="C182" s="1">
        <v>1</v>
      </c>
    </row>
    <row r="183" spans="1:3" x14ac:dyDescent="0.3">
      <c r="A183" s="4" t="s">
        <v>15592</v>
      </c>
      <c r="B183" s="1">
        <v>409.01</v>
      </c>
      <c r="C183" s="1">
        <v>1</v>
      </c>
    </row>
    <row r="184" spans="1:3" x14ac:dyDescent="0.3">
      <c r="A184" s="4" t="s">
        <v>16517</v>
      </c>
      <c r="B184" s="1">
        <v>7856.73</v>
      </c>
      <c r="C184" s="1">
        <v>1</v>
      </c>
    </row>
    <row r="185" spans="1:3" x14ac:dyDescent="0.3">
      <c r="A185" s="4" t="s">
        <v>16519</v>
      </c>
      <c r="B185" s="1">
        <v>7862.79</v>
      </c>
      <c r="C185" s="1">
        <v>1</v>
      </c>
    </row>
    <row r="186" spans="1:3" x14ac:dyDescent="0.3">
      <c r="A186" s="4" t="s">
        <v>13713</v>
      </c>
      <c r="B186" s="1">
        <v>3640.55</v>
      </c>
      <c r="C186" s="1">
        <v>1</v>
      </c>
    </row>
    <row r="187" spans="1:3" x14ac:dyDescent="0.3">
      <c r="A187" s="4" t="s">
        <v>16972</v>
      </c>
      <c r="B187" s="1">
        <v>1533.94</v>
      </c>
      <c r="C187" s="1">
        <v>1</v>
      </c>
    </row>
    <row r="188" spans="1:3" x14ac:dyDescent="0.3">
      <c r="A188" s="4" t="s">
        <v>16974</v>
      </c>
      <c r="B188" s="1">
        <v>2913.17</v>
      </c>
      <c r="C188" s="1">
        <v>1</v>
      </c>
    </row>
    <row r="189" spans="1:3" x14ac:dyDescent="0.3">
      <c r="A189" s="4" t="s">
        <v>13715</v>
      </c>
      <c r="B189" s="1">
        <v>9414.14</v>
      </c>
      <c r="C189" s="1">
        <v>1</v>
      </c>
    </row>
    <row r="190" spans="1:3" x14ac:dyDescent="0.3">
      <c r="A190" s="4" t="s">
        <v>15595</v>
      </c>
      <c r="B190" s="1">
        <v>8114.57</v>
      </c>
      <c r="C190" s="1">
        <v>1</v>
      </c>
    </row>
    <row r="191" spans="1:3" x14ac:dyDescent="0.3">
      <c r="A191" s="4" t="s">
        <v>14123</v>
      </c>
      <c r="B191" s="1">
        <v>2883.12</v>
      </c>
      <c r="C191" s="1">
        <v>1</v>
      </c>
    </row>
    <row r="192" spans="1:3" x14ac:dyDescent="0.3">
      <c r="A192" s="4" t="s">
        <v>17369</v>
      </c>
      <c r="B192" s="1">
        <v>6004.4</v>
      </c>
      <c r="C192" s="1">
        <v>1</v>
      </c>
    </row>
    <row r="193" spans="1:3" x14ac:dyDescent="0.3">
      <c r="A193" s="4" t="s">
        <v>17371</v>
      </c>
      <c r="B193" s="1">
        <v>1659.29</v>
      </c>
      <c r="C193" s="1">
        <v>1</v>
      </c>
    </row>
    <row r="194" spans="1:3" x14ac:dyDescent="0.3">
      <c r="A194" s="4" t="s">
        <v>17373</v>
      </c>
      <c r="B194" s="1">
        <v>5652.91</v>
      </c>
      <c r="C194" s="1">
        <v>1</v>
      </c>
    </row>
    <row r="195" spans="1:3" x14ac:dyDescent="0.3">
      <c r="A195" s="4" t="s">
        <v>16349</v>
      </c>
      <c r="B195" s="1">
        <v>8636.74</v>
      </c>
      <c r="C195" s="1">
        <v>1</v>
      </c>
    </row>
    <row r="196" spans="1:3" x14ac:dyDescent="0.3">
      <c r="A196" s="4" t="s">
        <v>13718</v>
      </c>
      <c r="B196" s="1">
        <v>8537.2999999999993</v>
      </c>
      <c r="C196" s="1">
        <v>1</v>
      </c>
    </row>
    <row r="197" spans="1:3" x14ac:dyDescent="0.3">
      <c r="A197" s="4" t="s">
        <v>16351</v>
      </c>
      <c r="B197" s="1">
        <v>8987.65</v>
      </c>
      <c r="C197" s="1">
        <v>1</v>
      </c>
    </row>
    <row r="198" spans="1:3" x14ac:dyDescent="0.3">
      <c r="A198" s="4" t="s">
        <v>15166</v>
      </c>
      <c r="B198" s="1">
        <v>7411.69</v>
      </c>
      <c r="C198" s="1">
        <v>1</v>
      </c>
    </row>
    <row r="199" spans="1:3" x14ac:dyDescent="0.3">
      <c r="A199" s="4" t="s">
        <v>16976</v>
      </c>
      <c r="B199" s="1">
        <v>8484.43</v>
      </c>
      <c r="C199" s="1">
        <v>1</v>
      </c>
    </row>
    <row r="200" spans="1:3" x14ac:dyDescent="0.3">
      <c r="A200" s="4" t="s">
        <v>16067</v>
      </c>
      <c r="B200" s="1">
        <v>8409.58</v>
      </c>
      <c r="C200" s="1">
        <v>1</v>
      </c>
    </row>
    <row r="201" spans="1:3" x14ac:dyDescent="0.3">
      <c r="A201" s="4" t="s">
        <v>15597</v>
      </c>
      <c r="B201" s="1">
        <v>2268.06</v>
      </c>
      <c r="C201" s="1">
        <v>1</v>
      </c>
    </row>
    <row r="202" spans="1:3" x14ac:dyDescent="0.3">
      <c r="A202" s="4" t="s">
        <v>16978</v>
      </c>
      <c r="B202" s="1">
        <v>7680.13</v>
      </c>
      <c r="C202" s="1">
        <v>1</v>
      </c>
    </row>
    <row r="203" spans="1:3" x14ac:dyDescent="0.3">
      <c r="A203" s="4" t="s">
        <v>16522</v>
      </c>
      <c r="B203" s="1">
        <v>7729.44</v>
      </c>
      <c r="C203" s="1">
        <v>1</v>
      </c>
    </row>
    <row r="204" spans="1:3" x14ac:dyDescent="0.3">
      <c r="A204" s="4" t="s">
        <v>15600</v>
      </c>
      <c r="B204" s="1">
        <v>2583.69</v>
      </c>
      <c r="C204" s="1">
        <v>1</v>
      </c>
    </row>
    <row r="205" spans="1:3" x14ac:dyDescent="0.3">
      <c r="A205" s="4" t="s">
        <v>16353</v>
      </c>
      <c r="B205" s="1">
        <v>7030.6</v>
      </c>
      <c r="C205" s="1">
        <v>1</v>
      </c>
    </row>
    <row r="206" spans="1:3" x14ac:dyDescent="0.3">
      <c r="A206" s="4" t="s">
        <v>15603</v>
      </c>
      <c r="B206" s="1">
        <v>6990.09</v>
      </c>
      <c r="C206" s="1">
        <v>2</v>
      </c>
    </row>
    <row r="207" spans="1:3" x14ac:dyDescent="0.3">
      <c r="A207" s="4" t="s">
        <v>14672</v>
      </c>
      <c r="B207" s="1">
        <v>2039.93</v>
      </c>
      <c r="C207" s="1">
        <v>1</v>
      </c>
    </row>
    <row r="208" spans="1:3" x14ac:dyDescent="0.3">
      <c r="A208" s="4" t="s">
        <v>16069</v>
      </c>
      <c r="B208" s="1">
        <v>2282.3000000000002</v>
      </c>
      <c r="C208" s="1">
        <v>2</v>
      </c>
    </row>
    <row r="209" spans="1:3" x14ac:dyDescent="0.3">
      <c r="A209" s="4" t="s">
        <v>13509</v>
      </c>
      <c r="B209" s="1">
        <v>7972.98</v>
      </c>
      <c r="C209" s="1">
        <v>1</v>
      </c>
    </row>
    <row r="210" spans="1:3" x14ac:dyDescent="0.3">
      <c r="A210" s="4" t="s">
        <v>14126</v>
      </c>
      <c r="B210" s="1">
        <v>7987.83</v>
      </c>
      <c r="C210" s="1">
        <v>1</v>
      </c>
    </row>
    <row r="211" spans="1:3" x14ac:dyDescent="0.3">
      <c r="A211" s="4" t="s">
        <v>14675</v>
      </c>
      <c r="B211" s="1">
        <v>11907.64</v>
      </c>
      <c r="C211" s="1">
        <v>2</v>
      </c>
    </row>
    <row r="212" spans="1:3" x14ac:dyDescent="0.3">
      <c r="A212" s="4" t="s">
        <v>13721</v>
      </c>
      <c r="B212" s="1">
        <v>3752.23</v>
      </c>
      <c r="C212" s="1">
        <v>1</v>
      </c>
    </row>
    <row r="213" spans="1:3" x14ac:dyDescent="0.3">
      <c r="A213" s="4" t="s">
        <v>16980</v>
      </c>
      <c r="B213" s="1">
        <v>777.34</v>
      </c>
      <c r="C213" s="1">
        <v>1</v>
      </c>
    </row>
    <row r="214" spans="1:3" x14ac:dyDescent="0.3">
      <c r="A214" s="4" t="s">
        <v>17375</v>
      </c>
      <c r="B214" s="1">
        <v>5573.95</v>
      </c>
      <c r="C214" s="1">
        <v>1</v>
      </c>
    </row>
    <row r="215" spans="1:3" x14ac:dyDescent="0.3">
      <c r="A215" s="4" t="s">
        <v>17377</v>
      </c>
      <c r="B215" s="1">
        <v>2263.59</v>
      </c>
      <c r="C215" s="1">
        <v>1</v>
      </c>
    </row>
    <row r="216" spans="1:3" x14ac:dyDescent="0.3">
      <c r="A216" s="4" t="s">
        <v>15168</v>
      </c>
      <c r="B216" s="1">
        <v>7671.02</v>
      </c>
      <c r="C216" s="1">
        <v>1</v>
      </c>
    </row>
    <row r="217" spans="1:3" x14ac:dyDescent="0.3">
      <c r="A217" s="4" t="s">
        <v>15890</v>
      </c>
      <c r="B217" s="1">
        <v>5496.27</v>
      </c>
      <c r="C217" s="1">
        <v>2</v>
      </c>
    </row>
    <row r="218" spans="1:3" x14ac:dyDescent="0.3">
      <c r="A218" s="4" t="s">
        <v>14678</v>
      </c>
      <c r="B218" s="1">
        <v>1285.6300000000001</v>
      </c>
      <c r="C218" s="1">
        <v>1</v>
      </c>
    </row>
    <row r="219" spans="1:3" x14ac:dyDescent="0.3">
      <c r="A219" s="4" t="s">
        <v>14995</v>
      </c>
      <c r="B219" s="1">
        <v>3212.52</v>
      </c>
      <c r="C219" s="1">
        <v>1</v>
      </c>
    </row>
    <row r="220" spans="1:3" x14ac:dyDescent="0.3">
      <c r="A220" s="4" t="s">
        <v>15605</v>
      </c>
      <c r="B220" s="1">
        <v>5814.66</v>
      </c>
      <c r="C220" s="1">
        <v>1</v>
      </c>
    </row>
    <row r="221" spans="1:3" x14ac:dyDescent="0.3">
      <c r="A221" s="4" t="s">
        <v>15170</v>
      </c>
      <c r="B221" s="1">
        <v>625.16999999999996</v>
      </c>
      <c r="C221" s="1">
        <v>1</v>
      </c>
    </row>
    <row r="222" spans="1:3" x14ac:dyDescent="0.3">
      <c r="A222" s="4" t="s">
        <v>14997</v>
      </c>
      <c r="B222" s="1">
        <v>1507.89</v>
      </c>
      <c r="C222" s="1">
        <v>1</v>
      </c>
    </row>
    <row r="223" spans="1:3" x14ac:dyDescent="0.3">
      <c r="A223" s="4" t="s">
        <v>17619</v>
      </c>
      <c r="B223" s="1">
        <v>3102.38</v>
      </c>
      <c r="C223" s="1">
        <v>1</v>
      </c>
    </row>
    <row r="224" spans="1:3" x14ac:dyDescent="0.3">
      <c r="A224" s="4" t="s">
        <v>16071</v>
      </c>
      <c r="B224" s="1">
        <v>7702.84</v>
      </c>
      <c r="C224" s="1">
        <v>1</v>
      </c>
    </row>
    <row r="225" spans="1:3" x14ac:dyDescent="0.3">
      <c r="A225" s="4" t="s">
        <v>15607</v>
      </c>
      <c r="B225" s="1">
        <v>4341.83</v>
      </c>
      <c r="C225" s="1">
        <v>1</v>
      </c>
    </row>
    <row r="226" spans="1:3" x14ac:dyDescent="0.3">
      <c r="A226" s="4" t="s">
        <v>16525</v>
      </c>
      <c r="B226" s="1">
        <v>9995.19</v>
      </c>
      <c r="C226" s="1">
        <v>1</v>
      </c>
    </row>
    <row r="227" spans="1:3" x14ac:dyDescent="0.3">
      <c r="A227" s="4" t="s">
        <v>15172</v>
      </c>
      <c r="B227" s="1">
        <v>8874.73</v>
      </c>
      <c r="C227" s="1">
        <v>1</v>
      </c>
    </row>
    <row r="228" spans="1:3" x14ac:dyDescent="0.3">
      <c r="A228" s="4" t="s">
        <v>15892</v>
      </c>
      <c r="B228" s="1">
        <v>7484.4</v>
      </c>
      <c r="C228" s="1">
        <v>1</v>
      </c>
    </row>
    <row r="229" spans="1:3" x14ac:dyDescent="0.3">
      <c r="A229" s="4" t="s">
        <v>15894</v>
      </c>
      <c r="B229" s="1">
        <v>9178.69</v>
      </c>
      <c r="C229" s="1">
        <v>1</v>
      </c>
    </row>
    <row r="230" spans="1:3" x14ac:dyDescent="0.3">
      <c r="A230" s="4" t="s">
        <v>16527</v>
      </c>
      <c r="B230" s="1">
        <v>522.66999999999996</v>
      </c>
      <c r="C230" s="1">
        <v>1</v>
      </c>
    </row>
    <row r="231" spans="1:3" x14ac:dyDescent="0.3">
      <c r="A231" s="4" t="s">
        <v>16074</v>
      </c>
      <c r="B231" s="1">
        <v>9712.16</v>
      </c>
      <c r="C231" s="1">
        <v>1</v>
      </c>
    </row>
    <row r="232" spans="1:3" x14ac:dyDescent="0.3">
      <c r="A232" s="4" t="s">
        <v>17379</v>
      </c>
      <c r="B232" s="1">
        <v>5166.37</v>
      </c>
      <c r="C232" s="1">
        <v>1</v>
      </c>
    </row>
    <row r="233" spans="1:3" x14ac:dyDescent="0.3">
      <c r="A233" s="4" t="s">
        <v>16983</v>
      </c>
      <c r="B233" s="1">
        <v>6330.1</v>
      </c>
      <c r="C233" s="1">
        <v>1</v>
      </c>
    </row>
    <row r="234" spans="1:3" x14ac:dyDescent="0.3">
      <c r="A234" s="4" t="s">
        <v>16076</v>
      </c>
      <c r="B234" s="1">
        <v>3781.48</v>
      </c>
      <c r="C234" s="1">
        <v>1</v>
      </c>
    </row>
    <row r="235" spans="1:3" x14ac:dyDescent="0.3">
      <c r="A235" s="4" t="s">
        <v>17381</v>
      </c>
      <c r="B235" s="1">
        <v>2715.72</v>
      </c>
      <c r="C235" s="1">
        <v>1</v>
      </c>
    </row>
    <row r="236" spans="1:3" x14ac:dyDescent="0.3">
      <c r="A236" s="4" t="s">
        <v>13724</v>
      </c>
      <c r="B236" s="1">
        <v>151.91999999999999</v>
      </c>
      <c r="C236" s="1">
        <v>1</v>
      </c>
    </row>
    <row r="237" spans="1:3" x14ac:dyDescent="0.3">
      <c r="A237" s="4" t="s">
        <v>16529</v>
      </c>
      <c r="B237" s="1">
        <v>644.79</v>
      </c>
      <c r="C237" s="1">
        <v>1</v>
      </c>
    </row>
    <row r="238" spans="1:3" x14ac:dyDescent="0.3">
      <c r="A238" s="4" t="s">
        <v>16357</v>
      </c>
      <c r="B238" s="1">
        <v>761.23</v>
      </c>
      <c r="C238" s="1">
        <v>1</v>
      </c>
    </row>
    <row r="239" spans="1:3" x14ac:dyDescent="0.3">
      <c r="A239" s="4" t="s">
        <v>16985</v>
      </c>
      <c r="B239" s="1">
        <v>1768.9</v>
      </c>
      <c r="C239" s="1">
        <v>1</v>
      </c>
    </row>
    <row r="240" spans="1:3" x14ac:dyDescent="0.3">
      <c r="A240" s="4" t="s">
        <v>16987</v>
      </c>
      <c r="B240" s="1">
        <v>6490.23</v>
      </c>
      <c r="C240" s="1">
        <v>1</v>
      </c>
    </row>
    <row r="241" spans="1:3" x14ac:dyDescent="0.3">
      <c r="A241" s="4" t="s">
        <v>16989</v>
      </c>
      <c r="B241" s="1">
        <v>9521.94</v>
      </c>
      <c r="C241" s="1">
        <v>1</v>
      </c>
    </row>
    <row r="242" spans="1:3" x14ac:dyDescent="0.3">
      <c r="A242" s="4" t="s">
        <v>14129</v>
      </c>
      <c r="B242" s="1">
        <v>2978.42</v>
      </c>
      <c r="C242" s="1">
        <v>1</v>
      </c>
    </row>
    <row r="243" spans="1:3" x14ac:dyDescent="0.3">
      <c r="A243" s="4" t="s">
        <v>16078</v>
      </c>
      <c r="B243" s="1">
        <v>8907.32</v>
      </c>
      <c r="C243" s="1">
        <v>1</v>
      </c>
    </row>
    <row r="244" spans="1:3" x14ac:dyDescent="0.3">
      <c r="A244" s="4" t="s">
        <v>16080</v>
      </c>
      <c r="B244" s="1">
        <v>1380.4</v>
      </c>
      <c r="C244" s="1">
        <v>1</v>
      </c>
    </row>
    <row r="245" spans="1:3" x14ac:dyDescent="0.3">
      <c r="A245" s="4" t="s">
        <v>16082</v>
      </c>
      <c r="B245" s="1">
        <v>468.44</v>
      </c>
      <c r="C245" s="1">
        <v>1</v>
      </c>
    </row>
    <row r="246" spans="1:3" x14ac:dyDescent="0.3">
      <c r="A246" s="4" t="s">
        <v>14999</v>
      </c>
      <c r="B246" s="1">
        <v>5193.7299999999996</v>
      </c>
      <c r="C246" s="1">
        <v>1</v>
      </c>
    </row>
    <row r="247" spans="1:3" x14ac:dyDescent="0.3">
      <c r="A247" s="4" t="s">
        <v>14131</v>
      </c>
      <c r="B247" s="1">
        <v>8937.1299999999992</v>
      </c>
      <c r="C247" s="1">
        <v>1</v>
      </c>
    </row>
    <row r="248" spans="1:3" x14ac:dyDescent="0.3">
      <c r="A248" s="4" t="s">
        <v>16531</v>
      </c>
      <c r="B248" s="1">
        <v>1872.89</v>
      </c>
      <c r="C248" s="1">
        <v>1</v>
      </c>
    </row>
    <row r="249" spans="1:3" x14ac:dyDescent="0.3">
      <c r="A249" s="4" t="s">
        <v>14134</v>
      </c>
      <c r="B249" s="1">
        <v>3433.1</v>
      </c>
      <c r="C249" s="1">
        <v>1</v>
      </c>
    </row>
    <row r="250" spans="1:3" x14ac:dyDescent="0.3">
      <c r="A250" s="4" t="s">
        <v>16533</v>
      </c>
      <c r="B250" s="1">
        <v>4029.47</v>
      </c>
      <c r="C250" s="1">
        <v>1</v>
      </c>
    </row>
    <row r="251" spans="1:3" x14ac:dyDescent="0.3">
      <c r="A251" s="4" t="s">
        <v>15174</v>
      </c>
      <c r="B251" s="1">
        <v>7947.87</v>
      </c>
      <c r="C251" s="1">
        <v>1</v>
      </c>
    </row>
    <row r="252" spans="1:3" x14ac:dyDescent="0.3">
      <c r="A252" s="4" t="s">
        <v>13511</v>
      </c>
      <c r="B252" s="1">
        <v>7506.19</v>
      </c>
      <c r="C252" s="1">
        <v>1</v>
      </c>
    </row>
    <row r="253" spans="1:3" x14ac:dyDescent="0.3">
      <c r="A253" s="4" t="s">
        <v>17621</v>
      </c>
      <c r="B253" s="1">
        <v>1706.38</v>
      </c>
      <c r="C253" s="1">
        <v>1</v>
      </c>
    </row>
    <row r="254" spans="1:3" x14ac:dyDescent="0.3">
      <c r="A254" s="4" t="s">
        <v>15001</v>
      </c>
      <c r="B254" s="1">
        <v>8700.2099999999991</v>
      </c>
      <c r="C254" s="1">
        <v>1</v>
      </c>
    </row>
    <row r="255" spans="1:3" x14ac:dyDescent="0.3">
      <c r="A255" s="4" t="s">
        <v>17623</v>
      </c>
      <c r="B255" s="1">
        <v>5613.86</v>
      </c>
      <c r="C255" s="1">
        <v>1</v>
      </c>
    </row>
    <row r="256" spans="1:3" x14ac:dyDescent="0.3">
      <c r="A256" s="4" t="s">
        <v>15176</v>
      </c>
      <c r="B256" s="1">
        <v>1625.72</v>
      </c>
      <c r="C256" s="1">
        <v>1</v>
      </c>
    </row>
    <row r="257" spans="1:3" x14ac:dyDescent="0.3">
      <c r="A257" s="4" t="s">
        <v>13513</v>
      </c>
      <c r="B257" s="1">
        <v>4439.43</v>
      </c>
      <c r="C257" s="1">
        <v>2</v>
      </c>
    </row>
    <row r="258" spans="1:3" x14ac:dyDescent="0.3">
      <c r="A258" s="4" t="s">
        <v>14681</v>
      </c>
      <c r="B258" s="1">
        <v>5191.18</v>
      </c>
      <c r="C258" s="1">
        <v>1</v>
      </c>
    </row>
    <row r="259" spans="1:3" x14ac:dyDescent="0.3">
      <c r="A259" s="4" t="s">
        <v>16993</v>
      </c>
      <c r="B259" s="1">
        <v>3435.44</v>
      </c>
      <c r="C259" s="1">
        <v>1</v>
      </c>
    </row>
    <row r="260" spans="1:3" x14ac:dyDescent="0.3">
      <c r="A260" s="4" t="s">
        <v>16359</v>
      </c>
      <c r="B260" s="1">
        <v>12201.36</v>
      </c>
      <c r="C260" s="1">
        <v>2</v>
      </c>
    </row>
    <row r="261" spans="1:3" x14ac:dyDescent="0.3">
      <c r="A261" s="4" t="s">
        <v>15179</v>
      </c>
      <c r="B261" s="1">
        <v>838.1</v>
      </c>
      <c r="C261" s="1">
        <v>1</v>
      </c>
    </row>
    <row r="262" spans="1:3" x14ac:dyDescent="0.3">
      <c r="A262" s="4" t="s">
        <v>15182</v>
      </c>
      <c r="B262" s="1">
        <v>6490.09</v>
      </c>
      <c r="C262" s="1">
        <v>1</v>
      </c>
    </row>
    <row r="263" spans="1:3" x14ac:dyDescent="0.3">
      <c r="A263" s="4" t="s">
        <v>13727</v>
      </c>
      <c r="B263" s="1">
        <v>5010.97</v>
      </c>
      <c r="C263" s="1">
        <v>3</v>
      </c>
    </row>
    <row r="264" spans="1:3" x14ac:dyDescent="0.3">
      <c r="A264" s="4" t="s">
        <v>17383</v>
      </c>
      <c r="B264" s="1">
        <v>1227.69</v>
      </c>
      <c r="C264" s="1">
        <v>1</v>
      </c>
    </row>
    <row r="265" spans="1:3" x14ac:dyDescent="0.3">
      <c r="A265" s="4" t="s">
        <v>14684</v>
      </c>
      <c r="B265" s="1">
        <v>7700.52</v>
      </c>
      <c r="C265" s="1">
        <v>1</v>
      </c>
    </row>
    <row r="266" spans="1:3" x14ac:dyDescent="0.3">
      <c r="A266" s="4" t="s">
        <v>16997</v>
      </c>
      <c r="B266" s="1">
        <v>6948.35</v>
      </c>
      <c r="C266" s="1">
        <v>1</v>
      </c>
    </row>
    <row r="267" spans="1:3" x14ac:dyDescent="0.3">
      <c r="A267" s="4" t="s">
        <v>13729</v>
      </c>
      <c r="B267" s="1">
        <v>9844</v>
      </c>
      <c r="C267" s="1">
        <v>1</v>
      </c>
    </row>
    <row r="268" spans="1:3" x14ac:dyDescent="0.3">
      <c r="A268" s="4" t="s">
        <v>14477</v>
      </c>
      <c r="B268" s="1">
        <v>4073.66</v>
      </c>
      <c r="C268" s="1">
        <v>1</v>
      </c>
    </row>
    <row r="269" spans="1:3" x14ac:dyDescent="0.3">
      <c r="A269" s="4" t="s">
        <v>13731</v>
      </c>
      <c r="B269" s="1">
        <v>3214.41</v>
      </c>
      <c r="C269" s="1">
        <v>1</v>
      </c>
    </row>
    <row r="270" spans="1:3" x14ac:dyDescent="0.3">
      <c r="A270" s="4" t="s">
        <v>16999</v>
      </c>
      <c r="B270" s="1">
        <v>3555.24</v>
      </c>
      <c r="C270" s="1">
        <v>1</v>
      </c>
    </row>
    <row r="271" spans="1:3" x14ac:dyDescent="0.3">
      <c r="A271" s="4" t="s">
        <v>16535</v>
      </c>
      <c r="B271" s="1">
        <v>4258.93</v>
      </c>
      <c r="C271" s="1">
        <v>1</v>
      </c>
    </row>
    <row r="272" spans="1:3" x14ac:dyDescent="0.3">
      <c r="A272" s="4" t="s">
        <v>16537</v>
      </c>
      <c r="B272" s="1">
        <v>2192.33</v>
      </c>
      <c r="C272" s="1">
        <v>1</v>
      </c>
    </row>
    <row r="273" spans="1:3" x14ac:dyDescent="0.3">
      <c r="A273" s="4" t="s">
        <v>15609</v>
      </c>
      <c r="B273" s="1">
        <v>1252.43</v>
      </c>
      <c r="C273" s="1">
        <v>1</v>
      </c>
    </row>
    <row r="274" spans="1:3" x14ac:dyDescent="0.3">
      <c r="A274" s="4" t="s">
        <v>15003</v>
      </c>
      <c r="B274" s="1">
        <v>5218.3100000000004</v>
      </c>
      <c r="C274" s="1">
        <v>1</v>
      </c>
    </row>
    <row r="275" spans="1:3" x14ac:dyDescent="0.3">
      <c r="A275" s="4" t="s">
        <v>15611</v>
      </c>
      <c r="B275" s="1">
        <v>8707.82</v>
      </c>
      <c r="C275" s="1">
        <v>1</v>
      </c>
    </row>
    <row r="276" spans="1:3" x14ac:dyDescent="0.3">
      <c r="A276" s="4" t="s">
        <v>15184</v>
      </c>
      <c r="B276" s="1">
        <v>2501.1</v>
      </c>
      <c r="C276" s="1">
        <v>1</v>
      </c>
    </row>
    <row r="277" spans="1:3" x14ac:dyDescent="0.3">
      <c r="A277" s="4" t="s">
        <v>14137</v>
      </c>
      <c r="B277" s="1">
        <v>5620.4</v>
      </c>
      <c r="C277" s="1">
        <v>1</v>
      </c>
    </row>
    <row r="278" spans="1:3" x14ac:dyDescent="0.3">
      <c r="A278" s="4" t="s">
        <v>17002</v>
      </c>
      <c r="B278" s="1">
        <v>4588.3100000000004</v>
      </c>
      <c r="C278" s="1">
        <v>1</v>
      </c>
    </row>
    <row r="279" spans="1:3" x14ac:dyDescent="0.3">
      <c r="A279" s="4" t="s">
        <v>15005</v>
      </c>
      <c r="B279" s="1">
        <v>8838.7800000000007</v>
      </c>
      <c r="C279" s="1">
        <v>1</v>
      </c>
    </row>
    <row r="280" spans="1:3" x14ac:dyDescent="0.3">
      <c r="A280" s="4" t="s">
        <v>14686</v>
      </c>
      <c r="B280" s="1">
        <v>8339.26</v>
      </c>
      <c r="C280" s="1">
        <v>1</v>
      </c>
    </row>
    <row r="281" spans="1:3" x14ac:dyDescent="0.3">
      <c r="A281" s="4" t="s">
        <v>16361</v>
      </c>
      <c r="B281" s="1">
        <v>4023.6</v>
      </c>
      <c r="C281" s="1">
        <v>1</v>
      </c>
    </row>
    <row r="282" spans="1:3" x14ac:dyDescent="0.3">
      <c r="A282" s="4" t="s">
        <v>16539</v>
      </c>
      <c r="B282" s="1">
        <v>2812.71</v>
      </c>
      <c r="C282" s="1">
        <v>1</v>
      </c>
    </row>
    <row r="283" spans="1:3" x14ac:dyDescent="0.3">
      <c r="A283" s="4" t="s">
        <v>16084</v>
      </c>
      <c r="B283" s="1">
        <v>1773.74</v>
      </c>
      <c r="C283" s="1">
        <v>1</v>
      </c>
    </row>
    <row r="284" spans="1:3" x14ac:dyDescent="0.3">
      <c r="A284" s="4" t="s">
        <v>13733</v>
      </c>
      <c r="B284" s="1">
        <v>5960.54</v>
      </c>
      <c r="C284" s="1">
        <v>1</v>
      </c>
    </row>
    <row r="285" spans="1:3" x14ac:dyDescent="0.3">
      <c r="A285" s="4" t="s">
        <v>17625</v>
      </c>
      <c r="B285" s="1">
        <v>6048.23</v>
      </c>
      <c r="C285" s="1">
        <v>1</v>
      </c>
    </row>
    <row r="286" spans="1:3" x14ac:dyDescent="0.3">
      <c r="A286" s="4" t="s">
        <v>16542</v>
      </c>
      <c r="B286" s="1">
        <v>5012.95</v>
      </c>
      <c r="C286" s="1">
        <v>1</v>
      </c>
    </row>
    <row r="287" spans="1:3" x14ac:dyDescent="0.3">
      <c r="A287" s="4" t="s">
        <v>16544</v>
      </c>
      <c r="B287" s="1">
        <v>9346.26</v>
      </c>
      <c r="C287" s="1">
        <v>1</v>
      </c>
    </row>
    <row r="288" spans="1:3" x14ac:dyDescent="0.3">
      <c r="A288" s="4" t="s">
        <v>15613</v>
      </c>
      <c r="B288" s="1">
        <v>5954.13</v>
      </c>
      <c r="C288" s="1">
        <v>1</v>
      </c>
    </row>
    <row r="289" spans="1:3" x14ac:dyDescent="0.3">
      <c r="A289" s="4" t="s">
        <v>14688</v>
      </c>
      <c r="B289" s="1">
        <v>9656.8700000000008</v>
      </c>
      <c r="C289" s="1">
        <v>1</v>
      </c>
    </row>
    <row r="290" spans="1:3" x14ac:dyDescent="0.3">
      <c r="A290" s="4" t="s">
        <v>13516</v>
      </c>
      <c r="B290" s="1">
        <v>8854.14</v>
      </c>
      <c r="C290" s="1">
        <v>1</v>
      </c>
    </row>
    <row r="291" spans="1:3" x14ac:dyDescent="0.3">
      <c r="A291" s="4" t="s">
        <v>16086</v>
      </c>
      <c r="B291" s="1">
        <v>1743.97</v>
      </c>
      <c r="C291" s="1">
        <v>1</v>
      </c>
    </row>
    <row r="292" spans="1:3" x14ac:dyDescent="0.3">
      <c r="A292" s="4" t="s">
        <v>16546</v>
      </c>
      <c r="B292" s="1">
        <v>10013.83</v>
      </c>
      <c r="C292" s="1">
        <v>2</v>
      </c>
    </row>
    <row r="293" spans="1:3" x14ac:dyDescent="0.3">
      <c r="A293" s="4" t="s">
        <v>14139</v>
      </c>
      <c r="B293" s="1">
        <v>8539.33</v>
      </c>
      <c r="C293" s="1">
        <v>1</v>
      </c>
    </row>
    <row r="294" spans="1:3" x14ac:dyDescent="0.3">
      <c r="A294" s="4" t="s">
        <v>17386</v>
      </c>
      <c r="B294" s="1">
        <v>5434</v>
      </c>
      <c r="C294" s="1">
        <v>1</v>
      </c>
    </row>
    <row r="295" spans="1:3" x14ac:dyDescent="0.3">
      <c r="A295" s="4" t="s">
        <v>15615</v>
      </c>
      <c r="B295" s="1">
        <v>2636.51</v>
      </c>
      <c r="C295" s="1">
        <v>1</v>
      </c>
    </row>
    <row r="296" spans="1:3" x14ac:dyDescent="0.3">
      <c r="A296" s="4" t="s">
        <v>14690</v>
      </c>
      <c r="B296" s="1">
        <v>1894.81</v>
      </c>
      <c r="C296" s="1">
        <v>1</v>
      </c>
    </row>
    <row r="297" spans="1:3" x14ac:dyDescent="0.3">
      <c r="A297" s="4" t="s">
        <v>17004</v>
      </c>
      <c r="B297" s="1">
        <v>5525.62</v>
      </c>
      <c r="C297" s="1">
        <v>1</v>
      </c>
    </row>
    <row r="298" spans="1:3" x14ac:dyDescent="0.3">
      <c r="A298" s="4" t="s">
        <v>17006</v>
      </c>
      <c r="B298" s="1">
        <v>2612.35</v>
      </c>
      <c r="C298" s="1">
        <v>1</v>
      </c>
    </row>
    <row r="299" spans="1:3" x14ac:dyDescent="0.3">
      <c r="A299" s="4" t="s">
        <v>15187</v>
      </c>
      <c r="B299" s="1">
        <v>215.74</v>
      </c>
      <c r="C299" s="1">
        <v>1</v>
      </c>
    </row>
    <row r="300" spans="1:3" x14ac:dyDescent="0.3">
      <c r="A300" s="4" t="s">
        <v>15189</v>
      </c>
      <c r="B300" s="1">
        <v>1581.98</v>
      </c>
      <c r="C300" s="1">
        <v>1</v>
      </c>
    </row>
    <row r="301" spans="1:3" x14ac:dyDescent="0.3">
      <c r="A301" s="4" t="s">
        <v>14141</v>
      </c>
      <c r="B301" s="1">
        <v>1068.45</v>
      </c>
      <c r="C301" s="1">
        <v>1</v>
      </c>
    </row>
    <row r="302" spans="1:3" x14ac:dyDescent="0.3">
      <c r="A302" s="4" t="s">
        <v>14143</v>
      </c>
      <c r="B302" s="1">
        <v>238.84</v>
      </c>
      <c r="C302" s="1">
        <v>1</v>
      </c>
    </row>
    <row r="303" spans="1:3" x14ac:dyDescent="0.3">
      <c r="A303" s="4" t="s">
        <v>16088</v>
      </c>
      <c r="B303" s="1">
        <v>4252.92</v>
      </c>
      <c r="C303" s="1">
        <v>1</v>
      </c>
    </row>
    <row r="304" spans="1:3" x14ac:dyDescent="0.3">
      <c r="A304" s="4" t="s">
        <v>17388</v>
      </c>
      <c r="B304" s="1">
        <v>7829.58</v>
      </c>
      <c r="C304" s="1">
        <v>1</v>
      </c>
    </row>
    <row r="305" spans="1:3" x14ac:dyDescent="0.3">
      <c r="A305" s="4" t="s">
        <v>15617</v>
      </c>
      <c r="B305" s="1">
        <v>7914.92</v>
      </c>
      <c r="C305" s="1">
        <v>1</v>
      </c>
    </row>
    <row r="306" spans="1:3" x14ac:dyDescent="0.3">
      <c r="A306" s="4" t="s">
        <v>14693</v>
      </c>
      <c r="B306" s="1">
        <v>13328.24</v>
      </c>
      <c r="C306" s="1">
        <v>2</v>
      </c>
    </row>
    <row r="307" spans="1:3" x14ac:dyDescent="0.3">
      <c r="A307" s="4" t="s">
        <v>17390</v>
      </c>
      <c r="B307" s="1">
        <v>4792.74</v>
      </c>
      <c r="C307" s="1">
        <v>1</v>
      </c>
    </row>
    <row r="308" spans="1:3" x14ac:dyDescent="0.3">
      <c r="A308" s="4" t="s">
        <v>13736</v>
      </c>
      <c r="B308" s="1">
        <v>7506.02</v>
      </c>
      <c r="C308" s="1">
        <v>1</v>
      </c>
    </row>
    <row r="309" spans="1:3" x14ac:dyDescent="0.3">
      <c r="A309" s="4" t="s">
        <v>16548</v>
      </c>
      <c r="B309" s="1">
        <v>2504.63</v>
      </c>
      <c r="C309" s="1">
        <v>1</v>
      </c>
    </row>
    <row r="310" spans="1:3" x14ac:dyDescent="0.3">
      <c r="A310" s="4" t="s">
        <v>14696</v>
      </c>
      <c r="B310" s="1">
        <v>9647.81</v>
      </c>
      <c r="C310" s="1">
        <v>1</v>
      </c>
    </row>
    <row r="311" spans="1:3" x14ac:dyDescent="0.3">
      <c r="A311" s="4" t="s">
        <v>15896</v>
      </c>
      <c r="B311" s="1">
        <v>7082.43</v>
      </c>
      <c r="C311" s="1">
        <v>1</v>
      </c>
    </row>
    <row r="312" spans="1:3" x14ac:dyDescent="0.3">
      <c r="A312" s="4" t="s">
        <v>16090</v>
      </c>
      <c r="B312" s="1">
        <v>7181.38</v>
      </c>
      <c r="C312" s="1">
        <v>1</v>
      </c>
    </row>
    <row r="313" spans="1:3" x14ac:dyDescent="0.3">
      <c r="A313" s="4" t="s">
        <v>13519</v>
      </c>
      <c r="B313" s="1">
        <v>262.45</v>
      </c>
      <c r="C313" s="1">
        <v>1</v>
      </c>
    </row>
    <row r="314" spans="1:3" x14ac:dyDescent="0.3">
      <c r="A314" s="4" t="s">
        <v>17627</v>
      </c>
      <c r="B314" s="1">
        <v>6499.45</v>
      </c>
      <c r="C314" s="1">
        <v>1</v>
      </c>
    </row>
    <row r="315" spans="1:3" x14ac:dyDescent="0.3">
      <c r="A315" s="4" t="s">
        <v>16092</v>
      </c>
      <c r="B315" s="1">
        <v>8975.9</v>
      </c>
      <c r="C315" s="1">
        <v>1</v>
      </c>
    </row>
    <row r="316" spans="1:3" x14ac:dyDescent="0.3">
      <c r="A316" s="4" t="s">
        <v>15193</v>
      </c>
      <c r="B316" s="1">
        <v>2889.78</v>
      </c>
      <c r="C316" s="1">
        <v>1</v>
      </c>
    </row>
    <row r="317" spans="1:3" x14ac:dyDescent="0.3">
      <c r="A317" s="4" t="s">
        <v>16550</v>
      </c>
      <c r="B317" s="1">
        <v>3691.85</v>
      </c>
      <c r="C317" s="1">
        <v>1</v>
      </c>
    </row>
    <row r="318" spans="1:3" x14ac:dyDescent="0.3">
      <c r="A318" s="4" t="s">
        <v>15898</v>
      </c>
      <c r="B318" s="1">
        <v>3984.65</v>
      </c>
      <c r="C318" s="1">
        <v>1</v>
      </c>
    </row>
    <row r="319" spans="1:3" x14ac:dyDescent="0.3">
      <c r="A319" s="4" t="s">
        <v>14479</v>
      </c>
      <c r="B319" s="1">
        <v>8453.66</v>
      </c>
      <c r="C319" s="1">
        <v>1</v>
      </c>
    </row>
    <row r="320" spans="1:3" x14ac:dyDescent="0.3">
      <c r="A320" s="4" t="s">
        <v>15619</v>
      </c>
      <c r="B320" s="1">
        <v>6039.1</v>
      </c>
      <c r="C320" s="1">
        <v>1</v>
      </c>
    </row>
    <row r="321" spans="1:3" x14ac:dyDescent="0.3">
      <c r="A321" s="4" t="s">
        <v>14145</v>
      </c>
      <c r="B321" s="1">
        <v>8718.89</v>
      </c>
      <c r="C321" s="1">
        <v>1</v>
      </c>
    </row>
    <row r="322" spans="1:3" x14ac:dyDescent="0.3">
      <c r="A322" s="4" t="s">
        <v>17008</v>
      </c>
      <c r="B322" s="1">
        <v>3214.38</v>
      </c>
      <c r="C322" s="1">
        <v>1</v>
      </c>
    </row>
    <row r="323" spans="1:3" x14ac:dyDescent="0.3">
      <c r="A323" s="4" t="s">
        <v>16552</v>
      </c>
      <c r="B323" s="1">
        <v>8471.56</v>
      </c>
      <c r="C323" s="1">
        <v>1</v>
      </c>
    </row>
    <row r="324" spans="1:3" x14ac:dyDescent="0.3">
      <c r="A324" s="4" t="s">
        <v>15195</v>
      </c>
      <c r="B324" s="1">
        <v>9938.16</v>
      </c>
      <c r="C324" s="1">
        <v>1</v>
      </c>
    </row>
    <row r="325" spans="1:3" x14ac:dyDescent="0.3">
      <c r="A325" s="4" t="s">
        <v>15198</v>
      </c>
      <c r="B325" s="1">
        <v>7904.56</v>
      </c>
      <c r="C325" s="1">
        <v>1</v>
      </c>
    </row>
    <row r="326" spans="1:3" x14ac:dyDescent="0.3">
      <c r="A326" s="4" t="s">
        <v>16094</v>
      </c>
      <c r="B326" s="1">
        <v>9061.4599999999991</v>
      </c>
      <c r="C326" s="1">
        <v>1</v>
      </c>
    </row>
    <row r="327" spans="1:3" x14ac:dyDescent="0.3">
      <c r="A327" s="4" t="s">
        <v>13738</v>
      </c>
      <c r="B327" s="1">
        <v>3767.43</v>
      </c>
      <c r="C327" s="1">
        <v>1</v>
      </c>
    </row>
    <row r="328" spans="1:3" x14ac:dyDescent="0.3">
      <c r="A328" s="4" t="s">
        <v>16554</v>
      </c>
      <c r="B328" s="1">
        <v>5662.78</v>
      </c>
      <c r="C328" s="1">
        <v>1</v>
      </c>
    </row>
    <row r="329" spans="1:3" x14ac:dyDescent="0.3">
      <c r="A329" s="4" t="s">
        <v>15200</v>
      </c>
      <c r="B329" s="1">
        <v>2976.08</v>
      </c>
      <c r="C329" s="1">
        <v>1</v>
      </c>
    </row>
    <row r="330" spans="1:3" x14ac:dyDescent="0.3">
      <c r="A330" s="4" t="s">
        <v>17392</v>
      </c>
      <c r="B330" s="1">
        <v>8248.11</v>
      </c>
      <c r="C330" s="1">
        <v>1</v>
      </c>
    </row>
    <row r="331" spans="1:3" x14ac:dyDescent="0.3">
      <c r="A331" s="4" t="s">
        <v>16556</v>
      </c>
      <c r="B331" s="1">
        <v>6465.31</v>
      </c>
      <c r="C331" s="1">
        <v>1</v>
      </c>
    </row>
    <row r="332" spans="1:3" x14ac:dyDescent="0.3">
      <c r="A332" s="4" t="s">
        <v>16363</v>
      </c>
      <c r="B332" s="1">
        <v>3976.68</v>
      </c>
      <c r="C332" s="1">
        <v>1</v>
      </c>
    </row>
    <row r="333" spans="1:3" x14ac:dyDescent="0.3">
      <c r="A333" s="4" t="s">
        <v>16558</v>
      </c>
      <c r="B333" s="1">
        <v>3248.66</v>
      </c>
      <c r="C333" s="1">
        <v>1</v>
      </c>
    </row>
    <row r="334" spans="1:3" x14ac:dyDescent="0.3">
      <c r="A334" s="4" t="s">
        <v>17010</v>
      </c>
      <c r="B334" s="1">
        <v>2859.85</v>
      </c>
      <c r="C334" s="1">
        <v>1</v>
      </c>
    </row>
    <row r="335" spans="1:3" x14ac:dyDescent="0.3">
      <c r="A335" s="4" t="s">
        <v>16096</v>
      </c>
      <c r="B335" s="1">
        <v>3079.59</v>
      </c>
      <c r="C335" s="1">
        <v>1</v>
      </c>
    </row>
    <row r="336" spans="1:3" x14ac:dyDescent="0.3">
      <c r="A336" s="4" t="s">
        <v>13740</v>
      </c>
      <c r="B336" s="1">
        <v>9506.42</v>
      </c>
      <c r="C336" s="1">
        <v>1</v>
      </c>
    </row>
    <row r="337" spans="1:3" x14ac:dyDescent="0.3">
      <c r="A337" s="4" t="s">
        <v>15900</v>
      </c>
      <c r="B337" s="1">
        <v>1221.76</v>
      </c>
      <c r="C337" s="1">
        <v>1</v>
      </c>
    </row>
    <row r="338" spans="1:3" x14ac:dyDescent="0.3">
      <c r="A338" s="4" t="s">
        <v>16365</v>
      </c>
      <c r="B338" s="1">
        <v>6555.39</v>
      </c>
      <c r="C338" s="1">
        <v>1</v>
      </c>
    </row>
    <row r="339" spans="1:3" x14ac:dyDescent="0.3">
      <c r="A339" s="4" t="s">
        <v>14698</v>
      </c>
      <c r="B339" s="1">
        <v>9783.81</v>
      </c>
      <c r="C339" s="1">
        <v>1</v>
      </c>
    </row>
    <row r="340" spans="1:3" x14ac:dyDescent="0.3">
      <c r="A340" s="4" t="s">
        <v>16367</v>
      </c>
      <c r="B340" s="1">
        <v>3745.77</v>
      </c>
      <c r="C340" s="1">
        <v>1</v>
      </c>
    </row>
    <row r="341" spans="1:3" x14ac:dyDescent="0.3">
      <c r="A341" s="4" t="s">
        <v>15622</v>
      </c>
      <c r="B341" s="1">
        <v>107.39</v>
      </c>
      <c r="C341" s="1">
        <v>1</v>
      </c>
    </row>
    <row r="342" spans="1:3" x14ac:dyDescent="0.3">
      <c r="A342" s="4" t="s">
        <v>16560</v>
      </c>
      <c r="B342" s="1">
        <v>5070.88</v>
      </c>
      <c r="C342" s="1">
        <v>1</v>
      </c>
    </row>
    <row r="343" spans="1:3" x14ac:dyDescent="0.3">
      <c r="A343" s="4" t="s">
        <v>14482</v>
      </c>
      <c r="B343" s="1">
        <v>9744.99</v>
      </c>
      <c r="C343" s="1">
        <v>1</v>
      </c>
    </row>
    <row r="344" spans="1:3" x14ac:dyDescent="0.3">
      <c r="A344" s="4" t="s">
        <v>14701</v>
      </c>
      <c r="B344" s="1">
        <v>4785.49</v>
      </c>
      <c r="C344" s="1">
        <v>1</v>
      </c>
    </row>
    <row r="345" spans="1:3" x14ac:dyDescent="0.3">
      <c r="A345" s="4" t="s">
        <v>17394</v>
      </c>
      <c r="B345" s="1">
        <v>1068.73</v>
      </c>
      <c r="C345" s="1">
        <v>1</v>
      </c>
    </row>
    <row r="346" spans="1:3" x14ac:dyDescent="0.3">
      <c r="A346" s="4" t="s">
        <v>15902</v>
      </c>
      <c r="B346" s="1">
        <v>2457.27</v>
      </c>
      <c r="C346" s="1">
        <v>1</v>
      </c>
    </row>
    <row r="347" spans="1:3" x14ac:dyDescent="0.3">
      <c r="A347" s="4" t="s">
        <v>17012</v>
      </c>
      <c r="B347" s="1">
        <v>8930.51</v>
      </c>
      <c r="C347" s="1">
        <v>1</v>
      </c>
    </row>
    <row r="348" spans="1:3" x14ac:dyDescent="0.3">
      <c r="A348" s="4" t="s">
        <v>16562</v>
      </c>
      <c r="B348" s="1">
        <v>1302.82</v>
      </c>
      <c r="C348" s="1">
        <v>1</v>
      </c>
    </row>
    <row r="349" spans="1:3" x14ac:dyDescent="0.3">
      <c r="A349" s="4" t="s">
        <v>14484</v>
      </c>
      <c r="B349" s="1">
        <v>6812.69</v>
      </c>
      <c r="C349" s="1">
        <v>1</v>
      </c>
    </row>
    <row r="350" spans="1:3" x14ac:dyDescent="0.3">
      <c r="A350" s="4" t="s">
        <v>17396</v>
      </c>
      <c r="B350" s="1">
        <v>7239.7</v>
      </c>
      <c r="C350" s="1">
        <v>1</v>
      </c>
    </row>
    <row r="351" spans="1:3" x14ac:dyDescent="0.3">
      <c r="A351" s="4" t="s">
        <v>17399</v>
      </c>
      <c r="B351" s="1">
        <v>6965.31</v>
      </c>
      <c r="C351" s="1">
        <v>1</v>
      </c>
    </row>
    <row r="352" spans="1:3" x14ac:dyDescent="0.3">
      <c r="A352" s="4" t="s">
        <v>13743</v>
      </c>
      <c r="B352" s="1">
        <v>9993.99</v>
      </c>
      <c r="C352" s="1">
        <v>1</v>
      </c>
    </row>
    <row r="353" spans="1:3" x14ac:dyDescent="0.3">
      <c r="A353" s="4" t="s">
        <v>15007</v>
      </c>
      <c r="B353" s="1">
        <v>7020.6</v>
      </c>
      <c r="C353" s="1">
        <v>1</v>
      </c>
    </row>
    <row r="354" spans="1:3" x14ac:dyDescent="0.3">
      <c r="A354" s="4" t="s">
        <v>16564</v>
      </c>
      <c r="B354" s="1">
        <v>3025.04</v>
      </c>
      <c r="C354" s="1">
        <v>1</v>
      </c>
    </row>
    <row r="355" spans="1:3" x14ac:dyDescent="0.3">
      <c r="A355" s="4" t="s">
        <v>16566</v>
      </c>
      <c r="B355" s="1">
        <v>4215.3</v>
      </c>
      <c r="C355" s="1">
        <v>1</v>
      </c>
    </row>
    <row r="356" spans="1:3" x14ac:dyDescent="0.3">
      <c r="A356" s="4" t="s">
        <v>15904</v>
      </c>
      <c r="B356" s="1">
        <v>1396.36</v>
      </c>
      <c r="C356" s="1">
        <v>1</v>
      </c>
    </row>
    <row r="357" spans="1:3" x14ac:dyDescent="0.3">
      <c r="A357" s="4" t="s">
        <v>14704</v>
      </c>
      <c r="B357" s="1">
        <v>2110.39</v>
      </c>
      <c r="C357" s="1">
        <v>1</v>
      </c>
    </row>
    <row r="358" spans="1:3" x14ac:dyDescent="0.3">
      <c r="A358" s="4" t="s">
        <v>16568</v>
      </c>
      <c r="B358" s="1">
        <v>862.82</v>
      </c>
      <c r="C358" s="1">
        <v>1</v>
      </c>
    </row>
    <row r="359" spans="1:3" x14ac:dyDescent="0.3">
      <c r="A359" s="4" t="s">
        <v>16570</v>
      </c>
      <c r="B359" s="1">
        <v>1584.95</v>
      </c>
      <c r="C359" s="1">
        <v>1</v>
      </c>
    </row>
    <row r="360" spans="1:3" x14ac:dyDescent="0.3">
      <c r="A360" s="4" t="s">
        <v>17014</v>
      </c>
      <c r="B360" s="1">
        <v>7551.8</v>
      </c>
      <c r="C360" s="1">
        <v>1</v>
      </c>
    </row>
    <row r="361" spans="1:3" x14ac:dyDescent="0.3">
      <c r="A361" s="4" t="s">
        <v>13521</v>
      </c>
      <c r="B361" s="1">
        <v>5352.4</v>
      </c>
      <c r="C361" s="1">
        <v>1</v>
      </c>
    </row>
    <row r="362" spans="1:3" x14ac:dyDescent="0.3">
      <c r="A362" s="4" t="s">
        <v>16573</v>
      </c>
      <c r="B362" s="1">
        <v>8529.4599999999991</v>
      </c>
      <c r="C362" s="1">
        <v>1</v>
      </c>
    </row>
    <row r="363" spans="1:3" x14ac:dyDescent="0.3">
      <c r="A363" s="4" t="s">
        <v>13745</v>
      </c>
      <c r="B363" s="1">
        <v>6275.3</v>
      </c>
      <c r="C363" s="1">
        <v>1</v>
      </c>
    </row>
    <row r="364" spans="1:3" x14ac:dyDescent="0.3">
      <c r="A364" s="4" t="s">
        <v>17016</v>
      </c>
      <c r="B364" s="1">
        <v>5278.93</v>
      </c>
      <c r="C364" s="1">
        <v>1</v>
      </c>
    </row>
    <row r="365" spans="1:3" x14ac:dyDescent="0.3">
      <c r="A365" s="4" t="s">
        <v>15202</v>
      </c>
      <c r="B365" s="1">
        <v>15582.86</v>
      </c>
      <c r="C365" s="1">
        <v>2</v>
      </c>
    </row>
    <row r="366" spans="1:3" x14ac:dyDescent="0.3">
      <c r="A366" s="4" t="s">
        <v>14147</v>
      </c>
      <c r="B366" s="1">
        <v>7768.69</v>
      </c>
      <c r="C366" s="1">
        <v>1</v>
      </c>
    </row>
    <row r="367" spans="1:3" x14ac:dyDescent="0.3">
      <c r="A367" s="4" t="s">
        <v>17401</v>
      </c>
      <c r="B367" s="1">
        <v>1600.31</v>
      </c>
      <c r="C367" s="1">
        <v>1</v>
      </c>
    </row>
    <row r="368" spans="1:3" x14ac:dyDescent="0.3">
      <c r="A368" s="4" t="s">
        <v>14149</v>
      </c>
      <c r="B368" s="1">
        <v>7267.22</v>
      </c>
      <c r="C368" s="1">
        <v>1</v>
      </c>
    </row>
    <row r="369" spans="1:3" x14ac:dyDescent="0.3">
      <c r="A369" s="4" t="s">
        <v>16098</v>
      </c>
      <c r="B369" s="1">
        <v>10153.1</v>
      </c>
      <c r="C369" s="1">
        <v>3</v>
      </c>
    </row>
    <row r="370" spans="1:3" x14ac:dyDescent="0.3">
      <c r="A370" s="4" t="s">
        <v>14151</v>
      </c>
      <c r="B370" s="1">
        <v>8843.6200000000008</v>
      </c>
      <c r="C370" s="1">
        <v>1</v>
      </c>
    </row>
    <row r="371" spans="1:3" x14ac:dyDescent="0.3">
      <c r="A371" s="4" t="s">
        <v>15204</v>
      </c>
      <c r="B371" s="1">
        <v>4190.47</v>
      </c>
      <c r="C371" s="1">
        <v>1</v>
      </c>
    </row>
    <row r="372" spans="1:3" x14ac:dyDescent="0.3">
      <c r="A372" s="4" t="s">
        <v>14706</v>
      </c>
      <c r="B372" s="1">
        <v>146.22999999999999</v>
      </c>
      <c r="C372" s="1">
        <v>1</v>
      </c>
    </row>
    <row r="373" spans="1:3" x14ac:dyDescent="0.3">
      <c r="A373" s="4" t="s">
        <v>16100</v>
      </c>
      <c r="B373" s="1">
        <v>4685.46</v>
      </c>
      <c r="C373" s="1">
        <v>1</v>
      </c>
    </row>
    <row r="374" spans="1:3" x14ac:dyDescent="0.3">
      <c r="A374" s="4" t="s">
        <v>15009</v>
      </c>
      <c r="B374" s="1">
        <v>9876.08</v>
      </c>
      <c r="C374" s="1">
        <v>1</v>
      </c>
    </row>
    <row r="375" spans="1:3" x14ac:dyDescent="0.3">
      <c r="A375" s="4" t="s">
        <v>17020</v>
      </c>
      <c r="B375" s="1">
        <v>7287.53</v>
      </c>
      <c r="C375" s="1">
        <v>1</v>
      </c>
    </row>
    <row r="376" spans="1:3" x14ac:dyDescent="0.3">
      <c r="A376" s="4" t="s">
        <v>13747</v>
      </c>
      <c r="B376" s="1">
        <v>2098.2800000000002</v>
      </c>
      <c r="C376" s="1">
        <v>1</v>
      </c>
    </row>
    <row r="377" spans="1:3" x14ac:dyDescent="0.3">
      <c r="A377" s="4" t="s">
        <v>17629</v>
      </c>
      <c r="B377" s="1">
        <v>2211.04</v>
      </c>
      <c r="C377" s="1">
        <v>1</v>
      </c>
    </row>
    <row r="378" spans="1:3" x14ac:dyDescent="0.3">
      <c r="A378" s="4" t="s">
        <v>17403</v>
      </c>
      <c r="B378" s="1">
        <v>6756.15</v>
      </c>
      <c r="C378" s="1">
        <v>1</v>
      </c>
    </row>
    <row r="379" spans="1:3" x14ac:dyDescent="0.3">
      <c r="A379" s="4" t="s">
        <v>16102</v>
      </c>
      <c r="B379" s="1">
        <v>8161.95</v>
      </c>
      <c r="C379" s="1">
        <v>1</v>
      </c>
    </row>
    <row r="380" spans="1:3" x14ac:dyDescent="0.3">
      <c r="A380" s="4" t="s">
        <v>15206</v>
      </c>
      <c r="B380" s="1">
        <v>9299.15</v>
      </c>
      <c r="C380" s="1">
        <v>1</v>
      </c>
    </row>
    <row r="381" spans="1:3" x14ac:dyDescent="0.3">
      <c r="A381" s="4" t="s">
        <v>15011</v>
      </c>
      <c r="B381" s="1">
        <v>5111.1499999999996</v>
      </c>
      <c r="C381" s="1">
        <v>1</v>
      </c>
    </row>
    <row r="382" spans="1:3" x14ac:dyDescent="0.3">
      <c r="A382" s="4" t="s">
        <v>14486</v>
      </c>
      <c r="B382" s="1">
        <v>1309.27</v>
      </c>
      <c r="C382" s="1">
        <v>1</v>
      </c>
    </row>
    <row r="383" spans="1:3" x14ac:dyDescent="0.3">
      <c r="A383" s="4" t="s">
        <v>17022</v>
      </c>
      <c r="B383" s="1">
        <v>3022.62</v>
      </c>
      <c r="C383" s="1">
        <v>1</v>
      </c>
    </row>
    <row r="384" spans="1:3" x14ac:dyDescent="0.3">
      <c r="A384" s="4" t="s">
        <v>16576</v>
      </c>
      <c r="B384" s="1">
        <v>1986.93</v>
      </c>
      <c r="C384" s="1">
        <v>1</v>
      </c>
    </row>
    <row r="385" spans="1:3" x14ac:dyDescent="0.3">
      <c r="A385" s="4" t="s">
        <v>17405</v>
      </c>
      <c r="B385" s="1">
        <v>4636.79</v>
      </c>
      <c r="C385" s="1">
        <v>1</v>
      </c>
    </row>
    <row r="386" spans="1:3" x14ac:dyDescent="0.3">
      <c r="A386" s="4" t="s">
        <v>14488</v>
      </c>
      <c r="B386" s="1">
        <v>2816.74</v>
      </c>
      <c r="C386" s="1">
        <v>1</v>
      </c>
    </row>
    <row r="387" spans="1:3" x14ac:dyDescent="0.3">
      <c r="A387" s="4" t="s">
        <v>15208</v>
      </c>
      <c r="B387" s="1">
        <v>4309.97</v>
      </c>
      <c r="C387" s="1">
        <v>1</v>
      </c>
    </row>
    <row r="388" spans="1:3" x14ac:dyDescent="0.3">
      <c r="A388" s="4" t="s">
        <v>13750</v>
      </c>
      <c r="B388" s="1">
        <v>5725.38</v>
      </c>
      <c r="C388" s="1">
        <v>1</v>
      </c>
    </row>
    <row r="389" spans="1:3" x14ac:dyDescent="0.3">
      <c r="A389" s="4" t="s">
        <v>16104</v>
      </c>
      <c r="B389" s="1">
        <v>9591.52</v>
      </c>
      <c r="C389" s="1">
        <v>1</v>
      </c>
    </row>
    <row r="390" spans="1:3" x14ac:dyDescent="0.3">
      <c r="A390" s="4" t="s">
        <v>16578</v>
      </c>
      <c r="B390" s="1">
        <v>1745.42</v>
      </c>
      <c r="C390" s="1">
        <v>1</v>
      </c>
    </row>
    <row r="391" spans="1:3" x14ac:dyDescent="0.3">
      <c r="A391" s="4" t="s">
        <v>14153</v>
      </c>
      <c r="B391" s="1">
        <v>2841.76</v>
      </c>
      <c r="C391" s="1">
        <v>1</v>
      </c>
    </row>
    <row r="392" spans="1:3" x14ac:dyDescent="0.3">
      <c r="A392" s="4" t="s">
        <v>14708</v>
      </c>
      <c r="B392" s="1">
        <v>6067.36</v>
      </c>
      <c r="C392" s="1">
        <v>1</v>
      </c>
    </row>
    <row r="393" spans="1:3" x14ac:dyDescent="0.3">
      <c r="A393" s="4" t="s">
        <v>15625</v>
      </c>
      <c r="B393" s="1">
        <v>7659.61</v>
      </c>
      <c r="C393" s="1">
        <v>1</v>
      </c>
    </row>
    <row r="394" spans="1:3" x14ac:dyDescent="0.3">
      <c r="A394" s="4" t="s">
        <v>15906</v>
      </c>
      <c r="B394" s="1">
        <v>2963.56</v>
      </c>
      <c r="C394" s="1">
        <v>1</v>
      </c>
    </row>
    <row r="395" spans="1:3" x14ac:dyDescent="0.3">
      <c r="A395" s="4" t="s">
        <v>16370</v>
      </c>
      <c r="B395" s="1">
        <v>4469.04</v>
      </c>
      <c r="C395" s="1">
        <v>1</v>
      </c>
    </row>
    <row r="396" spans="1:3" x14ac:dyDescent="0.3">
      <c r="A396" s="4" t="s">
        <v>16372</v>
      </c>
      <c r="B396" s="1">
        <v>791.61</v>
      </c>
      <c r="C396" s="1">
        <v>1</v>
      </c>
    </row>
    <row r="397" spans="1:3" x14ac:dyDescent="0.3">
      <c r="A397" s="4" t="s">
        <v>16580</v>
      </c>
      <c r="B397" s="1">
        <v>7840.51</v>
      </c>
      <c r="C397" s="1">
        <v>1</v>
      </c>
    </row>
    <row r="398" spans="1:3" x14ac:dyDescent="0.3">
      <c r="A398" s="4" t="s">
        <v>17024</v>
      </c>
      <c r="B398" s="1">
        <v>5754.93</v>
      </c>
      <c r="C398" s="1">
        <v>1</v>
      </c>
    </row>
    <row r="399" spans="1:3" x14ac:dyDescent="0.3">
      <c r="A399" s="4" t="s">
        <v>13523</v>
      </c>
      <c r="B399" s="1">
        <v>5438.32</v>
      </c>
      <c r="C399" s="1">
        <v>1</v>
      </c>
    </row>
    <row r="400" spans="1:3" x14ac:dyDescent="0.3">
      <c r="A400" s="4" t="s">
        <v>17631</v>
      </c>
      <c r="B400" s="1">
        <v>4072.19</v>
      </c>
      <c r="C400" s="1">
        <v>1</v>
      </c>
    </row>
    <row r="401" spans="1:3" x14ac:dyDescent="0.3">
      <c r="A401" s="4" t="s">
        <v>13753</v>
      </c>
      <c r="B401" s="1">
        <v>392.01</v>
      </c>
      <c r="C401" s="1">
        <v>1</v>
      </c>
    </row>
    <row r="402" spans="1:3" x14ac:dyDescent="0.3">
      <c r="A402" s="4" t="s">
        <v>17633</v>
      </c>
      <c r="B402" s="1">
        <v>7951.93</v>
      </c>
      <c r="C402" s="1">
        <v>1</v>
      </c>
    </row>
    <row r="403" spans="1:3" x14ac:dyDescent="0.3">
      <c r="A403" s="4" t="s">
        <v>16107</v>
      </c>
      <c r="B403" s="1">
        <v>5933.99</v>
      </c>
      <c r="C403" s="1">
        <v>1</v>
      </c>
    </row>
    <row r="404" spans="1:3" x14ac:dyDescent="0.3">
      <c r="A404" s="4" t="s">
        <v>14710</v>
      </c>
      <c r="B404" s="1">
        <v>9236.8700000000008</v>
      </c>
      <c r="C404" s="1">
        <v>1</v>
      </c>
    </row>
    <row r="405" spans="1:3" x14ac:dyDescent="0.3">
      <c r="A405" s="4" t="s">
        <v>15211</v>
      </c>
      <c r="B405" s="1">
        <v>2163.71</v>
      </c>
      <c r="C405" s="1">
        <v>1</v>
      </c>
    </row>
    <row r="406" spans="1:3" x14ac:dyDescent="0.3">
      <c r="A406" s="4" t="s">
        <v>15213</v>
      </c>
      <c r="B406" s="1">
        <v>7611.27</v>
      </c>
      <c r="C406" s="1">
        <v>1</v>
      </c>
    </row>
    <row r="407" spans="1:3" x14ac:dyDescent="0.3">
      <c r="A407" s="4" t="s">
        <v>17407</v>
      </c>
      <c r="B407" s="1">
        <v>7558.38</v>
      </c>
      <c r="C407" s="1">
        <v>1</v>
      </c>
    </row>
    <row r="408" spans="1:3" x14ac:dyDescent="0.3">
      <c r="A408" s="4" t="s">
        <v>16109</v>
      </c>
      <c r="B408" s="1">
        <v>6029.15</v>
      </c>
      <c r="C408" s="1">
        <v>1</v>
      </c>
    </row>
    <row r="409" spans="1:3" x14ac:dyDescent="0.3">
      <c r="A409" s="4" t="s">
        <v>15215</v>
      </c>
      <c r="B409" s="1">
        <v>9556.73</v>
      </c>
      <c r="C409" s="1">
        <v>1</v>
      </c>
    </row>
    <row r="410" spans="1:3" x14ac:dyDescent="0.3">
      <c r="A410" s="4" t="s">
        <v>14155</v>
      </c>
      <c r="B410" s="1">
        <v>8292.0499999999993</v>
      </c>
      <c r="C410" s="1">
        <v>1</v>
      </c>
    </row>
    <row r="411" spans="1:3" x14ac:dyDescent="0.3">
      <c r="A411" s="4" t="s">
        <v>13525</v>
      </c>
      <c r="B411" s="1">
        <v>433.63</v>
      </c>
      <c r="C411" s="1">
        <v>1</v>
      </c>
    </row>
    <row r="412" spans="1:3" x14ac:dyDescent="0.3">
      <c r="A412" s="4" t="s">
        <v>15908</v>
      </c>
      <c r="B412" s="1">
        <v>9247.0400000000009</v>
      </c>
      <c r="C412" s="1">
        <v>1</v>
      </c>
    </row>
    <row r="413" spans="1:3" x14ac:dyDescent="0.3">
      <c r="A413" s="4" t="s">
        <v>13756</v>
      </c>
      <c r="B413" s="1">
        <v>1157.46</v>
      </c>
      <c r="C413" s="1">
        <v>1</v>
      </c>
    </row>
    <row r="414" spans="1:3" x14ac:dyDescent="0.3">
      <c r="A414" s="4" t="s">
        <v>13758</v>
      </c>
      <c r="B414" s="1">
        <v>4103.07</v>
      </c>
      <c r="C414" s="1">
        <v>1</v>
      </c>
    </row>
    <row r="415" spans="1:3" x14ac:dyDescent="0.3">
      <c r="A415" s="4" t="s">
        <v>17026</v>
      </c>
      <c r="B415" s="1">
        <v>7567.38</v>
      </c>
      <c r="C415" s="1">
        <v>1</v>
      </c>
    </row>
    <row r="416" spans="1:3" x14ac:dyDescent="0.3">
      <c r="A416" s="4" t="s">
        <v>14157</v>
      </c>
      <c r="B416" s="1">
        <v>3122.67</v>
      </c>
      <c r="C416" s="1">
        <v>1</v>
      </c>
    </row>
    <row r="417" spans="1:3" x14ac:dyDescent="0.3">
      <c r="A417" s="4" t="s">
        <v>16111</v>
      </c>
      <c r="B417" s="1">
        <v>6221.96</v>
      </c>
      <c r="C417" s="1">
        <v>1</v>
      </c>
    </row>
    <row r="418" spans="1:3" x14ac:dyDescent="0.3">
      <c r="A418" s="4" t="s">
        <v>16582</v>
      </c>
      <c r="B418" s="1">
        <v>4688.28</v>
      </c>
      <c r="C418" s="1">
        <v>1</v>
      </c>
    </row>
    <row r="419" spans="1:3" x14ac:dyDescent="0.3">
      <c r="A419" s="4" t="s">
        <v>14712</v>
      </c>
      <c r="B419" s="1">
        <v>2747.94</v>
      </c>
      <c r="C419" s="1">
        <v>1</v>
      </c>
    </row>
    <row r="420" spans="1:3" x14ac:dyDescent="0.3">
      <c r="A420" s="4" t="s">
        <v>16374</v>
      </c>
      <c r="B420" s="1">
        <v>9529.56</v>
      </c>
      <c r="C420" s="1">
        <v>1</v>
      </c>
    </row>
    <row r="421" spans="1:3" x14ac:dyDescent="0.3">
      <c r="A421" s="4" t="s">
        <v>15217</v>
      </c>
      <c r="B421" s="1">
        <v>8017.28</v>
      </c>
      <c r="C421" s="1">
        <v>1</v>
      </c>
    </row>
    <row r="422" spans="1:3" x14ac:dyDescent="0.3">
      <c r="A422" s="4" t="s">
        <v>17409</v>
      </c>
      <c r="B422" s="1">
        <v>680.61</v>
      </c>
      <c r="C422" s="1">
        <v>1</v>
      </c>
    </row>
    <row r="423" spans="1:3" x14ac:dyDescent="0.3">
      <c r="A423" s="4" t="s">
        <v>14159</v>
      </c>
      <c r="B423" s="1">
        <v>8193.43</v>
      </c>
      <c r="C423" s="1">
        <v>1</v>
      </c>
    </row>
    <row r="424" spans="1:3" x14ac:dyDescent="0.3">
      <c r="A424" s="4" t="s">
        <v>17411</v>
      </c>
      <c r="B424" s="1">
        <v>3202.08</v>
      </c>
      <c r="C424" s="1">
        <v>1</v>
      </c>
    </row>
    <row r="425" spans="1:3" x14ac:dyDescent="0.3">
      <c r="A425" s="4" t="s">
        <v>14161</v>
      </c>
      <c r="B425" s="1">
        <v>1642.76</v>
      </c>
      <c r="C425" s="1">
        <v>1</v>
      </c>
    </row>
    <row r="426" spans="1:3" x14ac:dyDescent="0.3">
      <c r="A426" s="4" t="s">
        <v>16113</v>
      </c>
      <c r="B426" s="1">
        <v>2294.14</v>
      </c>
      <c r="C426" s="1">
        <v>1</v>
      </c>
    </row>
    <row r="427" spans="1:3" x14ac:dyDescent="0.3">
      <c r="A427" s="4" t="s">
        <v>15219</v>
      </c>
      <c r="B427" s="1">
        <v>6560.92</v>
      </c>
      <c r="C427" s="1">
        <v>1</v>
      </c>
    </row>
    <row r="428" spans="1:3" x14ac:dyDescent="0.3">
      <c r="A428" s="4" t="s">
        <v>13761</v>
      </c>
      <c r="B428" s="1">
        <v>2610.77</v>
      </c>
      <c r="C428" s="1">
        <v>1</v>
      </c>
    </row>
    <row r="429" spans="1:3" x14ac:dyDescent="0.3">
      <c r="A429" s="4" t="s">
        <v>15221</v>
      </c>
      <c r="B429" s="1">
        <v>9773.52</v>
      </c>
      <c r="C429" s="1">
        <v>1</v>
      </c>
    </row>
    <row r="430" spans="1:3" x14ac:dyDescent="0.3">
      <c r="A430" s="4" t="s">
        <v>14164</v>
      </c>
      <c r="B430" s="1">
        <v>2393.38</v>
      </c>
      <c r="C430" s="1">
        <v>1</v>
      </c>
    </row>
    <row r="431" spans="1:3" x14ac:dyDescent="0.3">
      <c r="A431" s="4" t="s">
        <v>15627</v>
      </c>
      <c r="B431" s="1">
        <v>6926.79</v>
      </c>
      <c r="C431" s="1">
        <v>1</v>
      </c>
    </row>
    <row r="432" spans="1:3" x14ac:dyDescent="0.3">
      <c r="A432" s="4" t="s">
        <v>15224</v>
      </c>
      <c r="B432" s="1">
        <v>3808.25</v>
      </c>
      <c r="C432" s="1">
        <v>1</v>
      </c>
    </row>
    <row r="433" spans="1:3" x14ac:dyDescent="0.3">
      <c r="A433" s="4" t="s">
        <v>16115</v>
      </c>
      <c r="B433" s="1">
        <v>3737.4</v>
      </c>
      <c r="C433" s="1">
        <v>1</v>
      </c>
    </row>
    <row r="434" spans="1:3" x14ac:dyDescent="0.3">
      <c r="A434" s="4" t="s">
        <v>15013</v>
      </c>
      <c r="B434" s="1">
        <v>5153.83</v>
      </c>
      <c r="C434" s="1">
        <v>1</v>
      </c>
    </row>
    <row r="435" spans="1:3" x14ac:dyDescent="0.3">
      <c r="A435" s="4" t="s">
        <v>15910</v>
      </c>
      <c r="B435" s="1">
        <v>9169.7199999999993</v>
      </c>
      <c r="C435" s="1">
        <v>1</v>
      </c>
    </row>
    <row r="436" spans="1:3" x14ac:dyDescent="0.3">
      <c r="A436" s="4" t="s">
        <v>13763</v>
      </c>
      <c r="B436" s="1">
        <v>8011.07</v>
      </c>
      <c r="C436" s="1">
        <v>1</v>
      </c>
    </row>
    <row r="437" spans="1:3" x14ac:dyDescent="0.3">
      <c r="A437" s="4" t="s">
        <v>15912</v>
      </c>
      <c r="B437" s="1">
        <v>7560.64</v>
      </c>
      <c r="C437" s="1">
        <v>1</v>
      </c>
    </row>
    <row r="438" spans="1:3" x14ac:dyDescent="0.3">
      <c r="A438" s="4" t="s">
        <v>16584</v>
      </c>
      <c r="B438" s="1">
        <v>205.79</v>
      </c>
      <c r="C438" s="1">
        <v>1</v>
      </c>
    </row>
    <row r="439" spans="1:3" x14ac:dyDescent="0.3">
      <c r="A439" s="4" t="s">
        <v>17413</v>
      </c>
      <c r="B439" s="1">
        <v>1496.77</v>
      </c>
      <c r="C439" s="1">
        <v>1</v>
      </c>
    </row>
    <row r="440" spans="1:3" x14ac:dyDescent="0.3">
      <c r="A440" s="4" t="s">
        <v>13528</v>
      </c>
      <c r="B440" s="1">
        <v>866.76</v>
      </c>
      <c r="C440" s="1">
        <v>1</v>
      </c>
    </row>
    <row r="441" spans="1:3" x14ac:dyDescent="0.3">
      <c r="A441" s="4" t="s">
        <v>16117</v>
      </c>
      <c r="B441" s="1">
        <v>4449.83</v>
      </c>
      <c r="C441" s="1">
        <v>1</v>
      </c>
    </row>
    <row r="442" spans="1:3" x14ac:dyDescent="0.3">
      <c r="A442" s="4" t="s">
        <v>14490</v>
      </c>
      <c r="B442" s="1">
        <v>9900.33</v>
      </c>
      <c r="C442" s="1">
        <v>1</v>
      </c>
    </row>
    <row r="443" spans="1:3" x14ac:dyDescent="0.3">
      <c r="A443" s="4" t="s">
        <v>16119</v>
      </c>
      <c r="B443" s="1">
        <v>7555.74</v>
      </c>
      <c r="C443" s="1">
        <v>1</v>
      </c>
    </row>
    <row r="444" spans="1:3" x14ac:dyDescent="0.3">
      <c r="A444" s="4" t="s">
        <v>14714</v>
      </c>
      <c r="B444" s="1">
        <v>6866.47</v>
      </c>
      <c r="C444" s="1">
        <v>1</v>
      </c>
    </row>
    <row r="445" spans="1:3" x14ac:dyDescent="0.3">
      <c r="A445" s="4" t="s">
        <v>16586</v>
      </c>
      <c r="B445" s="1">
        <v>6979.58</v>
      </c>
      <c r="C445" s="1">
        <v>1</v>
      </c>
    </row>
    <row r="446" spans="1:3" x14ac:dyDescent="0.3">
      <c r="A446" s="4" t="s">
        <v>15914</v>
      </c>
      <c r="B446" s="1">
        <v>8691.5</v>
      </c>
      <c r="C446" s="1">
        <v>1</v>
      </c>
    </row>
    <row r="447" spans="1:3" x14ac:dyDescent="0.3">
      <c r="A447" s="4" t="s">
        <v>16588</v>
      </c>
      <c r="B447" s="1">
        <v>7813.46</v>
      </c>
      <c r="C447" s="1">
        <v>1</v>
      </c>
    </row>
    <row r="448" spans="1:3" x14ac:dyDescent="0.3">
      <c r="A448" s="4" t="s">
        <v>17029</v>
      </c>
      <c r="B448" s="1">
        <v>6905.22</v>
      </c>
      <c r="C448" s="1">
        <v>1</v>
      </c>
    </row>
    <row r="449" spans="1:3" x14ac:dyDescent="0.3">
      <c r="A449" s="4" t="s">
        <v>15629</v>
      </c>
      <c r="B449" s="1">
        <v>9338.49</v>
      </c>
      <c r="C449" s="1">
        <v>1</v>
      </c>
    </row>
    <row r="450" spans="1:3" x14ac:dyDescent="0.3">
      <c r="A450" s="4" t="s">
        <v>16590</v>
      </c>
      <c r="B450" s="1">
        <v>4965.96</v>
      </c>
      <c r="C450" s="1">
        <v>1</v>
      </c>
    </row>
    <row r="451" spans="1:3" x14ac:dyDescent="0.3">
      <c r="A451" s="4" t="s">
        <v>15631</v>
      </c>
      <c r="B451" s="1">
        <v>7087.49</v>
      </c>
      <c r="C451" s="1">
        <v>1</v>
      </c>
    </row>
    <row r="452" spans="1:3" x14ac:dyDescent="0.3">
      <c r="A452" s="4" t="s">
        <v>16376</v>
      </c>
      <c r="B452" s="1">
        <v>9188.2999999999993</v>
      </c>
      <c r="C452" s="1">
        <v>1</v>
      </c>
    </row>
    <row r="453" spans="1:3" x14ac:dyDescent="0.3">
      <c r="A453" s="4" t="s">
        <v>17031</v>
      </c>
      <c r="B453" s="1">
        <v>9510.61</v>
      </c>
      <c r="C453" s="1">
        <v>1</v>
      </c>
    </row>
    <row r="454" spans="1:3" x14ac:dyDescent="0.3">
      <c r="A454" s="4" t="s">
        <v>16121</v>
      </c>
      <c r="B454" s="1">
        <v>4586.04</v>
      </c>
      <c r="C454" s="1">
        <v>1</v>
      </c>
    </row>
    <row r="455" spans="1:3" x14ac:dyDescent="0.3">
      <c r="A455" s="4" t="s">
        <v>17033</v>
      </c>
      <c r="B455" s="1">
        <v>1172.42</v>
      </c>
      <c r="C455" s="1">
        <v>1</v>
      </c>
    </row>
    <row r="456" spans="1:3" x14ac:dyDescent="0.3">
      <c r="A456" s="4" t="s">
        <v>14716</v>
      </c>
      <c r="B456" s="1">
        <v>3456.65</v>
      </c>
      <c r="C456" s="1">
        <v>1</v>
      </c>
    </row>
    <row r="457" spans="1:3" x14ac:dyDescent="0.3">
      <c r="A457" s="4" t="s">
        <v>16123</v>
      </c>
      <c r="B457" s="1">
        <v>1793.68</v>
      </c>
      <c r="C457" s="1">
        <v>1</v>
      </c>
    </row>
    <row r="458" spans="1:3" x14ac:dyDescent="0.3">
      <c r="A458" s="4" t="s">
        <v>14492</v>
      </c>
      <c r="B458" s="1">
        <v>7081.25</v>
      </c>
      <c r="C458" s="1">
        <v>1</v>
      </c>
    </row>
    <row r="459" spans="1:3" x14ac:dyDescent="0.3">
      <c r="A459" s="4" t="s">
        <v>15226</v>
      </c>
      <c r="B459" s="1">
        <v>9856.01</v>
      </c>
      <c r="C459" s="1">
        <v>1</v>
      </c>
    </row>
    <row r="460" spans="1:3" x14ac:dyDescent="0.3">
      <c r="A460" s="4" t="s">
        <v>15633</v>
      </c>
      <c r="B460" s="1">
        <v>9650.19</v>
      </c>
      <c r="C460" s="1">
        <v>1</v>
      </c>
    </row>
    <row r="461" spans="1:3" x14ac:dyDescent="0.3">
      <c r="A461" s="4" t="s">
        <v>16125</v>
      </c>
      <c r="B461" s="1">
        <v>3121.78</v>
      </c>
      <c r="C461" s="1">
        <v>1</v>
      </c>
    </row>
    <row r="462" spans="1:3" x14ac:dyDescent="0.3">
      <c r="A462" s="4" t="s">
        <v>13766</v>
      </c>
      <c r="B462" s="1">
        <v>939.25</v>
      </c>
      <c r="C462" s="1">
        <v>1</v>
      </c>
    </row>
    <row r="463" spans="1:3" x14ac:dyDescent="0.3">
      <c r="A463" s="4" t="s">
        <v>17635</v>
      </c>
      <c r="B463" s="1">
        <v>2393.71</v>
      </c>
      <c r="C463" s="1">
        <v>1</v>
      </c>
    </row>
    <row r="464" spans="1:3" x14ac:dyDescent="0.3">
      <c r="A464" s="4" t="s">
        <v>13530</v>
      </c>
      <c r="B464" s="1">
        <v>4577.71</v>
      </c>
      <c r="C464" s="1">
        <v>1</v>
      </c>
    </row>
    <row r="465" spans="1:3" x14ac:dyDescent="0.3">
      <c r="A465" s="4" t="s">
        <v>13769</v>
      </c>
      <c r="B465" s="1">
        <v>11553.16</v>
      </c>
      <c r="C465" s="1">
        <v>2</v>
      </c>
    </row>
    <row r="466" spans="1:3" x14ac:dyDescent="0.3">
      <c r="A466" s="4" t="s">
        <v>13772</v>
      </c>
      <c r="B466" s="1">
        <v>1726.49</v>
      </c>
      <c r="C466" s="1">
        <v>1</v>
      </c>
    </row>
    <row r="467" spans="1:3" x14ac:dyDescent="0.3">
      <c r="A467" s="4" t="s">
        <v>15228</v>
      </c>
      <c r="B467" s="1">
        <v>950.73</v>
      </c>
      <c r="C467" s="1">
        <v>1</v>
      </c>
    </row>
    <row r="468" spans="1:3" x14ac:dyDescent="0.3">
      <c r="A468" s="4" t="s">
        <v>13775</v>
      </c>
      <c r="B468" s="1">
        <v>4178.34</v>
      </c>
      <c r="C468" s="1">
        <v>1</v>
      </c>
    </row>
    <row r="469" spans="1:3" x14ac:dyDescent="0.3">
      <c r="A469" s="4" t="s">
        <v>15230</v>
      </c>
      <c r="B469" s="1">
        <v>3659.48</v>
      </c>
      <c r="C469" s="1">
        <v>1</v>
      </c>
    </row>
    <row r="470" spans="1:3" x14ac:dyDescent="0.3">
      <c r="A470" s="4" t="s">
        <v>17416</v>
      </c>
      <c r="B470" s="1">
        <v>6669.8</v>
      </c>
      <c r="C470" s="1">
        <v>1</v>
      </c>
    </row>
    <row r="471" spans="1:3" x14ac:dyDescent="0.3">
      <c r="A471" s="4" t="s">
        <v>14718</v>
      </c>
      <c r="B471" s="1">
        <v>8982.08</v>
      </c>
      <c r="C471" s="1">
        <v>1</v>
      </c>
    </row>
    <row r="472" spans="1:3" x14ac:dyDescent="0.3">
      <c r="A472" s="4" t="s">
        <v>15232</v>
      </c>
      <c r="B472" s="1">
        <v>6711.57</v>
      </c>
      <c r="C472" s="1">
        <v>1</v>
      </c>
    </row>
    <row r="473" spans="1:3" x14ac:dyDescent="0.3">
      <c r="A473" s="4" t="s">
        <v>16127</v>
      </c>
      <c r="B473" s="1">
        <v>6572.7</v>
      </c>
      <c r="C473" s="1">
        <v>1</v>
      </c>
    </row>
    <row r="474" spans="1:3" x14ac:dyDescent="0.3">
      <c r="A474" s="4" t="s">
        <v>16592</v>
      </c>
      <c r="B474" s="1">
        <v>429.16</v>
      </c>
      <c r="C474" s="1">
        <v>1</v>
      </c>
    </row>
    <row r="475" spans="1:3" x14ac:dyDescent="0.3">
      <c r="A475" s="4" t="s">
        <v>13777</v>
      </c>
      <c r="B475" s="1">
        <v>1509.44</v>
      </c>
      <c r="C475" s="1">
        <v>1</v>
      </c>
    </row>
    <row r="476" spans="1:3" x14ac:dyDescent="0.3">
      <c r="A476" s="4" t="s">
        <v>15234</v>
      </c>
      <c r="B476" s="1">
        <v>7389.93</v>
      </c>
      <c r="C476" s="1">
        <v>1</v>
      </c>
    </row>
    <row r="477" spans="1:3" x14ac:dyDescent="0.3">
      <c r="A477" s="4" t="s">
        <v>14495</v>
      </c>
      <c r="B477" s="1">
        <v>2560.38</v>
      </c>
      <c r="C477" s="1">
        <v>1</v>
      </c>
    </row>
    <row r="478" spans="1:3" x14ac:dyDescent="0.3">
      <c r="A478" s="4" t="s">
        <v>15635</v>
      </c>
      <c r="B478" s="1">
        <v>474.34</v>
      </c>
      <c r="C478" s="1">
        <v>1</v>
      </c>
    </row>
    <row r="479" spans="1:3" x14ac:dyDescent="0.3">
      <c r="A479" s="4" t="s">
        <v>15637</v>
      </c>
      <c r="B479" s="1">
        <v>1333.88</v>
      </c>
      <c r="C479" s="1">
        <v>1</v>
      </c>
    </row>
    <row r="480" spans="1:3" x14ac:dyDescent="0.3">
      <c r="A480" s="4" t="s">
        <v>17035</v>
      </c>
      <c r="B480" s="1">
        <v>5041.6099999999997</v>
      </c>
      <c r="C480" s="1">
        <v>1</v>
      </c>
    </row>
    <row r="481" spans="1:3" x14ac:dyDescent="0.3">
      <c r="A481" s="4" t="s">
        <v>17037</v>
      </c>
      <c r="B481" s="1">
        <v>2234.81</v>
      </c>
      <c r="C481" s="1">
        <v>1</v>
      </c>
    </row>
    <row r="482" spans="1:3" x14ac:dyDescent="0.3">
      <c r="A482" s="4" t="s">
        <v>14720</v>
      </c>
      <c r="B482" s="1">
        <v>3614.24</v>
      </c>
      <c r="C482" s="1">
        <v>1</v>
      </c>
    </row>
    <row r="483" spans="1:3" x14ac:dyDescent="0.3">
      <c r="A483" s="4" t="s">
        <v>15236</v>
      </c>
      <c r="B483" s="1">
        <v>5619.2</v>
      </c>
      <c r="C483" s="1">
        <v>1</v>
      </c>
    </row>
    <row r="484" spans="1:3" x14ac:dyDescent="0.3">
      <c r="A484" s="4" t="s">
        <v>15015</v>
      </c>
      <c r="B484" s="1">
        <v>7284.55</v>
      </c>
      <c r="C484" s="1">
        <v>1</v>
      </c>
    </row>
    <row r="485" spans="1:3" x14ac:dyDescent="0.3">
      <c r="A485" s="4" t="s">
        <v>15238</v>
      </c>
      <c r="B485" s="1">
        <v>9689.56</v>
      </c>
      <c r="C485" s="1">
        <v>1</v>
      </c>
    </row>
    <row r="486" spans="1:3" x14ac:dyDescent="0.3">
      <c r="A486" s="4" t="s">
        <v>14166</v>
      </c>
      <c r="B486" s="1">
        <v>4834.1099999999997</v>
      </c>
      <c r="C486" s="1">
        <v>1</v>
      </c>
    </row>
    <row r="487" spans="1:3" x14ac:dyDescent="0.3">
      <c r="A487" s="4" t="s">
        <v>14722</v>
      </c>
      <c r="B487" s="1">
        <v>8363.36</v>
      </c>
      <c r="C487" s="1">
        <v>1</v>
      </c>
    </row>
    <row r="488" spans="1:3" x14ac:dyDescent="0.3">
      <c r="A488" s="4" t="s">
        <v>15240</v>
      </c>
      <c r="B488" s="1">
        <v>5937.45</v>
      </c>
      <c r="C488" s="1">
        <v>1</v>
      </c>
    </row>
    <row r="489" spans="1:3" x14ac:dyDescent="0.3">
      <c r="A489" s="4" t="s">
        <v>17638</v>
      </c>
      <c r="B489" s="1">
        <v>1073.69</v>
      </c>
      <c r="C489" s="1">
        <v>1</v>
      </c>
    </row>
    <row r="490" spans="1:3" x14ac:dyDescent="0.3">
      <c r="A490" s="4" t="s">
        <v>17640</v>
      </c>
      <c r="B490" s="1">
        <v>3384.08</v>
      </c>
      <c r="C490" s="1">
        <v>1</v>
      </c>
    </row>
    <row r="491" spans="1:3" x14ac:dyDescent="0.3">
      <c r="A491" s="4" t="s">
        <v>15639</v>
      </c>
      <c r="B491" s="1">
        <v>2876.61</v>
      </c>
      <c r="C491" s="1">
        <v>1</v>
      </c>
    </row>
    <row r="492" spans="1:3" x14ac:dyDescent="0.3">
      <c r="A492" s="4" t="s">
        <v>17039</v>
      </c>
      <c r="B492" s="1">
        <v>5321.24</v>
      </c>
      <c r="C492" s="1">
        <v>1</v>
      </c>
    </row>
    <row r="493" spans="1:3" x14ac:dyDescent="0.3">
      <c r="A493" s="4" t="s">
        <v>16594</v>
      </c>
      <c r="B493" s="1">
        <v>9355.57</v>
      </c>
      <c r="C493" s="1">
        <v>1</v>
      </c>
    </row>
    <row r="494" spans="1:3" x14ac:dyDescent="0.3">
      <c r="A494" s="4" t="s">
        <v>17041</v>
      </c>
      <c r="B494" s="1">
        <v>9601.7099999999991</v>
      </c>
      <c r="C494" s="1">
        <v>1</v>
      </c>
    </row>
    <row r="495" spans="1:3" x14ac:dyDescent="0.3">
      <c r="A495" s="4" t="s">
        <v>14168</v>
      </c>
      <c r="B495" s="1">
        <v>5351.67</v>
      </c>
      <c r="C495" s="1">
        <v>1</v>
      </c>
    </row>
    <row r="496" spans="1:3" x14ac:dyDescent="0.3">
      <c r="A496" s="4" t="s">
        <v>15242</v>
      </c>
      <c r="B496" s="1">
        <v>1977.92</v>
      </c>
      <c r="C496" s="1">
        <v>1</v>
      </c>
    </row>
    <row r="497" spans="1:3" x14ac:dyDescent="0.3">
      <c r="A497" s="4" t="s">
        <v>16596</v>
      </c>
      <c r="B497" s="1">
        <v>2259.92</v>
      </c>
      <c r="C497" s="1">
        <v>1</v>
      </c>
    </row>
    <row r="498" spans="1:3" x14ac:dyDescent="0.3">
      <c r="A498" s="4" t="s">
        <v>13533</v>
      </c>
      <c r="B498" s="1">
        <v>4994.99</v>
      </c>
      <c r="C498" s="1">
        <v>1</v>
      </c>
    </row>
    <row r="499" spans="1:3" x14ac:dyDescent="0.3">
      <c r="A499" s="4" t="s">
        <v>14497</v>
      </c>
      <c r="B499" s="1">
        <v>15151.58</v>
      </c>
      <c r="C499" s="1">
        <v>2</v>
      </c>
    </row>
    <row r="500" spans="1:3" x14ac:dyDescent="0.3">
      <c r="A500" s="4" t="s">
        <v>14726</v>
      </c>
      <c r="B500" s="1">
        <v>6000.93</v>
      </c>
      <c r="C500" s="1">
        <v>1</v>
      </c>
    </row>
    <row r="501" spans="1:3" x14ac:dyDescent="0.3">
      <c r="A501" s="4" t="s">
        <v>14728</v>
      </c>
      <c r="B501" s="1">
        <v>5482.84</v>
      </c>
      <c r="C501" s="1">
        <v>1</v>
      </c>
    </row>
    <row r="502" spans="1:3" x14ac:dyDescent="0.3">
      <c r="A502" s="4" t="s">
        <v>15245</v>
      </c>
      <c r="B502" s="1">
        <v>9285.52</v>
      </c>
      <c r="C502" s="1">
        <v>1</v>
      </c>
    </row>
    <row r="503" spans="1:3" x14ac:dyDescent="0.3">
      <c r="A503" s="4" t="s">
        <v>16129</v>
      </c>
      <c r="B503" s="1">
        <v>12583.74</v>
      </c>
      <c r="C503" s="1">
        <v>2</v>
      </c>
    </row>
    <row r="504" spans="1:3" x14ac:dyDescent="0.3">
      <c r="A504" s="4" t="s">
        <v>14171</v>
      </c>
      <c r="B504" s="1">
        <v>7621.78</v>
      </c>
      <c r="C504" s="1">
        <v>1</v>
      </c>
    </row>
    <row r="505" spans="1:3" x14ac:dyDescent="0.3">
      <c r="A505" s="4" t="s">
        <v>16131</v>
      </c>
      <c r="B505" s="1">
        <v>934.68</v>
      </c>
      <c r="C505" s="1">
        <v>1</v>
      </c>
    </row>
    <row r="506" spans="1:3" x14ac:dyDescent="0.3">
      <c r="A506" s="4" t="s">
        <v>13780</v>
      </c>
      <c r="B506" s="1">
        <v>5843.82</v>
      </c>
      <c r="C506" s="1">
        <v>1</v>
      </c>
    </row>
    <row r="507" spans="1:3" x14ac:dyDescent="0.3">
      <c r="A507" s="4" t="s">
        <v>16600</v>
      </c>
      <c r="B507" s="1">
        <v>5899.83</v>
      </c>
      <c r="C507" s="1">
        <v>1</v>
      </c>
    </row>
    <row r="508" spans="1:3" x14ac:dyDescent="0.3">
      <c r="A508" s="4" t="s">
        <v>13783</v>
      </c>
      <c r="B508" s="1">
        <v>5860.65</v>
      </c>
      <c r="C508" s="1">
        <v>1</v>
      </c>
    </row>
    <row r="509" spans="1:3" x14ac:dyDescent="0.3">
      <c r="A509" s="4" t="s">
        <v>13786</v>
      </c>
      <c r="B509" s="1">
        <v>5999.07</v>
      </c>
      <c r="C509" s="1">
        <v>1</v>
      </c>
    </row>
    <row r="510" spans="1:3" x14ac:dyDescent="0.3">
      <c r="A510" s="4" t="s">
        <v>16602</v>
      </c>
      <c r="B510" s="1">
        <v>813.43</v>
      </c>
      <c r="C510" s="1">
        <v>1</v>
      </c>
    </row>
    <row r="511" spans="1:3" x14ac:dyDescent="0.3">
      <c r="A511" s="4" t="s">
        <v>16604</v>
      </c>
      <c r="B511" s="1">
        <v>7833.85</v>
      </c>
      <c r="C511" s="1">
        <v>1</v>
      </c>
    </row>
    <row r="512" spans="1:3" x14ac:dyDescent="0.3">
      <c r="A512" s="4" t="s">
        <v>14731</v>
      </c>
      <c r="B512" s="1">
        <v>4854.1099999999997</v>
      </c>
      <c r="C512" s="1">
        <v>1</v>
      </c>
    </row>
    <row r="513" spans="1:3" x14ac:dyDescent="0.3">
      <c r="A513" s="4" t="s">
        <v>15917</v>
      </c>
      <c r="B513" s="1">
        <v>4151.46</v>
      </c>
      <c r="C513" s="1">
        <v>1</v>
      </c>
    </row>
    <row r="514" spans="1:3" x14ac:dyDescent="0.3">
      <c r="A514" s="4" t="s">
        <v>17043</v>
      </c>
      <c r="B514" s="1">
        <v>1797.63</v>
      </c>
      <c r="C514" s="1">
        <v>1</v>
      </c>
    </row>
    <row r="515" spans="1:3" x14ac:dyDescent="0.3">
      <c r="A515" s="4" t="s">
        <v>16133</v>
      </c>
      <c r="B515" s="1">
        <v>659.7</v>
      </c>
      <c r="C515" s="1">
        <v>1</v>
      </c>
    </row>
    <row r="516" spans="1:3" x14ac:dyDescent="0.3">
      <c r="A516" s="4" t="s">
        <v>15641</v>
      </c>
      <c r="B516" s="1">
        <v>3436.63</v>
      </c>
      <c r="C516" s="1">
        <v>1</v>
      </c>
    </row>
    <row r="517" spans="1:3" x14ac:dyDescent="0.3">
      <c r="A517" s="4" t="s">
        <v>16136</v>
      </c>
      <c r="B517" s="1">
        <v>3902.3</v>
      </c>
      <c r="C517" s="1">
        <v>1</v>
      </c>
    </row>
    <row r="518" spans="1:3" x14ac:dyDescent="0.3">
      <c r="A518" s="4" t="s">
        <v>13789</v>
      </c>
      <c r="B518" s="1">
        <v>298.95</v>
      </c>
      <c r="C518" s="1">
        <v>1</v>
      </c>
    </row>
    <row r="519" spans="1:3" x14ac:dyDescent="0.3">
      <c r="A519" s="4" t="s">
        <v>17418</v>
      </c>
      <c r="B519" s="1">
        <v>1713.83</v>
      </c>
      <c r="C519" s="1">
        <v>1</v>
      </c>
    </row>
    <row r="520" spans="1:3" x14ac:dyDescent="0.3">
      <c r="A520" s="4" t="s">
        <v>14733</v>
      </c>
      <c r="B520" s="1">
        <v>5001.16</v>
      </c>
      <c r="C520" s="1">
        <v>1</v>
      </c>
    </row>
    <row r="521" spans="1:3" x14ac:dyDescent="0.3">
      <c r="A521" s="4" t="s">
        <v>17045</v>
      </c>
      <c r="B521" s="1">
        <v>3701.89</v>
      </c>
      <c r="C521" s="1">
        <v>1</v>
      </c>
    </row>
    <row r="522" spans="1:3" x14ac:dyDescent="0.3">
      <c r="A522" s="4" t="s">
        <v>15643</v>
      </c>
      <c r="B522" s="1">
        <v>1680.16</v>
      </c>
      <c r="C522" s="1">
        <v>1</v>
      </c>
    </row>
    <row r="523" spans="1:3" x14ac:dyDescent="0.3">
      <c r="A523" s="4" t="s">
        <v>13535</v>
      </c>
      <c r="B523" s="1">
        <v>12743.99</v>
      </c>
      <c r="C523" s="1">
        <v>2</v>
      </c>
    </row>
    <row r="524" spans="1:3" x14ac:dyDescent="0.3">
      <c r="A524" s="4" t="s">
        <v>15247</v>
      </c>
      <c r="B524" s="1">
        <v>7942.12</v>
      </c>
      <c r="C524" s="1">
        <v>1</v>
      </c>
    </row>
    <row r="525" spans="1:3" x14ac:dyDescent="0.3">
      <c r="A525" s="4" t="s">
        <v>13793</v>
      </c>
      <c r="B525" s="1">
        <v>11082.36</v>
      </c>
      <c r="C525" s="1">
        <v>2</v>
      </c>
    </row>
    <row r="526" spans="1:3" x14ac:dyDescent="0.3">
      <c r="A526" s="4" t="s">
        <v>17420</v>
      </c>
      <c r="B526" s="1">
        <v>7851.62</v>
      </c>
      <c r="C526" s="1">
        <v>1</v>
      </c>
    </row>
    <row r="527" spans="1:3" x14ac:dyDescent="0.3">
      <c r="A527" s="4" t="s">
        <v>16606</v>
      </c>
      <c r="B527" s="1">
        <v>5057.01</v>
      </c>
      <c r="C527" s="1">
        <v>1</v>
      </c>
    </row>
    <row r="528" spans="1:3" x14ac:dyDescent="0.3">
      <c r="A528" s="4" t="s">
        <v>15251</v>
      </c>
      <c r="B528" s="1">
        <v>1182.0999999999999</v>
      </c>
      <c r="C528" s="1">
        <v>1</v>
      </c>
    </row>
    <row r="529" spans="1:3" x14ac:dyDescent="0.3">
      <c r="A529" s="4" t="s">
        <v>14500</v>
      </c>
      <c r="B529" s="1">
        <v>9133.35</v>
      </c>
      <c r="C529" s="1">
        <v>1</v>
      </c>
    </row>
    <row r="530" spans="1:3" x14ac:dyDescent="0.3">
      <c r="A530" s="4" t="s">
        <v>17642</v>
      </c>
      <c r="B530" s="1">
        <v>1437.55</v>
      </c>
      <c r="C530" s="1">
        <v>1</v>
      </c>
    </row>
    <row r="531" spans="1:3" x14ac:dyDescent="0.3">
      <c r="A531" s="4" t="s">
        <v>16608</v>
      </c>
      <c r="B531" s="1">
        <v>3924.16</v>
      </c>
      <c r="C531" s="1">
        <v>1</v>
      </c>
    </row>
    <row r="532" spans="1:3" x14ac:dyDescent="0.3">
      <c r="A532" s="4" t="s">
        <v>14502</v>
      </c>
      <c r="B532" s="1">
        <v>4241.55</v>
      </c>
      <c r="C532" s="1">
        <v>1</v>
      </c>
    </row>
    <row r="533" spans="1:3" x14ac:dyDescent="0.3">
      <c r="A533" s="4" t="s">
        <v>13795</v>
      </c>
      <c r="B533" s="1">
        <v>6447.3</v>
      </c>
      <c r="C533" s="1">
        <v>1</v>
      </c>
    </row>
    <row r="534" spans="1:3" x14ac:dyDescent="0.3">
      <c r="A534" s="4" t="s">
        <v>15253</v>
      </c>
      <c r="B534" s="1">
        <v>7341.22</v>
      </c>
      <c r="C534" s="1">
        <v>1</v>
      </c>
    </row>
    <row r="535" spans="1:3" x14ac:dyDescent="0.3">
      <c r="A535" s="4" t="s">
        <v>15255</v>
      </c>
      <c r="B535" s="1">
        <v>7244.13</v>
      </c>
      <c r="C535" s="1">
        <v>2</v>
      </c>
    </row>
    <row r="536" spans="1:3" x14ac:dyDescent="0.3">
      <c r="A536" s="4" t="s">
        <v>16138</v>
      </c>
      <c r="B536" s="1">
        <v>7266.23</v>
      </c>
      <c r="C536" s="1">
        <v>1</v>
      </c>
    </row>
    <row r="537" spans="1:3" x14ac:dyDescent="0.3">
      <c r="A537" s="4" t="s">
        <v>17644</v>
      </c>
      <c r="B537" s="1">
        <v>8350.58</v>
      </c>
      <c r="C537" s="1">
        <v>1</v>
      </c>
    </row>
    <row r="538" spans="1:3" x14ac:dyDescent="0.3">
      <c r="A538" s="4" t="s">
        <v>14173</v>
      </c>
      <c r="B538" s="1">
        <v>9953.39</v>
      </c>
      <c r="C538" s="1">
        <v>1</v>
      </c>
    </row>
    <row r="539" spans="1:3" x14ac:dyDescent="0.3">
      <c r="A539" s="4" t="s">
        <v>17422</v>
      </c>
      <c r="B539" s="1">
        <v>4650.22</v>
      </c>
      <c r="C539" s="1">
        <v>1</v>
      </c>
    </row>
    <row r="540" spans="1:3" x14ac:dyDescent="0.3">
      <c r="A540" s="4" t="s">
        <v>14175</v>
      </c>
      <c r="B540" s="1">
        <v>140.44999999999999</v>
      </c>
      <c r="C540" s="1">
        <v>1</v>
      </c>
    </row>
    <row r="541" spans="1:3" x14ac:dyDescent="0.3">
      <c r="A541" s="4" t="s">
        <v>14177</v>
      </c>
      <c r="B541" s="1">
        <v>9086.75</v>
      </c>
      <c r="C541" s="1">
        <v>1</v>
      </c>
    </row>
    <row r="542" spans="1:3" x14ac:dyDescent="0.3">
      <c r="A542" s="4" t="s">
        <v>17424</v>
      </c>
      <c r="B542" s="1">
        <v>13358.84</v>
      </c>
      <c r="C542" s="1">
        <v>2</v>
      </c>
    </row>
    <row r="543" spans="1:3" x14ac:dyDescent="0.3">
      <c r="A543" s="4" t="s">
        <v>15919</v>
      </c>
      <c r="B543" s="1">
        <v>2721.51</v>
      </c>
      <c r="C543" s="1">
        <v>1</v>
      </c>
    </row>
    <row r="544" spans="1:3" x14ac:dyDescent="0.3">
      <c r="A544" s="4" t="s">
        <v>16140</v>
      </c>
      <c r="B544" s="1">
        <v>14054.19</v>
      </c>
      <c r="C544" s="1">
        <v>2</v>
      </c>
    </row>
    <row r="545" spans="1:3" x14ac:dyDescent="0.3">
      <c r="A545" s="4" t="s">
        <v>14180</v>
      </c>
      <c r="B545" s="1">
        <v>3404.26</v>
      </c>
      <c r="C545" s="1">
        <v>2</v>
      </c>
    </row>
    <row r="546" spans="1:3" x14ac:dyDescent="0.3">
      <c r="A546" s="4" t="s">
        <v>15645</v>
      </c>
      <c r="B546" s="1">
        <v>9210.6</v>
      </c>
      <c r="C546" s="1">
        <v>2</v>
      </c>
    </row>
    <row r="547" spans="1:3" x14ac:dyDescent="0.3">
      <c r="A547" s="4" t="s">
        <v>13537</v>
      </c>
      <c r="B547" s="1">
        <v>9035.57</v>
      </c>
      <c r="C547" s="1">
        <v>2</v>
      </c>
    </row>
    <row r="548" spans="1:3" x14ac:dyDescent="0.3">
      <c r="A548" s="4" t="s">
        <v>14183</v>
      </c>
      <c r="B548" s="1">
        <v>15042.66</v>
      </c>
      <c r="C548" s="1">
        <v>2</v>
      </c>
    </row>
    <row r="549" spans="1:3" x14ac:dyDescent="0.3">
      <c r="A549" s="4" t="s">
        <v>14185</v>
      </c>
      <c r="B549" s="1">
        <v>5971.95</v>
      </c>
      <c r="C549" s="1">
        <v>1</v>
      </c>
    </row>
    <row r="550" spans="1:3" x14ac:dyDescent="0.3">
      <c r="A550" s="4" t="s">
        <v>16143</v>
      </c>
      <c r="B550" s="1">
        <v>8495.74</v>
      </c>
      <c r="C550" s="1">
        <v>1</v>
      </c>
    </row>
    <row r="551" spans="1:3" x14ac:dyDescent="0.3">
      <c r="A551" s="4" t="s">
        <v>17427</v>
      </c>
      <c r="B551" s="1">
        <v>5572.93</v>
      </c>
      <c r="C551" s="1">
        <v>1</v>
      </c>
    </row>
    <row r="552" spans="1:3" x14ac:dyDescent="0.3">
      <c r="A552" s="4" t="s">
        <v>13797</v>
      </c>
      <c r="B552" s="1">
        <v>10488.64</v>
      </c>
      <c r="C552" s="1">
        <v>2</v>
      </c>
    </row>
    <row r="553" spans="1:3" x14ac:dyDescent="0.3">
      <c r="A553" s="4" t="s">
        <v>16610</v>
      </c>
      <c r="B553" s="1">
        <v>8413.92</v>
      </c>
      <c r="C553" s="1">
        <v>1</v>
      </c>
    </row>
    <row r="554" spans="1:3" x14ac:dyDescent="0.3">
      <c r="A554" s="4" t="s">
        <v>15258</v>
      </c>
      <c r="B554" s="1">
        <v>5226.24</v>
      </c>
      <c r="C554" s="1">
        <v>1</v>
      </c>
    </row>
    <row r="555" spans="1:3" x14ac:dyDescent="0.3">
      <c r="A555" s="4" t="s">
        <v>16146</v>
      </c>
      <c r="B555" s="1">
        <v>8763.06</v>
      </c>
      <c r="C555" s="1">
        <v>1</v>
      </c>
    </row>
    <row r="556" spans="1:3" x14ac:dyDescent="0.3">
      <c r="A556" s="4" t="s">
        <v>17429</v>
      </c>
      <c r="B556" s="1">
        <v>4778.8900000000003</v>
      </c>
      <c r="C556" s="1">
        <v>1</v>
      </c>
    </row>
    <row r="557" spans="1:3" x14ac:dyDescent="0.3">
      <c r="A557" s="4" t="s">
        <v>17048</v>
      </c>
      <c r="B557" s="1">
        <v>4859.12</v>
      </c>
      <c r="C557" s="1">
        <v>1</v>
      </c>
    </row>
    <row r="558" spans="1:3" x14ac:dyDescent="0.3">
      <c r="A558" s="4" t="s">
        <v>14187</v>
      </c>
      <c r="B558" s="1">
        <v>8889.2000000000007</v>
      </c>
      <c r="C558" s="1">
        <v>1</v>
      </c>
    </row>
    <row r="559" spans="1:3" x14ac:dyDescent="0.3">
      <c r="A559" s="4" t="s">
        <v>17050</v>
      </c>
      <c r="B559" s="1">
        <v>5446.8</v>
      </c>
      <c r="C559" s="1">
        <v>1</v>
      </c>
    </row>
    <row r="560" spans="1:3" x14ac:dyDescent="0.3">
      <c r="A560" s="4" t="s">
        <v>17648</v>
      </c>
      <c r="B560" s="1">
        <v>4853.25</v>
      </c>
      <c r="C560" s="1">
        <v>1</v>
      </c>
    </row>
    <row r="561" spans="1:3" x14ac:dyDescent="0.3">
      <c r="A561" s="4" t="s">
        <v>17650</v>
      </c>
      <c r="B561" s="1">
        <v>8437.39</v>
      </c>
      <c r="C561" s="1">
        <v>1</v>
      </c>
    </row>
    <row r="562" spans="1:3" x14ac:dyDescent="0.3">
      <c r="A562" s="4" t="s">
        <v>15260</v>
      </c>
      <c r="B562" s="1">
        <v>1163.58</v>
      </c>
      <c r="C562" s="1">
        <v>1</v>
      </c>
    </row>
    <row r="563" spans="1:3" x14ac:dyDescent="0.3">
      <c r="A563" s="4" t="s">
        <v>16379</v>
      </c>
      <c r="B563" s="1">
        <v>2195.23</v>
      </c>
      <c r="C563" s="1">
        <v>1</v>
      </c>
    </row>
    <row r="564" spans="1:3" x14ac:dyDescent="0.3">
      <c r="A564" s="4" t="s">
        <v>13800</v>
      </c>
      <c r="B564" s="1">
        <v>6414.56</v>
      </c>
      <c r="C564" s="1">
        <v>1</v>
      </c>
    </row>
    <row r="565" spans="1:3" x14ac:dyDescent="0.3">
      <c r="A565" s="4" t="s">
        <v>14189</v>
      </c>
      <c r="B565" s="1">
        <v>3213.78</v>
      </c>
      <c r="C565" s="1">
        <v>1</v>
      </c>
    </row>
    <row r="566" spans="1:3" x14ac:dyDescent="0.3">
      <c r="A566" s="4" t="s">
        <v>13802</v>
      </c>
      <c r="B566" s="1">
        <v>288.82</v>
      </c>
      <c r="C566" s="1">
        <v>1</v>
      </c>
    </row>
    <row r="567" spans="1:3" x14ac:dyDescent="0.3">
      <c r="A567" s="4" t="s">
        <v>13805</v>
      </c>
      <c r="B567" s="1">
        <v>917.69</v>
      </c>
      <c r="C567" s="1">
        <v>1</v>
      </c>
    </row>
    <row r="568" spans="1:3" x14ac:dyDescent="0.3">
      <c r="A568" s="4" t="s">
        <v>17052</v>
      </c>
      <c r="B568" s="1">
        <v>8086.06</v>
      </c>
      <c r="C568" s="1">
        <v>1</v>
      </c>
    </row>
    <row r="569" spans="1:3" x14ac:dyDescent="0.3">
      <c r="A569" s="4" t="s">
        <v>15017</v>
      </c>
      <c r="B569" s="1">
        <v>4714.3999999999996</v>
      </c>
      <c r="C569" s="1">
        <v>1</v>
      </c>
    </row>
    <row r="570" spans="1:3" x14ac:dyDescent="0.3">
      <c r="A570" s="4" t="s">
        <v>17431</v>
      </c>
      <c r="B570" s="1">
        <v>3531.6</v>
      </c>
      <c r="C570" s="1">
        <v>1</v>
      </c>
    </row>
    <row r="571" spans="1:3" x14ac:dyDescent="0.3">
      <c r="A571" s="4" t="s">
        <v>15648</v>
      </c>
      <c r="B571" s="1">
        <v>3471.01</v>
      </c>
      <c r="C571" s="1">
        <v>1</v>
      </c>
    </row>
    <row r="572" spans="1:3" x14ac:dyDescent="0.3">
      <c r="A572" s="4" t="s">
        <v>13540</v>
      </c>
      <c r="B572" s="1">
        <v>1375.5</v>
      </c>
      <c r="C572" s="1">
        <v>1</v>
      </c>
    </row>
    <row r="573" spans="1:3" x14ac:dyDescent="0.3">
      <c r="A573" s="4" t="s">
        <v>14737</v>
      </c>
      <c r="B573" s="1">
        <v>2432.77</v>
      </c>
      <c r="C573" s="1">
        <v>1</v>
      </c>
    </row>
    <row r="574" spans="1:3" x14ac:dyDescent="0.3">
      <c r="A574" s="4" t="s">
        <v>16612</v>
      </c>
      <c r="B574" s="1">
        <v>9709.1299999999992</v>
      </c>
      <c r="C574" s="1">
        <v>1</v>
      </c>
    </row>
    <row r="575" spans="1:3" x14ac:dyDescent="0.3">
      <c r="A575" s="4" t="s">
        <v>17054</v>
      </c>
      <c r="B575" s="1">
        <v>1454.75</v>
      </c>
      <c r="C575" s="1">
        <v>1</v>
      </c>
    </row>
    <row r="576" spans="1:3" x14ac:dyDescent="0.3">
      <c r="A576" s="4" t="s">
        <v>16614</v>
      </c>
      <c r="B576" s="1">
        <v>7457.23</v>
      </c>
      <c r="C576" s="1">
        <v>1</v>
      </c>
    </row>
    <row r="577" spans="1:3" x14ac:dyDescent="0.3">
      <c r="A577" s="4" t="s">
        <v>13543</v>
      </c>
      <c r="B577" s="1">
        <v>8831.52</v>
      </c>
      <c r="C577" s="1">
        <v>1</v>
      </c>
    </row>
    <row r="578" spans="1:3" x14ac:dyDescent="0.3">
      <c r="A578" s="4" t="s">
        <v>16382</v>
      </c>
      <c r="B578" s="1">
        <v>1099.0899999999999</v>
      </c>
      <c r="C578" s="1">
        <v>1</v>
      </c>
    </row>
    <row r="579" spans="1:3" x14ac:dyDescent="0.3">
      <c r="A579" s="4" t="s">
        <v>14740</v>
      </c>
      <c r="B579" s="1">
        <v>1251.6600000000001</v>
      </c>
      <c r="C579" s="1">
        <v>1</v>
      </c>
    </row>
    <row r="580" spans="1:3" x14ac:dyDescent="0.3">
      <c r="A580" s="4" t="s">
        <v>13807</v>
      </c>
      <c r="B580" s="1">
        <v>6894.13</v>
      </c>
      <c r="C580" s="1">
        <v>1</v>
      </c>
    </row>
    <row r="581" spans="1:3" x14ac:dyDescent="0.3">
      <c r="A581" s="4" t="s">
        <v>14505</v>
      </c>
      <c r="B581" s="1">
        <v>4513.5600000000004</v>
      </c>
      <c r="C581" s="1">
        <v>1</v>
      </c>
    </row>
    <row r="582" spans="1:3" x14ac:dyDescent="0.3">
      <c r="A582" s="4" t="s">
        <v>17056</v>
      </c>
      <c r="B582" s="1">
        <v>6994.57</v>
      </c>
      <c r="C582" s="1">
        <v>1</v>
      </c>
    </row>
    <row r="583" spans="1:3" x14ac:dyDescent="0.3">
      <c r="A583" s="4" t="s">
        <v>15262</v>
      </c>
      <c r="B583" s="1">
        <v>5194</v>
      </c>
      <c r="C583" s="1">
        <v>1</v>
      </c>
    </row>
    <row r="584" spans="1:3" x14ac:dyDescent="0.3">
      <c r="A584" s="4" t="s">
        <v>15264</v>
      </c>
      <c r="B584" s="1">
        <v>1010.52</v>
      </c>
      <c r="C584" s="1">
        <v>1</v>
      </c>
    </row>
    <row r="585" spans="1:3" x14ac:dyDescent="0.3">
      <c r="A585" s="4" t="s">
        <v>17652</v>
      </c>
      <c r="B585" s="1">
        <v>342.65</v>
      </c>
      <c r="C585" s="1">
        <v>1</v>
      </c>
    </row>
    <row r="586" spans="1:3" x14ac:dyDescent="0.3">
      <c r="A586" s="4" t="s">
        <v>15921</v>
      </c>
      <c r="B586" s="1">
        <v>1198.07</v>
      </c>
      <c r="C586" s="1">
        <v>1</v>
      </c>
    </row>
    <row r="587" spans="1:3" x14ac:dyDescent="0.3">
      <c r="A587" s="4" t="s">
        <v>14743</v>
      </c>
      <c r="B587" s="1">
        <v>247.38</v>
      </c>
      <c r="C587" s="1">
        <v>1</v>
      </c>
    </row>
    <row r="588" spans="1:3" x14ac:dyDescent="0.3">
      <c r="A588" s="4" t="s">
        <v>17058</v>
      </c>
      <c r="B588" s="1">
        <v>8315.51</v>
      </c>
      <c r="C588" s="1">
        <v>1</v>
      </c>
    </row>
    <row r="589" spans="1:3" x14ac:dyDescent="0.3">
      <c r="A589" s="4" t="s">
        <v>16148</v>
      </c>
      <c r="B589" s="1">
        <v>2280.46</v>
      </c>
      <c r="C589" s="1">
        <v>1</v>
      </c>
    </row>
    <row r="590" spans="1:3" x14ac:dyDescent="0.3">
      <c r="A590" s="4" t="s">
        <v>13809</v>
      </c>
      <c r="B590" s="1">
        <v>5305.22</v>
      </c>
      <c r="C590" s="1">
        <v>1</v>
      </c>
    </row>
    <row r="591" spans="1:3" x14ac:dyDescent="0.3">
      <c r="A591" s="4" t="s">
        <v>15267</v>
      </c>
      <c r="B591" s="1">
        <v>14333.8</v>
      </c>
      <c r="C591" s="1">
        <v>2</v>
      </c>
    </row>
    <row r="592" spans="1:3" x14ac:dyDescent="0.3">
      <c r="A592" s="4" t="s">
        <v>13545</v>
      </c>
      <c r="B592" s="1">
        <v>1268.1400000000001</v>
      </c>
      <c r="C592" s="1">
        <v>1</v>
      </c>
    </row>
    <row r="593" spans="1:3" x14ac:dyDescent="0.3">
      <c r="A593" s="4" t="s">
        <v>15269</v>
      </c>
      <c r="B593" s="1">
        <v>973.81</v>
      </c>
      <c r="C593" s="1">
        <v>1</v>
      </c>
    </row>
    <row r="594" spans="1:3" x14ac:dyDescent="0.3">
      <c r="A594" s="4" t="s">
        <v>13547</v>
      </c>
      <c r="B594" s="1">
        <v>5241.32</v>
      </c>
      <c r="C594" s="1">
        <v>1</v>
      </c>
    </row>
    <row r="595" spans="1:3" x14ac:dyDescent="0.3">
      <c r="A595" s="4" t="s">
        <v>17433</v>
      </c>
      <c r="B595" s="1">
        <v>2676.15</v>
      </c>
      <c r="C595" s="1">
        <v>1</v>
      </c>
    </row>
    <row r="596" spans="1:3" x14ac:dyDescent="0.3">
      <c r="A596" s="4" t="s">
        <v>17435</v>
      </c>
      <c r="B596" s="1">
        <v>6321.11</v>
      </c>
      <c r="C596" s="1">
        <v>1</v>
      </c>
    </row>
    <row r="597" spans="1:3" x14ac:dyDescent="0.3">
      <c r="A597" s="4" t="s">
        <v>14508</v>
      </c>
      <c r="B597" s="1">
        <v>1749.12</v>
      </c>
      <c r="C597" s="1">
        <v>1</v>
      </c>
    </row>
    <row r="598" spans="1:3" x14ac:dyDescent="0.3">
      <c r="A598" s="4" t="s">
        <v>14510</v>
      </c>
      <c r="B598" s="1">
        <v>8465.1299999999992</v>
      </c>
      <c r="C598" s="1">
        <v>1</v>
      </c>
    </row>
    <row r="599" spans="1:3" x14ac:dyDescent="0.3">
      <c r="A599" s="4" t="s">
        <v>16384</v>
      </c>
      <c r="B599" s="1">
        <v>9976.1200000000008</v>
      </c>
      <c r="C599" s="1">
        <v>1</v>
      </c>
    </row>
    <row r="600" spans="1:3" x14ac:dyDescent="0.3">
      <c r="A600" s="4" t="s">
        <v>14746</v>
      </c>
      <c r="B600" s="1">
        <v>3568.83</v>
      </c>
      <c r="C600" s="1">
        <v>1</v>
      </c>
    </row>
    <row r="601" spans="1:3" x14ac:dyDescent="0.3">
      <c r="A601" s="4" t="s">
        <v>15923</v>
      </c>
      <c r="B601" s="1">
        <v>3893.8</v>
      </c>
      <c r="C601" s="1">
        <v>1</v>
      </c>
    </row>
    <row r="602" spans="1:3" x14ac:dyDescent="0.3">
      <c r="A602" s="4" t="s">
        <v>15925</v>
      </c>
      <c r="B602" s="1">
        <v>1478.03</v>
      </c>
      <c r="C602" s="1">
        <v>1</v>
      </c>
    </row>
    <row r="603" spans="1:3" x14ac:dyDescent="0.3">
      <c r="A603" s="4" t="s">
        <v>15928</v>
      </c>
      <c r="B603" s="1">
        <v>4438.5</v>
      </c>
      <c r="C603" s="1">
        <v>1</v>
      </c>
    </row>
    <row r="604" spans="1:3" x14ac:dyDescent="0.3">
      <c r="A604" s="4" t="s">
        <v>17060</v>
      </c>
      <c r="B604" s="1">
        <v>3384.19</v>
      </c>
      <c r="C604" s="1">
        <v>1</v>
      </c>
    </row>
    <row r="605" spans="1:3" x14ac:dyDescent="0.3">
      <c r="A605" s="4" t="s">
        <v>15650</v>
      </c>
      <c r="B605" s="1">
        <v>1416.47</v>
      </c>
      <c r="C605" s="1">
        <v>1</v>
      </c>
    </row>
    <row r="606" spans="1:3" x14ac:dyDescent="0.3">
      <c r="A606" s="4" t="s">
        <v>15652</v>
      </c>
      <c r="B606" s="1">
        <v>1979.87</v>
      </c>
      <c r="C606" s="1">
        <v>1</v>
      </c>
    </row>
    <row r="607" spans="1:3" x14ac:dyDescent="0.3">
      <c r="A607" s="4" t="s">
        <v>13811</v>
      </c>
      <c r="B607" s="1">
        <v>5046.1099999999997</v>
      </c>
      <c r="C607" s="1">
        <v>1</v>
      </c>
    </row>
    <row r="608" spans="1:3" x14ac:dyDescent="0.3">
      <c r="A608" s="4" t="s">
        <v>17654</v>
      </c>
      <c r="B608" s="1">
        <v>3647.24</v>
      </c>
      <c r="C608" s="1">
        <v>1</v>
      </c>
    </row>
    <row r="609" spans="1:3" x14ac:dyDescent="0.3">
      <c r="A609" s="4" t="s">
        <v>13814</v>
      </c>
      <c r="B609" s="1">
        <v>7176.15</v>
      </c>
      <c r="C609" s="1">
        <v>1</v>
      </c>
    </row>
    <row r="610" spans="1:3" x14ac:dyDescent="0.3">
      <c r="A610" s="4" t="s">
        <v>15654</v>
      </c>
      <c r="B610" s="1">
        <v>5619.22</v>
      </c>
      <c r="C610" s="1">
        <v>1</v>
      </c>
    </row>
    <row r="611" spans="1:3" x14ac:dyDescent="0.3">
      <c r="A611" s="4" t="s">
        <v>16150</v>
      </c>
      <c r="B611" s="1">
        <v>1240.52</v>
      </c>
      <c r="C611" s="1">
        <v>1</v>
      </c>
    </row>
    <row r="612" spans="1:3" x14ac:dyDescent="0.3">
      <c r="A612" s="4" t="s">
        <v>15019</v>
      </c>
      <c r="B612" s="1">
        <v>8304.15</v>
      </c>
      <c r="C612" s="1">
        <v>1</v>
      </c>
    </row>
    <row r="613" spans="1:3" x14ac:dyDescent="0.3">
      <c r="A613" s="4" t="s">
        <v>17062</v>
      </c>
      <c r="B613" s="1">
        <v>5912.12</v>
      </c>
      <c r="C613" s="1">
        <v>1</v>
      </c>
    </row>
    <row r="614" spans="1:3" x14ac:dyDescent="0.3">
      <c r="A614" s="4" t="s">
        <v>14192</v>
      </c>
      <c r="B614" s="1">
        <v>1843.41</v>
      </c>
      <c r="C614" s="1">
        <v>1</v>
      </c>
    </row>
    <row r="615" spans="1:3" x14ac:dyDescent="0.3">
      <c r="A615" s="4" t="s">
        <v>13817</v>
      </c>
      <c r="B615" s="1">
        <v>3241.74</v>
      </c>
      <c r="C615" s="1">
        <v>1</v>
      </c>
    </row>
    <row r="616" spans="1:3" x14ac:dyDescent="0.3">
      <c r="A616" s="4" t="s">
        <v>14513</v>
      </c>
      <c r="B616" s="1">
        <v>6439.95</v>
      </c>
      <c r="C616" s="1">
        <v>1</v>
      </c>
    </row>
    <row r="617" spans="1:3" x14ac:dyDescent="0.3">
      <c r="A617" s="4" t="s">
        <v>15930</v>
      </c>
      <c r="B617" s="1">
        <v>1102.52</v>
      </c>
      <c r="C617" s="1">
        <v>1</v>
      </c>
    </row>
    <row r="618" spans="1:3" x14ac:dyDescent="0.3">
      <c r="A618" s="4" t="s">
        <v>15656</v>
      </c>
      <c r="B618" s="1">
        <v>6580.22</v>
      </c>
      <c r="C618" s="1">
        <v>1</v>
      </c>
    </row>
    <row r="619" spans="1:3" x14ac:dyDescent="0.3">
      <c r="A619" s="4" t="s">
        <v>14195</v>
      </c>
      <c r="B619" s="1">
        <v>9445.15</v>
      </c>
      <c r="C619" s="1">
        <v>1</v>
      </c>
    </row>
    <row r="620" spans="1:3" x14ac:dyDescent="0.3">
      <c r="A620" s="4" t="s">
        <v>16152</v>
      </c>
      <c r="B620" s="1">
        <v>8400.7199999999993</v>
      </c>
      <c r="C620" s="1">
        <v>1</v>
      </c>
    </row>
    <row r="621" spans="1:3" x14ac:dyDescent="0.3">
      <c r="A621" s="4" t="s">
        <v>15271</v>
      </c>
      <c r="B621" s="1">
        <v>6738.73</v>
      </c>
      <c r="C621" s="1">
        <v>1</v>
      </c>
    </row>
    <row r="622" spans="1:3" x14ac:dyDescent="0.3">
      <c r="A622" s="4" t="s">
        <v>16154</v>
      </c>
      <c r="B622" s="1">
        <v>9836.2000000000007</v>
      </c>
      <c r="C622" s="1">
        <v>1</v>
      </c>
    </row>
    <row r="623" spans="1:3" x14ac:dyDescent="0.3">
      <c r="A623" s="4" t="s">
        <v>16618</v>
      </c>
      <c r="B623" s="1">
        <v>791.35</v>
      </c>
      <c r="C623" s="1">
        <v>1</v>
      </c>
    </row>
    <row r="624" spans="1:3" x14ac:dyDescent="0.3">
      <c r="A624" s="4" t="s">
        <v>17437</v>
      </c>
      <c r="B624" s="1">
        <v>2862.18</v>
      </c>
      <c r="C624" s="1">
        <v>1</v>
      </c>
    </row>
    <row r="625" spans="1:3" x14ac:dyDescent="0.3">
      <c r="A625" s="4" t="s">
        <v>17439</v>
      </c>
      <c r="B625" s="1">
        <v>2772.33</v>
      </c>
      <c r="C625" s="1">
        <v>1</v>
      </c>
    </row>
    <row r="626" spans="1:3" x14ac:dyDescent="0.3">
      <c r="A626" s="4" t="s">
        <v>17064</v>
      </c>
      <c r="B626" s="1">
        <v>2741.25</v>
      </c>
      <c r="C626" s="1">
        <v>1</v>
      </c>
    </row>
    <row r="627" spans="1:3" x14ac:dyDescent="0.3">
      <c r="A627" s="4" t="s">
        <v>14748</v>
      </c>
      <c r="B627" s="1">
        <v>2492.15</v>
      </c>
      <c r="C627" s="1">
        <v>1</v>
      </c>
    </row>
    <row r="628" spans="1:3" x14ac:dyDescent="0.3">
      <c r="A628" s="4" t="s">
        <v>17656</v>
      </c>
      <c r="B628" s="1">
        <v>1635.06</v>
      </c>
      <c r="C628" s="1">
        <v>1</v>
      </c>
    </row>
    <row r="629" spans="1:3" x14ac:dyDescent="0.3">
      <c r="A629" s="4" t="s">
        <v>14197</v>
      </c>
      <c r="B629" s="1">
        <v>9398.41</v>
      </c>
      <c r="C629" s="1">
        <v>1</v>
      </c>
    </row>
    <row r="630" spans="1:3" x14ac:dyDescent="0.3">
      <c r="A630" s="4" t="s">
        <v>16620</v>
      </c>
      <c r="B630" s="1">
        <v>13028.96</v>
      </c>
      <c r="C630" s="1">
        <v>2</v>
      </c>
    </row>
    <row r="631" spans="1:3" x14ac:dyDescent="0.3">
      <c r="A631" s="4" t="s">
        <v>13820</v>
      </c>
      <c r="B631" s="1">
        <v>2165.0700000000002</v>
      </c>
      <c r="C631" s="1">
        <v>1</v>
      </c>
    </row>
    <row r="632" spans="1:3" x14ac:dyDescent="0.3">
      <c r="A632" s="4" t="s">
        <v>14750</v>
      </c>
      <c r="B632" s="1">
        <v>8049.2</v>
      </c>
      <c r="C632" s="1">
        <v>1</v>
      </c>
    </row>
    <row r="633" spans="1:3" x14ac:dyDescent="0.3">
      <c r="A633" s="4" t="s">
        <v>16622</v>
      </c>
      <c r="B633" s="1">
        <v>4522.3900000000003</v>
      </c>
      <c r="C633" s="1">
        <v>1</v>
      </c>
    </row>
    <row r="634" spans="1:3" x14ac:dyDescent="0.3">
      <c r="A634" s="4" t="s">
        <v>15021</v>
      </c>
      <c r="B634" s="1">
        <v>5780.62</v>
      </c>
      <c r="C634" s="1">
        <v>1</v>
      </c>
    </row>
    <row r="635" spans="1:3" x14ac:dyDescent="0.3">
      <c r="A635" s="4" t="s">
        <v>15023</v>
      </c>
      <c r="B635" s="1">
        <v>3574.88</v>
      </c>
      <c r="C635" s="1">
        <v>1</v>
      </c>
    </row>
    <row r="636" spans="1:3" x14ac:dyDescent="0.3">
      <c r="A636" s="4" t="s">
        <v>15658</v>
      </c>
      <c r="B636" s="1">
        <v>4218.8599999999997</v>
      </c>
      <c r="C636" s="1">
        <v>1</v>
      </c>
    </row>
    <row r="637" spans="1:3" x14ac:dyDescent="0.3">
      <c r="A637" s="4" t="s">
        <v>16624</v>
      </c>
      <c r="B637" s="1">
        <v>8174.02</v>
      </c>
      <c r="C637" s="1">
        <v>1</v>
      </c>
    </row>
    <row r="638" spans="1:3" x14ac:dyDescent="0.3">
      <c r="A638" s="4" t="s">
        <v>17067</v>
      </c>
      <c r="B638" s="1">
        <v>8579.9599999999991</v>
      </c>
      <c r="C638" s="1">
        <v>1</v>
      </c>
    </row>
    <row r="639" spans="1:3" x14ac:dyDescent="0.3">
      <c r="A639" s="4" t="s">
        <v>15273</v>
      </c>
      <c r="B639" s="1">
        <v>9179.6200000000008</v>
      </c>
      <c r="C639" s="1">
        <v>1</v>
      </c>
    </row>
    <row r="640" spans="1:3" x14ac:dyDescent="0.3">
      <c r="A640" s="4" t="s">
        <v>13823</v>
      </c>
      <c r="B640" s="1">
        <v>11495.18</v>
      </c>
      <c r="C640" s="1">
        <v>3</v>
      </c>
    </row>
    <row r="641" spans="1:3" x14ac:dyDescent="0.3">
      <c r="A641" s="4" t="s">
        <v>15276</v>
      </c>
      <c r="B641" s="1">
        <v>9061.27</v>
      </c>
      <c r="C641" s="1">
        <v>1</v>
      </c>
    </row>
    <row r="642" spans="1:3" x14ac:dyDescent="0.3">
      <c r="A642" s="4" t="s">
        <v>13825</v>
      </c>
      <c r="B642" s="1">
        <v>2529.04</v>
      </c>
      <c r="C642" s="1">
        <v>1</v>
      </c>
    </row>
    <row r="643" spans="1:3" x14ac:dyDescent="0.3">
      <c r="A643" s="4" t="s">
        <v>15933</v>
      </c>
      <c r="B643" s="1">
        <v>1794.39</v>
      </c>
      <c r="C643" s="1">
        <v>1</v>
      </c>
    </row>
    <row r="644" spans="1:3" x14ac:dyDescent="0.3">
      <c r="A644" s="4" t="s">
        <v>14200</v>
      </c>
      <c r="B644" s="1">
        <v>2654.36</v>
      </c>
      <c r="C644" s="1">
        <v>1</v>
      </c>
    </row>
    <row r="645" spans="1:3" x14ac:dyDescent="0.3">
      <c r="A645" s="4" t="s">
        <v>17071</v>
      </c>
      <c r="B645" s="1">
        <v>4142.7</v>
      </c>
      <c r="C645" s="1">
        <v>1</v>
      </c>
    </row>
    <row r="646" spans="1:3" x14ac:dyDescent="0.3">
      <c r="A646" s="4" t="s">
        <v>14515</v>
      </c>
      <c r="B646" s="1">
        <v>4695.32</v>
      </c>
      <c r="C646" s="1">
        <v>1</v>
      </c>
    </row>
    <row r="647" spans="1:3" x14ac:dyDescent="0.3">
      <c r="A647" s="4" t="s">
        <v>15025</v>
      </c>
      <c r="B647" s="1">
        <v>338.39</v>
      </c>
      <c r="C647" s="1">
        <v>1</v>
      </c>
    </row>
    <row r="648" spans="1:3" x14ac:dyDescent="0.3">
      <c r="A648" s="4" t="s">
        <v>17073</v>
      </c>
      <c r="B648" s="1">
        <v>8910.2900000000009</v>
      </c>
      <c r="C648" s="1">
        <v>1</v>
      </c>
    </row>
    <row r="649" spans="1:3" x14ac:dyDescent="0.3">
      <c r="A649" s="4" t="s">
        <v>16626</v>
      </c>
      <c r="B649" s="1">
        <v>5778.51</v>
      </c>
      <c r="C649" s="1">
        <v>1</v>
      </c>
    </row>
    <row r="650" spans="1:3" x14ac:dyDescent="0.3">
      <c r="A650" s="4" t="s">
        <v>16629</v>
      </c>
      <c r="B650" s="1">
        <v>5626.35</v>
      </c>
      <c r="C650" s="1">
        <v>1</v>
      </c>
    </row>
    <row r="651" spans="1:3" x14ac:dyDescent="0.3">
      <c r="A651" s="4" t="s">
        <v>17441</v>
      </c>
      <c r="B651" s="1">
        <v>6726.21</v>
      </c>
      <c r="C651" s="1">
        <v>1</v>
      </c>
    </row>
    <row r="652" spans="1:3" x14ac:dyDescent="0.3">
      <c r="A652" s="4" t="s">
        <v>14752</v>
      </c>
      <c r="B652" s="1">
        <v>14491.55</v>
      </c>
      <c r="C652" s="1">
        <v>2</v>
      </c>
    </row>
    <row r="653" spans="1:3" x14ac:dyDescent="0.3">
      <c r="A653" s="4" t="s">
        <v>17075</v>
      </c>
      <c r="B653" s="1">
        <v>1415.59</v>
      </c>
      <c r="C653" s="1">
        <v>1</v>
      </c>
    </row>
    <row r="654" spans="1:3" x14ac:dyDescent="0.3">
      <c r="A654" s="4" t="s">
        <v>17658</v>
      </c>
      <c r="B654" s="1">
        <v>9088.0499999999993</v>
      </c>
      <c r="C654" s="1">
        <v>1</v>
      </c>
    </row>
    <row r="655" spans="1:3" x14ac:dyDescent="0.3">
      <c r="A655" s="4" t="s">
        <v>16632</v>
      </c>
      <c r="B655" s="1">
        <v>4631.97</v>
      </c>
      <c r="C655" s="1">
        <v>1</v>
      </c>
    </row>
    <row r="656" spans="1:3" x14ac:dyDescent="0.3">
      <c r="A656" s="4" t="s">
        <v>14754</v>
      </c>
      <c r="B656" s="1">
        <v>1093.51</v>
      </c>
      <c r="C656" s="1">
        <v>1</v>
      </c>
    </row>
    <row r="657" spans="1:3" x14ac:dyDescent="0.3">
      <c r="A657" s="4" t="s">
        <v>17443</v>
      </c>
      <c r="B657" s="1">
        <v>8740.44</v>
      </c>
      <c r="C657" s="1">
        <v>1</v>
      </c>
    </row>
    <row r="658" spans="1:3" x14ac:dyDescent="0.3">
      <c r="A658" s="4" t="s">
        <v>17660</v>
      </c>
      <c r="B658" s="1">
        <v>1894.77</v>
      </c>
      <c r="C658" s="1">
        <v>1</v>
      </c>
    </row>
    <row r="659" spans="1:3" x14ac:dyDescent="0.3">
      <c r="A659" s="4" t="s">
        <v>13827</v>
      </c>
      <c r="B659" s="1">
        <v>3121.42</v>
      </c>
      <c r="C659" s="1">
        <v>2</v>
      </c>
    </row>
    <row r="660" spans="1:3" x14ac:dyDescent="0.3">
      <c r="A660" s="4" t="s">
        <v>17662</v>
      </c>
      <c r="B660" s="1">
        <v>1636.98</v>
      </c>
      <c r="C660" s="1">
        <v>1</v>
      </c>
    </row>
    <row r="661" spans="1:3" x14ac:dyDescent="0.3">
      <c r="A661" s="4" t="s">
        <v>15279</v>
      </c>
      <c r="B661" s="1">
        <v>1357.09</v>
      </c>
      <c r="C661" s="1">
        <v>1</v>
      </c>
    </row>
    <row r="662" spans="1:3" x14ac:dyDescent="0.3">
      <c r="A662" s="4" t="s">
        <v>15281</v>
      </c>
      <c r="B662" s="1">
        <v>5085.13</v>
      </c>
      <c r="C662" s="1">
        <v>1</v>
      </c>
    </row>
    <row r="663" spans="1:3" x14ac:dyDescent="0.3">
      <c r="A663" s="4" t="s">
        <v>15660</v>
      </c>
      <c r="B663" s="1">
        <v>2264.33</v>
      </c>
      <c r="C663" s="1">
        <v>1</v>
      </c>
    </row>
    <row r="664" spans="1:3" x14ac:dyDescent="0.3">
      <c r="A664" s="4" t="s">
        <v>17078</v>
      </c>
      <c r="B664" s="1">
        <v>5174.03</v>
      </c>
      <c r="C664" s="1">
        <v>1</v>
      </c>
    </row>
    <row r="665" spans="1:3" x14ac:dyDescent="0.3">
      <c r="A665" s="4" t="s">
        <v>16635</v>
      </c>
      <c r="B665" s="1">
        <v>2512.5100000000002</v>
      </c>
      <c r="C665" s="1">
        <v>1</v>
      </c>
    </row>
    <row r="666" spans="1:3" x14ac:dyDescent="0.3">
      <c r="A666" s="4" t="s">
        <v>17664</v>
      </c>
      <c r="B666" s="1">
        <v>6408.63</v>
      </c>
      <c r="C666" s="1">
        <v>1</v>
      </c>
    </row>
    <row r="667" spans="1:3" x14ac:dyDescent="0.3">
      <c r="A667" s="4" t="s">
        <v>15283</v>
      </c>
      <c r="B667" s="1">
        <v>9730.92</v>
      </c>
      <c r="C667" s="1">
        <v>1</v>
      </c>
    </row>
    <row r="668" spans="1:3" x14ac:dyDescent="0.3">
      <c r="A668" s="4" t="s">
        <v>15662</v>
      </c>
      <c r="B668" s="1">
        <v>2090.29</v>
      </c>
      <c r="C668" s="1">
        <v>1</v>
      </c>
    </row>
    <row r="669" spans="1:3" x14ac:dyDescent="0.3">
      <c r="A669" s="4" t="s">
        <v>14756</v>
      </c>
      <c r="B669" s="1">
        <v>8751.7000000000007</v>
      </c>
      <c r="C669" s="1">
        <v>1</v>
      </c>
    </row>
    <row r="670" spans="1:3" x14ac:dyDescent="0.3">
      <c r="A670" s="4" t="s">
        <v>15285</v>
      </c>
      <c r="B670" s="1">
        <v>9238.75</v>
      </c>
      <c r="C670" s="1">
        <v>1</v>
      </c>
    </row>
    <row r="671" spans="1:3" x14ac:dyDescent="0.3">
      <c r="A671" s="4" t="s">
        <v>13829</v>
      </c>
      <c r="B671" s="1">
        <v>3231.44</v>
      </c>
      <c r="C671" s="1">
        <v>1</v>
      </c>
    </row>
    <row r="672" spans="1:3" x14ac:dyDescent="0.3">
      <c r="A672" s="4" t="s">
        <v>17666</v>
      </c>
      <c r="B672" s="1">
        <v>410.5</v>
      </c>
      <c r="C672" s="1">
        <v>1</v>
      </c>
    </row>
    <row r="673" spans="1:3" x14ac:dyDescent="0.3">
      <c r="A673" s="4" t="s">
        <v>15027</v>
      </c>
      <c r="B673" s="1">
        <v>6078.53</v>
      </c>
      <c r="C673" s="1">
        <v>1</v>
      </c>
    </row>
    <row r="674" spans="1:3" x14ac:dyDescent="0.3">
      <c r="A674" s="4" t="s">
        <v>14517</v>
      </c>
      <c r="B674" s="1">
        <v>5937.55</v>
      </c>
      <c r="C674" s="1">
        <v>1</v>
      </c>
    </row>
    <row r="675" spans="1:3" x14ac:dyDescent="0.3">
      <c r="A675" s="4" t="s">
        <v>13831</v>
      </c>
      <c r="B675" s="1">
        <v>8656.2800000000007</v>
      </c>
      <c r="C675" s="1">
        <v>1</v>
      </c>
    </row>
    <row r="676" spans="1:3" x14ac:dyDescent="0.3">
      <c r="A676" s="4" t="s">
        <v>16637</v>
      </c>
      <c r="B676" s="1">
        <v>9833.07</v>
      </c>
      <c r="C676" s="1">
        <v>1</v>
      </c>
    </row>
    <row r="677" spans="1:3" x14ac:dyDescent="0.3">
      <c r="A677" s="4" t="s">
        <v>17668</v>
      </c>
      <c r="B677" s="1">
        <v>3155.9</v>
      </c>
      <c r="C677" s="1">
        <v>1</v>
      </c>
    </row>
    <row r="678" spans="1:3" x14ac:dyDescent="0.3">
      <c r="A678" s="4" t="s">
        <v>14759</v>
      </c>
      <c r="B678" s="1">
        <v>5329.26</v>
      </c>
      <c r="C678" s="1">
        <v>1</v>
      </c>
    </row>
    <row r="679" spans="1:3" x14ac:dyDescent="0.3">
      <c r="A679" s="4" t="s">
        <v>16639</v>
      </c>
      <c r="B679" s="1">
        <v>9071.49</v>
      </c>
      <c r="C679" s="1">
        <v>1</v>
      </c>
    </row>
    <row r="680" spans="1:3" x14ac:dyDescent="0.3">
      <c r="A680" s="4" t="s">
        <v>14761</v>
      </c>
      <c r="B680" s="1">
        <v>6322.31</v>
      </c>
      <c r="C680" s="1">
        <v>1</v>
      </c>
    </row>
    <row r="681" spans="1:3" x14ac:dyDescent="0.3">
      <c r="A681" s="4" t="s">
        <v>17080</v>
      </c>
      <c r="B681" s="1">
        <v>7012.53</v>
      </c>
      <c r="C681" s="1">
        <v>1</v>
      </c>
    </row>
    <row r="682" spans="1:3" x14ac:dyDescent="0.3">
      <c r="A682" s="4" t="s">
        <v>14202</v>
      </c>
      <c r="B682" s="1">
        <v>9837.1200000000008</v>
      </c>
      <c r="C682" s="1">
        <v>1</v>
      </c>
    </row>
    <row r="683" spans="1:3" x14ac:dyDescent="0.3">
      <c r="A683" s="4" t="s">
        <v>14205</v>
      </c>
      <c r="B683" s="1">
        <v>4477.2299999999996</v>
      </c>
      <c r="C683" s="1">
        <v>1</v>
      </c>
    </row>
    <row r="684" spans="1:3" x14ac:dyDescent="0.3">
      <c r="A684" s="4" t="s">
        <v>17445</v>
      </c>
      <c r="B684" s="1">
        <v>5610.58</v>
      </c>
      <c r="C684" s="1">
        <v>2</v>
      </c>
    </row>
    <row r="685" spans="1:3" x14ac:dyDescent="0.3">
      <c r="A685" s="4" t="s">
        <v>17671</v>
      </c>
      <c r="B685" s="1">
        <v>1965.54</v>
      </c>
      <c r="C685" s="1">
        <v>1</v>
      </c>
    </row>
    <row r="686" spans="1:3" x14ac:dyDescent="0.3">
      <c r="A686" s="4" t="s">
        <v>13833</v>
      </c>
      <c r="B686" s="1">
        <v>3967.19</v>
      </c>
      <c r="C686" s="1">
        <v>1</v>
      </c>
    </row>
    <row r="687" spans="1:3" x14ac:dyDescent="0.3">
      <c r="A687" s="4" t="s">
        <v>15665</v>
      </c>
      <c r="B687" s="1">
        <v>1457.84</v>
      </c>
      <c r="C687" s="1">
        <v>1</v>
      </c>
    </row>
    <row r="688" spans="1:3" x14ac:dyDescent="0.3">
      <c r="A688" s="4" t="s">
        <v>17448</v>
      </c>
      <c r="B688" s="1">
        <v>4643.3</v>
      </c>
      <c r="C688" s="1">
        <v>1</v>
      </c>
    </row>
    <row r="689" spans="1:3" x14ac:dyDescent="0.3">
      <c r="A689" s="4" t="s">
        <v>13836</v>
      </c>
      <c r="B689" s="1">
        <v>6555.83</v>
      </c>
      <c r="C689" s="1">
        <v>1</v>
      </c>
    </row>
    <row r="690" spans="1:3" x14ac:dyDescent="0.3">
      <c r="A690" s="4" t="s">
        <v>15288</v>
      </c>
      <c r="B690" s="1">
        <v>1442.15</v>
      </c>
      <c r="C690" s="1">
        <v>1</v>
      </c>
    </row>
    <row r="691" spans="1:3" x14ac:dyDescent="0.3">
      <c r="A691" s="4" t="s">
        <v>13839</v>
      </c>
      <c r="B691" s="1">
        <v>4091.36</v>
      </c>
      <c r="C691" s="1">
        <v>1</v>
      </c>
    </row>
    <row r="692" spans="1:3" x14ac:dyDescent="0.3">
      <c r="A692" s="4" t="s">
        <v>15290</v>
      </c>
      <c r="B692" s="1">
        <v>7848.77</v>
      </c>
      <c r="C692" s="1">
        <v>1</v>
      </c>
    </row>
    <row r="693" spans="1:3" x14ac:dyDescent="0.3">
      <c r="A693" s="4" t="s">
        <v>17450</v>
      </c>
      <c r="B693" s="1">
        <v>576.33000000000004</v>
      </c>
      <c r="C693" s="1">
        <v>1</v>
      </c>
    </row>
    <row r="694" spans="1:3" x14ac:dyDescent="0.3">
      <c r="A694" s="4" t="s">
        <v>16156</v>
      </c>
      <c r="B694" s="1">
        <v>2273.75</v>
      </c>
      <c r="C694" s="1">
        <v>1</v>
      </c>
    </row>
    <row r="695" spans="1:3" x14ac:dyDescent="0.3">
      <c r="A695" s="4" t="s">
        <v>15292</v>
      </c>
      <c r="B695" s="1">
        <v>6543.83</v>
      </c>
      <c r="C695" s="1">
        <v>1</v>
      </c>
    </row>
    <row r="696" spans="1:3" x14ac:dyDescent="0.3">
      <c r="A696" s="4" t="s">
        <v>16641</v>
      </c>
      <c r="B696" s="1">
        <v>6776.45</v>
      </c>
      <c r="C696" s="1">
        <v>1</v>
      </c>
    </row>
    <row r="697" spans="1:3" x14ac:dyDescent="0.3">
      <c r="A697" s="4" t="s">
        <v>17452</v>
      </c>
      <c r="B697" s="1">
        <v>4700.1400000000003</v>
      </c>
      <c r="C697" s="1">
        <v>1</v>
      </c>
    </row>
    <row r="698" spans="1:3" x14ac:dyDescent="0.3">
      <c r="A698" s="4" t="s">
        <v>17082</v>
      </c>
      <c r="B698" s="1">
        <v>2850.57</v>
      </c>
      <c r="C698" s="1">
        <v>1</v>
      </c>
    </row>
    <row r="699" spans="1:3" x14ac:dyDescent="0.3">
      <c r="A699" s="4" t="s">
        <v>15667</v>
      </c>
      <c r="B699" s="1">
        <v>1325.67</v>
      </c>
      <c r="C699" s="1">
        <v>1</v>
      </c>
    </row>
    <row r="700" spans="1:3" x14ac:dyDescent="0.3">
      <c r="A700" s="4" t="s">
        <v>13841</v>
      </c>
      <c r="B700" s="1">
        <v>2738.61</v>
      </c>
      <c r="C700" s="1">
        <v>1</v>
      </c>
    </row>
    <row r="701" spans="1:3" x14ac:dyDescent="0.3">
      <c r="A701" s="4" t="s">
        <v>16158</v>
      </c>
      <c r="B701" s="1">
        <v>8473.1200000000008</v>
      </c>
      <c r="C701" s="1">
        <v>2</v>
      </c>
    </row>
    <row r="702" spans="1:3" x14ac:dyDescent="0.3">
      <c r="A702" s="4" t="s">
        <v>15935</v>
      </c>
      <c r="B702" s="1">
        <v>2198.7800000000002</v>
      </c>
      <c r="C702" s="1">
        <v>1</v>
      </c>
    </row>
    <row r="703" spans="1:3" x14ac:dyDescent="0.3">
      <c r="A703" s="4" t="s">
        <v>17673</v>
      </c>
      <c r="B703" s="1">
        <v>3543.06</v>
      </c>
      <c r="C703" s="1">
        <v>1</v>
      </c>
    </row>
    <row r="704" spans="1:3" x14ac:dyDescent="0.3">
      <c r="A704" s="4" t="s">
        <v>16644</v>
      </c>
      <c r="B704" s="1">
        <v>4311.43</v>
      </c>
      <c r="C704" s="1">
        <v>1</v>
      </c>
    </row>
    <row r="705" spans="1:3" x14ac:dyDescent="0.3">
      <c r="A705" s="4" t="s">
        <v>16647</v>
      </c>
      <c r="B705" s="1">
        <v>4298.46</v>
      </c>
      <c r="C705" s="1">
        <v>1</v>
      </c>
    </row>
    <row r="706" spans="1:3" x14ac:dyDescent="0.3">
      <c r="A706" s="4" t="s">
        <v>16160</v>
      </c>
      <c r="B706" s="1">
        <v>759.27</v>
      </c>
      <c r="C706" s="1">
        <v>1</v>
      </c>
    </row>
    <row r="707" spans="1:3" x14ac:dyDescent="0.3">
      <c r="A707" s="4" t="s">
        <v>13843</v>
      </c>
      <c r="B707" s="1">
        <v>6831.11</v>
      </c>
      <c r="C707" s="1">
        <v>1</v>
      </c>
    </row>
    <row r="708" spans="1:3" x14ac:dyDescent="0.3">
      <c r="A708" s="4" t="s">
        <v>14764</v>
      </c>
      <c r="B708" s="1">
        <v>8638.9</v>
      </c>
      <c r="C708" s="1">
        <v>1</v>
      </c>
    </row>
    <row r="709" spans="1:3" x14ac:dyDescent="0.3">
      <c r="A709" s="4" t="s">
        <v>16162</v>
      </c>
      <c r="B709" s="1">
        <v>984.5</v>
      </c>
      <c r="C709" s="1">
        <v>1</v>
      </c>
    </row>
    <row r="710" spans="1:3" x14ac:dyDescent="0.3">
      <c r="A710" s="4" t="s">
        <v>14766</v>
      </c>
      <c r="B710" s="1">
        <v>5005.3500000000004</v>
      </c>
      <c r="C710" s="1">
        <v>1</v>
      </c>
    </row>
    <row r="711" spans="1:3" x14ac:dyDescent="0.3">
      <c r="A711" s="4" t="s">
        <v>17084</v>
      </c>
      <c r="B711" s="1">
        <v>1076.2</v>
      </c>
      <c r="C711" s="1">
        <v>1</v>
      </c>
    </row>
    <row r="712" spans="1:3" x14ac:dyDescent="0.3">
      <c r="A712" s="4" t="s">
        <v>14208</v>
      </c>
      <c r="B712" s="1">
        <v>9924.98</v>
      </c>
      <c r="C712" s="1">
        <v>1</v>
      </c>
    </row>
    <row r="713" spans="1:3" x14ac:dyDescent="0.3">
      <c r="A713" s="4" t="s">
        <v>17454</v>
      </c>
      <c r="B713" s="1">
        <v>6012.08</v>
      </c>
      <c r="C713" s="1">
        <v>1</v>
      </c>
    </row>
    <row r="714" spans="1:3" x14ac:dyDescent="0.3">
      <c r="A714" s="4" t="s">
        <v>16164</v>
      </c>
      <c r="B714" s="1">
        <v>3180.83</v>
      </c>
      <c r="C714" s="1">
        <v>1</v>
      </c>
    </row>
    <row r="715" spans="1:3" x14ac:dyDescent="0.3">
      <c r="A715" s="4" t="s">
        <v>15670</v>
      </c>
      <c r="B715" s="1">
        <v>1373.56</v>
      </c>
      <c r="C715" s="1">
        <v>1</v>
      </c>
    </row>
    <row r="716" spans="1:3" x14ac:dyDescent="0.3">
      <c r="A716" s="4" t="s">
        <v>13549</v>
      </c>
      <c r="B716" s="1">
        <v>4731.99</v>
      </c>
      <c r="C716" s="1">
        <v>1</v>
      </c>
    </row>
    <row r="717" spans="1:3" x14ac:dyDescent="0.3">
      <c r="A717" s="4" t="s">
        <v>17456</v>
      </c>
      <c r="B717" s="1">
        <v>4371.9399999999996</v>
      </c>
      <c r="C717" s="1">
        <v>1</v>
      </c>
    </row>
    <row r="718" spans="1:3" x14ac:dyDescent="0.3">
      <c r="A718" s="4" t="s">
        <v>13845</v>
      </c>
      <c r="B718" s="1">
        <v>7873.64</v>
      </c>
      <c r="C718" s="1">
        <v>1</v>
      </c>
    </row>
    <row r="719" spans="1:3" x14ac:dyDescent="0.3">
      <c r="A719" s="4" t="s">
        <v>14768</v>
      </c>
      <c r="B719" s="1">
        <v>3289.74</v>
      </c>
      <c r="C719" s="1">
        <v>1</v>
      </c>
    </row>
    <row r="720" spans="1:3" x14ac:dyDescent="0.3">
      <c r="A720" s="4" t="s">
        <v>15672</v>
      </c>
      <c r="B720" s="1">
        <v>8068.32</v>
      </c>
      <c r="C720" s="1">
        <v>1</v>
      </c>
    </row>
    <row r="721" spans="1:3" x14ac:dyDescent="0.3">
      <c r="A721" s="4" t="s">
        <v>13847</v>
      </c>
      <c r="B721" s="1">
        <v>4354.74</v>
      </c>
      <c r="C721" s="1">
        <v>1</v>
      </c>
    </row>
    <row r="722" spans="1:3" x14ac:dyDescent="0.3">
      <c r="A722" s="4" t="s">
        <v>13551</v>
      </c>
      <c r="B722" s="1">
        <v>5601.64</v>
      </c>
      <c r="C722" s="1">
        <v>1</v>
      </c>
    </row>
    <row r="723" spans="1:3" x14ac:dyDescent="0.3">
      <c r="A723" s="4" t="s">
        <v>13849</v>
      </c>
      <c r="B723" s="1">
        <v>10489.82</v>
      </c>
      <c r="C723" s="1">
        <v>2</v>
      </c>
    </row>
    <row r="724" spans="1:3" x14ac:dyDescent="0.3">
      <c r="A724" s="4" t="s">
        <v>14210</v>
      </c>
      <c r="B724" s="1">
        <v>2861.72</v>
      </c>
      <c r="C724" s="1">
        <v>1</v>
      </c>
    </row>
    <row r="725" spans="1:3" x14ac:dyDescent="0.3">
      <c r="A725" s="4" t="s">
        <v>14212</v>
      </c>
      <c r="B725" s="1">
        <v>5462.44</v>
      </c>
      <c r="C725" s="1">
        <v>1</v>
      </c>
    </row>
    <row r="726" spans="1:3" x14ac:dyDescent="0.3">
      <c r="A726" s="4" t="s">
        <v>16166</v>
      </c>
      <c r="B726" s="1">
        <v>5441.22</v>
      </c>
      <c r="C726" s="1">
        <v>1</v>
      </c>
    </row>
    <row r="727" spans="1:3" x14ac:dyDescent="0.3">
      <c r="A727" s="4" t="s">
        <v>14520</v>
      </c>
      <c r="B727" s="1">
        <v>2741.5</v>
      </c>
      <c r="C727" s="1">
        <v>1</v>
      </c>
    </row>
    <row r="728" spans="1:3" x14ac:dyDescent="0.3">
      <c r="A728" s="4" t="s">
        <v>16650</v>
      </c>
      <c r="B728" s="1">
        <v>1789.58</v>
      </c>
      <c r="C728" s="1">
        <v>1</v>
      </c>
    </row>
    <row r="729" spans="1:3" x14ac:dyDescent="0.3">
      <c r="A729" s="4" t="s">
        <v>15294</v>
      </c>
      <c r="B729" s="1">
        <v>3960.36</v>
      </c>
      <c r="C729" s="1">
        <v>1</v>
      </c>
    </row>
    <row r="730" spans="1:3" x14ac:dyDescent="0.3">
      <c r="A730" s="4" t="s">
        <v>17086</v>
      </c>
      <c r="B730" s="1">
        <v>6275.97</v>
      </c>
      <c r="C730" s="1">
        <v>1</v>
      </c>
    </row>
    <row r="731" spans="1:3" x14ac:dyDescent="0.3">
      <c r="A731" s="4" t="s">
        <v>17675</v>
      </c>
      <c r="B731" s="1">
        <v>997.71</v>
      </c>
      <c r="C731" s="1">
        <v>1</v>
      </c>
    </row>
    <row r="732" spans="1:3" x14ac:dyDescent="0.3">
      <c r="A732" s="4" t="s">
        <v>14214</v>
      </c>
      <c r="B732" s="1">
        <v>5089.1400000000003</v>
      </c>
      <c r="C732" s="1">
        <v>1</v>
      </c>
    </row>
    <row r="733" spans="1:3" x14ac:dyDescent="0.3">
      <c r="A733" s="4" t="s">
        <v>15674</v>
      </c>
      <c r="B733" s="1">
        <v>562.65</v>
      </c>
      <c r="C733" s="1">
        <v>1</v>
      </c>
    </row>
    <row r="734" spans="1:3" x14ac:dyDescent="0.3">
      <c r="A734" s="4" t="s">
        <v>15296</v>
      </c>
      <c r="B734" s="1">
        <v>6386.35</v>
      </c>
      <c r="C734" s="1">
        <v>1</v>
      </c>
    </row>
    <row r="735" spans="1:3" x14ac:dyDescent="0.3">
      <c r="A735" s="4" t="s">
        <v>17088</v>
      </c>
      <c r="B735" s="1">
        <v>137.75</v>
      </c>
      <c r="C735" s="1">
        <v>1</v>
      </c>
    </row>
    <row r="736" spans="1:3" x14ac:dyDescent="0.3">
      <c r="A736" s="4" t="s">
        <v>15029</v>
      </c>
      <c r="B736" s="1">
        <v>6436.38</v>
      </c>
      <c r="C736" s="1">
        <v>1</v>
      </c>
    </row>
    <row r="737" spans="1:3" x14ac:dyDescent="0.3">
      <c r="A737" s="4" t="s">
        <v>17090</v>
      </c>
      <c r="B737" s="1">
        <v>3027.59</v>
      </c>
      <c r="C737" s="1">
        <v>1</v>
      </c>
    </row>
    <row r="738" spans="1:3" x14ac:dyDescent="0.3">
      <c r="A738" s="4" t="s">
        <v>15299</v>
      </c>
      <c r="B738" s="1">
        <v>7239.95</v>
      </c>
      <c r="C738" s="1">
        <v>1</v>
      </c>
    </row>
    <row r="739" spans="1:3" x14ac:dyDescent="0.3">
      <c r="A739" s="4" t="s">
        <v>17092</v>
      </c>
      <c r="B739" s="1">
        <v>7067.98</v>
      </c>
      <c r="C739" s="1">
        <v>1</v>
      </c>
    </row>
    <row r="740" spans="1:3" x14ac:dyDescent="0.3">
      <c r="A740" s="4" t="s">
        <v>14770</v>
      </c>
      <c r="B740" s="1">
        <v>8795.23</v>
      </c>
      <c r="C740" s="1">
        <v>1</v>
      </c>
    </row>
    <row r="741" spans="1:3" x14ac:dyDescent="0.3">
      <c r="A741" s="4" t="s">
        <v>13852</v>
      </c>
      <c r="B741" s="1">
        <v>359.59</v>
      </c>
      <c r="C741" s="1">
        <v>1</v>
      </c>
    </row>
    <row r="742" spans="1:3" x14ac:dyDescent="0.3">
      <c r="A742" s="4" t="s">
        <v>17094</v>
      </c>
      <c r="B742" s="1">
        <v>1111.24</v>
      </c>
      <c r="C742" s="1">
        <v>1</v>
      </c>
    </row>
    <row r="743" spans="1:3" x14ac:dyDescent="0.3">
      <c r="A743" s="4" t="s">
        <v>17458</v>
      </c>
      <c r="B743" s="1">
        <v>3265.18</v>
      </c>
      <c r="C743" s="1">
        <v>1</v>
      </c>
    </row>
    <row r="744" spans="1:3" x14ac:dyDescent="0.3">
      <c r="A744" s="4" t="s">
        <v>16652</v>
      </c>
      <c r="B744" s="1">
        <v>499.65</v>
      </c>
      <c r="C744" s="1">
        <v>1</v>
      </c>
    </row>
    <row r="745" spans="1:3" x14ac:dyDescent="0.3">
      <c r="A745" s="4" t="s">
        <v>16654</v>
      </c>
      <c r="B745" s="1">
        <v>9117.1</v>
      </c>
      <c r="C745" s="1">
        <v>1</v>
      </c>
    </row>
    <row r="746" spans="1:3" x14ac:dyDescent="0.3">
      <c r="A746" s="4" t="s">
        <v>16168</v>
      </c>
      <c r="B746" s="1">
        <v>6977.78</v>
      </c>
      <c r="C746" s="1">
        <v>1</v>
      </c>
    </row>
    <row r="747" spans="1:3" x14ac:dyDescent="0.3">
      <c r="A747" s="4" t="s">
        <v>16656</v>
      </c>
      <c r="B747" s="1">
        <v>9874.44</v>
      </c>
      <c r="C747" s="1">
        <v>1</v>
      </c>
    </row>
    <row r="748" spans="1:3" x14ac:dyDescent="0.3">
      <c r="A748" s="4" t="s">
        <v>15676</v>
      </c>
      <c r="B748" s="1">
        <v>4540.51</v>
      </c>
      <c r="C748" s="1">
        <v>1</v>
      </c>
    </row>
    <row r="749" spans="1:3" x14ac:dyDescent="0.3">
      <c r="A749" s="4" t="s">
        <v>13854</v>
      </c>
      <c r="B749" s="1">
        <v>5973.6</v>
      </c>
      <c r="C749" s="1">
        <v>1</v>
      </c>
    </row>
    <row r="750" spans="1:3" x14ac:dyDescent="0.3">
      <c r="A750" s="4" t="s">
        <v>15678</v>
      </c>
      <c r="B750" s="1">
        <v>469.37</v>
      </c>
      <c r="C750" s="1">
        <v>1</v>
      </c>
    </row>
    <row r="751" spans="1:3" x14ac:dyDescent="0.3">
      <c r="A751" s="4" t="s">
        <v>14522</v>
      </c>
      <c r="B751" s="1">
        <v>4642.32</v>
      </c>
      <c r="C751" s="1">
        <v>1</v>
      </c>
    </row>
    <row r="752" spans="1:3" x14ac:dyDescent="0.3">
      <c r="A752" s="4" t="s">
        <v>14217</v>
      </c>
      <c r="B752" s="1">
        <v>8527</v>
      </c>
      <c r="C752" s="1">
        <v>2</v>
      </c>
    </row>
    <row r="753" spans="1:3" x14ac:dyDescent="0.3">
      <c r="A753" s="4" t="s">
        <v>16659</v>
      </c>
      <c r="B753" s="1">
        <v>6620.33</v>
      </c>
      <c r="C753" s="1">
        <v>1</v>
      </c>
    </row>
    <row r="754" spans="1:3" x14ac:dyDescent="0.3">
      <c r="A754" s="4" t="s">
        <v>16662</v>
      </c>
      <c r="B754" s="1">
        <v>6627.41</v>
      </c>
      <c r="C754" s="1">
        <v>1</v>
      </c>
    </row>
    <row r="755" spans="1:3" x14ac:dyDescent="0.3">
      <c r="A755" s="4" t="s">
        <v>16664</v>
      </c>
      <c r="B755" s="1">
        <v>7705.63</v>
      </c>
      <c r="C755" s="1">
        <v>2</v>
      </c>
    </row>
    <row r="756" spans="1:3" x14ac:dyDescent="0.3">
      <c r="A756" s="4" t="s">
        <v>14772</v>
      </c>
      <c r="B756" s="1">
        <v>6464.92</v>
      </c>
      <c r="C756" s="1">
        <v>1</v>
      </c>
    </row>
    <row r="757" spans="1:3" x14ac:dyDescent="0.3">
      <c r="A757" s="4" t="s">
        <v>16387</v>
      </c>
      <c r="B757" s="1">
        <v>3425.69</v>
      </c>
      <c r="C757" s="1">
        <v>1</v>
      </c>
    </row>
    <row r="758" spans="1:3" x14ac:dyDescent="0.3">
      <c r="A758" s="4" t="s">
        <v>14774</v>
      </c>
      <c r="B758" s="1">
        <v>7655.52</v>
      </c>
      <c r="C758" s="1">
        <v>1</v>
      </c>
    </row>
    <row r="759" spans="1:3" x14ac:dyDescent="0.3">
      <c r="A759" s="4" t="s">
        <v>16666</v>
      </c>
      <c r="B759" s="1">
        <v>5636.15</v>
      </c>
      <c r="C759" s="1">
        <v>2</v>
      </c>
    </row>
    <row r="760" spans="1:3" x14ac:dyDescent="0.3">
      <c r="A760" s="4" t="s">
        <v>17096</v>
      </c>
      <c r="B760" s="1">
        <v>6290.93</v>
      </c>
      <c r="C760" s="1">
        <v>1</v>
      </c>
    </row>
    <row r="761" spans="1:3" x14ac:dyDescent="0.3">
      <c r="A761" s="4" t="s">
        <v>14525</v>
      </c>
      <c r="B761" s="1">
        <v>3346.99</v>
      </c>
      <c r="C761" s="1">
        <v>1</v>
      </c>
    </row>
    <row r="762" spans="1:3" x14ac:dyDescent="0.3">
      <c r="A762" s="4" t="s">
        <v>15680</v>
      </c>
      <c r="B762" s="1">
        <v>9890.0400000000009</v>
      </c>
      <c r="C762" s="1">
        <v>1</v>
      </c>
    </row>
    <row r="763" spans="1:3" x14ac:dyDescent="0.3">
      <c r="A763" s="4" t="s">
        <v>13553</v>
      </c>
      <c r="B763" s="1">
        <v>4632.47</v>
      </c>
      <c r="C763" s="1">
        <v>1</v>
      </c>
    </row>
    <row r="764" spans="1:3" x14ac:dyDescent="0.3">
      <c r="A764" s="4" t="s">
        <v>17098</v>
      </c>
      <c r="B764" s="1">
        <v>3711.37</v>
      </c>
      <c r="C764" s="1">
        <v>1</v>
      </c>
    </row>
    <row r="765" spans="1:3" x14ac:dyDescent="0.3">
      <c r="A765" s="4" t="s">
        <v>16170</v>
      </c>
      <c r="B765" s="1">
        <v>1021.61</v>
      </c>
      <c r="C765" s="1">
        <v>1</v>
      </c>
    </row>
    <row r="766" spans="1:3" x14ac:dyDescent="0.3">
      <c r="A766" s="4" t="s">
        <v>15682</v>
      </c>
      <c r="B766" s="1">
        <v>1251.6500000000001</v>
      </c>
      <c r="C766" s="1">
        <v>1</v>
      </c>
    </row>
    <row r="767" spans="1:3" x14ac:dyDescent="0.3">
      <c r="A767" s="4" t="s">
        <v>13856</v>
      </c>
      <c r="B767" s="1">
        <v>6272.14</v>
      </c>
      <c r="C767" s="1">
        <v>1</v>
      </c>
    </row>
    <row r="768" spans="1:3" x14ac:dyDescent="0.3">
      <c r="A768" s="4" t="s">
        <v>13859</v>
      </c>
      <c r="B768" s="1">
        <v>1528.33</v>
      </c>
      <c r="C768" s="1">
        <v>1</v>
      </c>
    </row>
    <row r="769" spans="1:3" x14ac:dyDescent="0.3">
      <c r="A769" s="4" t="s">
        <v>16173</v>
      </c>
      <c r="B769" s="1">
        <v>3771.91</v>
      </c>
      <c r="C769" s="1">
        <v>1</v>
      </c>
    </row>
    <row r="770" spans="1:3" x14ac:dyDescent="0.3">
      <c r="A770" s="4" t="s">
        <v>14776</v>
      </c>
      <c r="B770" s="1">
        <v>3501.4</v>
      </c>
      <c r="C770" s="1">
        <v>1</v>
      </c>
    </row>
    <row r="771" spans="1:3" x14ac:dyDescent="0.3">
      <c r="A771" s="4" t="s">
        <v>15031</v>
      </c>
      <c r="B771" s="1">
        <v>2654.76</v>
      </c>
      <c r="C771" s="1">
        <v>1</v>
      </c>
    </row>
    <row r="772" spans="1:3" x14ac:dyDescent="0.3">
      <c r="A772" s="4" t="s">
        <v>15937</v>
      </c>
      <c r="B772" s="1">
        <v>2517.27</v>
      </c>
      <c r="C772" s="1">
        <v>1</v>
      </c>
    </row>
    <row r="773" spans="1:3" x14ac:dyDescent="0.3">
      <c r="A773" s="4" t="s">
        <v>15939</v>
      </c>
      <c r="B773" s="1">
        <v>9542.57</v>
      </c>
      <c r="C773" s="1">
        <v>1</v>
      </c>
    </row>
    <row r="774" spans="1:3" x14ac:dyDescent="0.3">
      <c r="A774" s="4" t="s">
        <v>13555</v>
      </c>
      <c r="B774" s="1">
        <v>7572.29</v>
      </c>
      <c r="C774" s="1">
        <v>1</v>
      </c>
    </row>
    <row r="775" spans="1:3" x14ac:dyDescent="0.3">
      <c r="A775" s="4" t="s">
        <v>14778</v>
      </c>
      <c r="B775" s="1">
        <v>1355.35</v>
      </c>
      <c r="C775" s="1">
        <v>1</v>
      </c>
    </row>
    <row r="776" spans="1:3" x14ac:dyDescent="0.3">
      <c r="A776" s="4" t="s">
        <v>13861</v>
      </c>
      <c r="B776" s="1">
        <v>6023.16</v>
      </c>
      <c r="C776" s="1">
        <v>1</v>
      </c>
    </row>
    <row r="777" spans="1:3" x14ac:dyDescent="0.3">
      <c r="A777" s="4" t="s">
        <v>13864</v>
      </c>
      <c r="B777" s="1">
        <v>6628.82</v>
      </c>
      <c r="C777" s="1">
        <v>1</v>
      </c>
    </row>
    <row r="778" spans="1:3" x14ac:dyDescent="0.3">
      <c r="A778" s="4" t="s">
        <v>15685</v>
      </c>
      <c r="B778" s="1">
        <v>9594.83</v>
      </c>
      <c r="C778" s="1">
        <v>1</v>
      </c>
    </row>
    <row r="779" spans="1:3" x14ac:dyDescent="0.3">
      <c r="A779" s="4" t="s">
        <v>17100</v>
      </c>
      <c r="B779" s="1">
        <v>1828.56</v>
      </c>
      <c r="C779" s="1">
        <v>1</v>
      </c>
    </row>
    <row r="780" spans="1:3" x14ac:dyDescent="0.3">
      <c r="A780" s="4" t="s">
        <v>15301</v>
      </c>
      <c r="B780" s="1">
        <v>10316.11</v>
      </c>
      <c r="C780" s="1">
        <v>2</v>
      </c>
    </row>
    <row r="781" spans="1:3" x14ac:dyDescent="0.3">
      <c r="A781" s="4" t="s">
        <v>16670</v>
      </c>
      <c r="B781" s="1">
        <v>5658.94</v>
      </c>
      <c r="C781" s="1">
        <v>1</v>
      </c>
    </row>
    <row r="782" spans="1:3" x14ac:dyDescent="0.3">
      <c r="A782" s="4" t="s">
        <v>16673</v>
      </c>
      <c r="B782" s="1">
        <v>5331.51</v>
      </c>
      <c r="C782" s="1">
        <v>1</v>
      </c>
    </row>
    <row r="783" spans="1:3" x14ac:dyDescent="0.3">
      <c r="A783" s="4" t="s">
        <v>17461</v>
      </c>
      <c r="B783" s="1">
        <v>9780.01</v>
      </c>
      <c r="C783" s="1">
        <v>1</v>
      </c>
    </row>
    <row r="784" spans="1:3" x14ac:dyDescent="0.3">
      <c r="A784" s="4" t="s">
        <v>14219</v>
      </c>
      <c r="B784" s="1">
        <v>6280.51</v>
      </c>
      <c r="C784" s="1">
        <v>1</v>
      </c>
    </row>
    <row r="785" spans="1:3" x14ac:dyDescent="0.3">
      <c r="A785" s="4" t="s">
        <v>14780</v>
      </c>
      <c r="B785" s="1">
        <v>9485.93</v>
      </c>
      <c r="C785" s="1">
        <v>1</v>
      </c>
    </row>
    <row r="786" spans="1:3" x14ac:dyDescent="0.3">
      <c r="A786" s="4" t="s">
        <v>15687</v>
      </c>
      <c r="B786" s="1">
        <v>450.92</v>
      </c>
      <c r="C786" s="1">
        <v>1</v>
      </c>
    </row>
    <row r="787" spans="1:3" x14ac:dyDescent="0.3">
      <c r="A787" s="4" t="s">
        <v>17102</v>
      </c>
      <c r="B787" s="1">
        <v>7386.28</v>
      </c>
      <c r="C787" s="1">
        <v>1</v>
      </c>
    </row>
    <row r="788" spans="1:3" x14ac:dyDescent="0.3">
      <c r="A788" s="4" t="s">
        <v>17463</v>
      </c>
      <c r="B788" s="1">
        <v>5047.16</v>
      </c>
      <c r="C788" s="1">
        <v>1</v>
      </c>
    </row>
    <row r="789" spans="1:3" x14ac:dyDescent="0.3">
      <c r="A789" s="4" t="s">
        <v>13558</v>
      </c>
      <c r="B789" s="1">
        <v>1447.11</v>
      </c>
      <c r="C789" s="1">
        <v>1</v>
      </c>
    </row>
    <row r="790" spans="1:3" x14ac:dyDescent="0.3">
      <c r="A790" s="4" t="s">
        <v>15689</v>
      </c>
      <c r="B790" s="1">
        <v>8661.49</v>
      </c>
      <c r="C790" s="1">
        <v>1</v>
      </c>
    </row>
    <row r="791" spans="1:3" x14ac:dyDescent="0.3">
      <c r="A791" s="4" t="s">
        <v>14222</v>
      </c>
      <c r="B791" s="1">
        <v>2168.56</v>
      </c>
      <c r="C791" s="1">
        <v>1</v>
      </c>
    </row>
    <row r="792" spans="1:3" x14ac:dyDescent="0.3">
      <c r="A792" s="4" t="s">
        <v>14225</v>
      </c>
      <c r="B792" s="1">
        <v>514.86</v>
      </c>
      <c r="C792" s="1">
        <v>1</v>
      </c>
    </row>
    <row r="793" spans="1:3" x14ac:dyDescent="0.3">
      <c r="A793" s="4" t="s">
        <v>16175</v>
      </c>
      <c r="B793" s="1">
        <v>2851.85</v>
      </c>
      <c r="C793" s="1">
        <v>2</v>
      </c>
    </row>
    <row r="794" spans="1:3" x14ac:dyDescent="0.3">
      <c r="A794" s="4" t="s">
        <v>16675</v>
      </c>
      <c r="B794" s="1">
        <v>9214.8700000000008</v>
      </c>
      <c r="C794" s="1">
        <v>1</v>
      </c>
    </row>
    <row r="795" spans="1:3" x14ac:dyDescent="0.3">
      <c r="A795" s="4" t="s">
        <v>16677</v>
      </c>
      <c r="B795" s="1">
        <v>744.26</v>
      </c>
      <c r="C795" s="1">
        <v>1</v>
      </c>
    </row>
    <row r="796" spans="1:3" x14ac:dyDescent="0.3">
      <c r="A796" s="4" t="s">
        <v>15691</v>
      </c>
      <c r="B796" s="1">
        <v>6114.89</v>
      </c>
      <c r="C796" s="1">
        <v>1</v>
      </c>
    </row>
    <row r="797" spans="1:3" x14ac:dyDescent="0.3">
      <c r="A797" s="4" t="s">
        <v>15303</v>
      </c>
      <c r="B797" s="1">
        <v>7639.24</v>
      </c>
      <c r="C797" s="1">
        <v>1</v>
      </c>
    </row>
    <row r="798" spans="1:3" x14ac:dyDescent="0.3">
      <c r="A798" s="4" t="s">
        <v>15306</v>
      </c>
      <c r="B798" s="1">
        <v>260.99</v>
      </c>
      <c r="C798" s="1">
        <v>1</v>
      </c>
    </row>
    <row r="799" spans="1:3" x14ac:dyDescent="0.3">
      <c r="A799" s="4" t="s">
        <v>16679</v>
      </c>
      <c r="B799" s="1">
        <v>3693.93</v>
      </c>
      <c r="C799" s="1">
        <v>1</v>
      </c>
    </row>
    <row r="800" spans="1:3" x14ac:dyDescent="0.3">
      <c r="A800" s="4" t="s">
        <v>17466</v>
      </c>
      <c r="B800" s="1">
        <v>5617.57</v>
      </c>
      <c r="C800" s="1">
        <v>1</v>
      </c>
    </row>
    <row r="801" spans="1:3" x14ac:dyDescent="0.3">
      <c r="A801" s="4" t="s">
        <v>15308</v>
      </c>
      <c r="B801" s="1">
        <v>9871.31</v>
      </c>
      <c r="C801" s="1">
        <v>1</v>
      </c>
    </row>
    <row r="802" spans="1:3" x14ac:dyDescent="0.3">
      <c r="A802" s="4" t="s">
        <v>15311</v>
      </c>
      <c r="B802" s="1">
        <v>2911.08</v>
      </c>
      <c r="C802" s="1">
        <v>1</v>
      </c>
    </row>
    <row r="803" spans="1:3" x14ac:dyDescent="0.3">
      <c r="A803" s="4" t="s">
        <v>17104</v>
      </c>
      <c r="B803" s="1">
        <v>7282.89</v>
      </c>
      <c r="C803" s="1">
        <v>1</v>
      </c>
    </row>
    <row r="804" spans="1:3" x14ac:dyDescent="0.3">
      <c r="A804" s="4" t="s">
        <v>15693</v>
      </c>
      <c r="B804" s="1">
        <v>277.97000000000003</v>
      </c>
      <c r="C804" s="1">
        <v>1</v>
      </c>
    </row>
    <row r="805" spans="1:3" x14ac:dyDescent="0.3">
      <c r="A805" s="4" t="s">
        <v>13561</v>
      </c>
      <c r="B805" s="1">
        <v>6164.22</v>
      </c>
      <c r="C805" s="1">
        <v>1</v>
      </c>
    </row>
    <row r="806" spans="1:3" x14ac:dyDescent="0.3">
      <c r="A806" s="4" t="s">
        <v>17106</v>
      </c>
      <c r="B806" s="1">
        <v>3262.32</v>
      </c>
      <c r="C806" s="1">
        <v>1</v>
      </c>
    </row>
    <row r="807" spans="1:3" x14ac:dyDescent="0.3">
      <c r="A807" s="4" t="s">
        <v>15941</v>
      </c>
      <c r="B807" s="1">
        <v>4884.37</v>
      </c>
      <c r="C807" s="1">
        <v>1</v>
      </c>
    </row>
    <row r="808" spans="1:3" x14ac:dyDescent="0.3">
      <c r="A808" s="4" t="s">
        <v>14227</v>
      </c>
      <c r="B808" s="1">
        <v>9197.5300000000007</v>
      </c>
      <c r="C808" s="1">
        <v>1</v>
      </c>
    </row>
    <row r="809" spans="1:3" x14ac:dyDescent="0.3">
      <c r="A809" s="4" t="s">
        <v>15313</v>
      </c>
      <c r="B809" s="1">
        <v>7891.18</v>
      </c>
      <c r="C809" s="1">
        <v>1</v>
      </c>
    </row>
    <row r="810" spans="1:3" x14ac:dyDescent="0.3">
      <c r="A810" s="4" t="s">
        <v>15695</v>
      </c>
      <c r="B810" s="1">
        <v>8757.58</v>
      </c>
      <c r="C810" s="1">
        <v>1</v>
      </c>
    </row>
    <row r="811" spans="1:3" x14ac:dyDescent="0.3">
      <c r="A811" s="4" t="s">
        <v>14230</v>
      </c>
      <c r="B811" s="1">
        <v>9542.1</v>
      </c>
      <c r="C811" s="1">
        <v>1</v>
      </c>
    </row>
    <row r="812" spans="1:3" x14ac:dyDescent="0.3">
      <c r="A812" s="4" t="s">
        <v>16681</v>
      </c>
      <c r="B812" s="1">
        <v>599.88</v>
      </c>
      <c r="C812" s="1">
        <v>1</v>
      </c>
    </row>
    <row r="813" spans="1:3" x14ac:dyDescent="0.3">
      <c r="A813" s="4" t="s">
        <v>13867</v>
      </c>
      <c r="B813" s="1">
        <v>9248.07</v>
      </c>
      <c r="C813" s="1">
        <v>1</v>
      </c>
    </row>
    <row r="814" spans="1:3" x14ac:dyDescent="0.3">
      <c r="A814" s="4" t="s">
        <v>15315</v>
      </c>
      <c r="B814" s="1">
        <v>5271.29</v>
      </c>
      <c r="C814" s="1">
        <v>1</v>
      </c>
    </row>
    <row r="815" spans="1:3" x14ac:dyDescent="0.3">
      <c r="A815" s="4" t="s">
        <v>14233</v>
      </c>
      <c r="B815" s="1">
        <v>5438.49</v>
      </c>
      <c r="C815" s="1">
        <v>1</v>
      </c>
    </row>
    <row r="816" spans="1:3" x14ac:dyDescent="0.3">
      <c r="A816" s="4" t="s">
        <v>15943</v>
      </c>
      <c r="B816" s="1">
        <v>4559.32</v>
      </c>
      <c r="C816" s="1">
        <v>1</v>
      </c>
    </row>
    <row r="817" spans="1:3" x14ac:dyDescent="0.3">
      <c r="A817" s="4" t="s">
        <v>15034</v>
      </c>
      <c r="B817" s="1">
        <v>4818.16</v>
      </c>
      <c r="C817" s="1">
        <v>2</v>
      </c>
    </row>
    <row r="818" spans="1:3" x14ac:dyDescent="0.3">
      <c r="A818" s="4" t="s">
        <v>14782</v>
      </c>
      <c r="B818" s="1">
        <v>9035.2199999999993</v>
      </c>
      <c r="C818" s="1">
        <v>2</v>
      </c>
    </row>
    <row r="819" spans="1:3" x14ac:dyDescent="0.3">
      <c r="A819" s="4" t="s">
        <v>15317</v>
      </c>
      <c r="B819" s="1">
        <v>9557.64</v>
      </c>
      <c r="C819" s="1">
        <v>2</v>
      </c>
    </row>
    <row r="820" spans="1:3" x14ac:dyDescent="0.3">
      <c r="A820" s="4" t="s">
        <v>14784</v>
      </c>
      <c r="B820" s="1">
        <v>9706.1299999999992</v>
      </c>
      <c r="C820" s="1">
        <v>1</v>
      </c>
    </row>
    <row r="821" spans="1:3" x14ac:dyDescent="0.3">
      <c r="A821" s="4" t="s">
        <v>14236</v>
      </c>
      <c r="B821" s="1">
        <v>3356.29</v>
      </c>
      <c r="C821" s="1">
        <v>1</v>
      </c>
    </row>
    <row r="822" spans="1:3" x14ac:dyDescent="0.3">
      <c r="A822" s="4" t="s">
        <v>16177</v>
      </c>
      <c r="B822" s="1">
        <v>9875.42</v>
      </c>
      <c r="C822" s="1">
        <v>1</v>
      </c>
    </row>
    <row r="823" spans="1:3" x14ac:dyDescent="0.3">
      <c r="A823" s="4" t="s">
        <v>15319</v>
      </c>
      <c r="B823" s="1">
        <v>9332.92</v>
      </c>
      <c r="C823" s="1">
        <v>1</v>
      </c>
    </row>
    <row r="824" spans="1:3" x14ac:dyDescent="0.3">
      <c r="A824" s="4" t="s">
        <v>14786</v>
      </c>
      <c r="B824" s="1">
        <v>8951.74</v>
      </c>
      <c r="C824" s="1">
        <v>1</v>
      </c>
    </row>
    <row r="825" spans="1:3" x14ac:dyDescent="0.3">
      <c r="A825" s="4" t="s">
        <v>17108</v>
      </c>
      <c r="B825" s="1">
        <v>6356.13</v>
      </c>
      <c r="C825" s="1">
        <v>1</v>
      </c>
    </row>
    <row r="826" spans="1:3" x14ac:dyDescent="0.3">
      <c r="A826" s="4" t="s">
        <v>17110</v>
      </c>
      <c r="B826" s="1">
        <v>8092.98</v>
      </c>
      <c r="C826" s="1">
        <v>1</v>
      </c>
    </row>
    <row r="827" spans="1:3" x14ac:dyDescent="0.3">
      <c r="A827" s="4" t="s">
        <v>15321</v>
      </c>
      <c r="B827" s="1">
        <v>2752.23</v>
      </c>
      <c r="C827" s="1">
        <v>1</v>
      </c>
    </row>
    <row r="828" spans="1:3" x14ac:dyDescent="0.3">
      <c r="A828" s="4" t="s">
        <v>17112</v>
      </c>
      <c r="B828" s="1">
        <v>1996.22</v>
      </c>
      <c r="C828" s="1">
        <v>1</v>
      </c>
    </row>
    <row r="829" spans="1:3" x14ac:dyDescent="0.3">
      <c r="A829" s="4" t="s">
        <v>14238</v>
      </c>
      <c r="B829" s="1">
        <v>4875.04</v>
      </c>
      <c r="C829" s="1">
        <v>1</v>
      </c>
    </row>
    <row r="830" spans="1:3" x14ac:dyDescent="0.3">
      <c r="A830" s="4" t="s">
        <v>14788</v>
      </c>
      <c r="B830" s="1">
        <v>2621.49</v>
      </c>
      <c r="C830" s="1">
        <v>1</v>
      </c>
    </row>
    <row r="831" spans="1:3" x14ac:dyDescent="0.3">
      <c r="A831" s="4" t="s">
        <v>14527</v>
      </c>
      <c r="B831" s="1">
        <v>3685.04</v>
      </c>
      <c r="C831" s="1">
        <v>1</v>
      </c>
    </row>
    <row r="832" spans="1:3" x14ac:dyDescent="0.3">
      <c r="A832" s="4" t="s">
        <v>14529</v>
      </c>
      <c r="B832" s="1">
        <v>4341.8100000000004</v>
      </c>
      <c r="C832" s="1">
        <v>1</v>
      </c>
    </row>
    <row r="833" spans="1:3" x14ac:dyDescent="0.3">
      <c r="A833" s="4" t="s">
        <v>17114</v>
      </c>
      <c r="B833" s="1">
        <v>5416</v>
      </c>
      <c r="C833" s="1">
        <v>1</v>
      </c>
    </row>
    <row r="834" spans="1:3" x14ac:dyDescent="0.3">
      <c r="A834" s="4" t="s">
        <v>14241</v>
      </c>
      <c r="B834" s="1">
        <v>13142.56</v>
      </c>
      <c r="C834" s="1">
        <v>2</v>
      </c>
    </row>
    <row r="835" spans="1:3" x14ac:dyDescent="0.3">
      <c r="A835" s="4" t="s">
        <v>16685</v>
      </c>
      <c r="B835" s="1">
        <v>6554.13</v>
      </c>
      <c r="C835" s="1">
        <v>1</v>
      </c>
    </row>
    <row r="836" spans="1:3" x14ac:dyDescent="0.3">
      <c r="A836" s="4" t="s">
        <v>15697</v>
      </c>
      <c r="B836" s="1">
        <v>1660.74</v>
      </c>
      <c r="C836" s="1">
        <v>1</v>
      </c>
    </row>
    <row r="837" spans="1:3" x14ac:dyDescent="0.3">
      <c r="A837" s="4" t="s">
        <v>16687</v>
      </c>
      <c r="B837" s="1">
        <v>1249.95</v>
      </c>
      <c r="C837" s="1">
        <v>1</v>
      </c>
    </row>
    <row r="838" spans="1:3" x14ac:dyDescent="0.3">
      <c r="A838" s="4" t="s">
        <v>16179</v>
      </c>
      <c r="B838" s="1">
        <v>4771.1000000000004</v>
      </c>
      <c r="C838" s="1">
        <v>1</v>
      </c>
    </row>
    <row r="839" spans="1:3" x14ac:dyDescent="0.3">
      <c r="A839" s="4" t="s">
        <v>14790</v>
      </c>
      <c r="B839" s="1">
        <v>5741.03</v>
      </c>
      <c r="C839" s="1">
        <v>1</v>
      </c>
    </row>
    <row r="840" spans="1:3" x14ac:dyDescent="0.3">
      <c r="A840" s="4" t="s">
        <v>17470</v>
      </c>
      <c r="B840" s="1">
        <v>2621.06</v>
      </c>
      <c r="C840" s="1">
        <v>1</v>
      </c>
    </row>
    <row r="841" spans="1:3" x14ac:dyDescent="0.3">
      <c r="A841" s="4" t="s">
        <v>15699</v>
      </c>
      <c r="B841" s="1">
        <v>8928.49</v>
      </c>
      <c r="C841" s="1">
        <v>1</v>
      </c>
    </row>
    <row r="842" spans="1:3" x14ac:dyDescent="0.3">
      <c r="A842" s="4" t="s">
        <v>15945</v>
      </c>
      <c r="B842" s="1">
        <v>4411.9799999999996</v>
      </c>
      <c r="C842" s="1">
        <v>1</v>
      </c>
    </row>
    <row r="843" spans="1:3" x14ac:dyDescent="0.3">
      <c r="A843" s="4" t="s">
        <v>16181</v>
      </c>
      <c r="B843" s="1">
        <v>4832.8999999999996</v>
      </c>
      <c r="C843" s="1">
        <v>1</v>
      </c>
    </row>
    <row r="844" spans="1:3" x14ac:dyDescent="0.3">
      <c r="A844" s="4" t="s">
        <v>14793</v>
      </c>
      <c r="B844" s="1">
        <v>11357.5</v>
      </c>
      <c r="C844" s="1">
        <v>2</v>
      </c>
    </row>
    <row r="845" spans="1:3" x14ac:dyDescent="0.3">
      <c r="A845" s="4" t="s">
        <v>17472</v>
      </c>
      <c r="B845" s="1">
        <v>6993.2</v>
      </c>
      <c r="C845" s="1">
        <v>1</v>
      </c>
    </row>
    <row r="846" spans="1:3" x14ac:dyDescent="0.3">
      <c r="A846" s="4" t="s">
        <v>16389</v>
      </c>
      <c r="B846" s="1">
        <v>8890.5499999999993</v>
      </c>
      <c r="C846" s="1">
        <v>1</v>
      </c>
    </row>
    <row r="847" spans="1:3" x14ac:dyDescent="0.3">
      <c r="A847" s="4" t="s">
        <v>17117</v>
      </c>
      <c r="B847" s="1">
        <v>8526.2900000000009</v>
      </c>
      <c r="C847" s="1">
        <v>1</v>
      </c>
    </row>
    <row r="848" spans="1:3" x14ac:dyDescent="0.3">
      <c r="A848" s="4" t="s">
        <v>16183</v>
      </c>
      <c r="B848" s="1">
        <v>4672.28</v>
      </c>
      <c r="C848" s="1">
        <v>1</v>
      </c>
    </row>
    <row r="849" spans="1:3" x14ac:dyDescent="0.3">
      <c r="A849" s="4" t="s">
        <v>15947</v>
      </c>
      <c r="B849" s="1">
        <v>2116.2600000000002</v>
      </c>
      <c r="C849" s="1">
        <v>1</v>
      </c>
    </row>
    <row r="850" spans="1:3" x14ac:dyDescent="0.3">
      <c r="A850" s="4" t="s">
        <v>14795</v>
      </c>
      <c r="B850" s="1">
        <v>6451.11</v>
      </c>
      <c r="C850" s="1">
        <v>1</v>
      </c>
    </row>
    <row r="851" spans="1:3" x14ac:dyDescent="0.3">
      <c r="A851" s="4" t="s">
        <v>17474</v>
      </c>
      <c r="B851" s="1">
        <v>3087.51</v>
      </c>
      <c r="C851" s="1">
        <v>1</v>
      </c>
    </row>
    <row r="852" spans="1:3" x14ac:dyDescent="0.3">
      <c r="A852" s="4" t="s">
        <v>14532</v>
      </c>
      <c r="B852" s="1">
        <v>8383.4699999999993</v>
      </c>
      <c r="C852" s="1">
        <v>1</v>
      </c>
    </row>
    <row r="853" spans="1:3" x14ac:dyDescent="0.3">
      <c r="A853" s="4" t="s">
        <v>16391</v>
      </c>
      <c r="B853" s="1">
        <v>3751.99</v>
      </c>
      <c r="C853" s="1">
        <v>1</v>
      </c>
    </row>
    <row r="854" spans="1:3" x14ac:dyDescent="0.3">
      <c r="A854" s="4" t="s">
        <v>13869</v>
      </c>
      <c r="B854" s="1">
        <v>2326.31</v>
      </c>
      <c r="C854" s="1">
        <v>1</v>
      </c>
    </row>
    <row r="855" spans="1:3" x14ac:dyDescent="0.3">
      <c r="A855" s="4" t="s">
        <v>14244</v>
      </c>
      <c r="B855" s="1">
        <v>1741.75</v>
      </c>
      <c r="C855" s="1">
        <v>1</v>
      </c>
    </row>
    <row r="856" spans="1:3" x14ac:dyDescent="0.3">
      <c r="A856" s="4" t="s">
        <v>13871</v>
      </c>
      <c r="B856" s="1">
        <v>15182.33</v>
      </c>
      <c r="C856" s="1">
        <v>2</v>
      </c>
    </row>
    <row r="857" spans="1:3" x14ac:dyDescent="0.3">
      <c r="A857" s="4" t="s">
        <v>14536</v>
      </c>
      <c r="B857" s="1">
        <v>5703.95</v>
      </c>
      <c r="C857" s="1">
        <v>1</v>
      </c>
    </row>
    <row r="858" spans="1:3" x14ac:dyDescent="0.3">
      <c r="A858" s="4" t="s">
        <v>16689</v>
      </c>
      <c r="B858" s="1">
        <v>7924.5</v>
      </c>
      <c r="C858" s="1">
        <v>1</v>
      </c>
    </row>
    <row r="859" spans="1:3" x14ac:dyDescent="0.3">
      <c r="A859" s="4" t="s">
        <v>14246</v>
      </c>
      <c r="B859" s="1">
        <v>9995.58</v>
      </c>
      <c r="C859" s="1">
        <v>2</v>
      </c>
    </row>
    <row r="860" spans="1:3" x14ac:dyDescent="0.3">
      <c r="A860" s="4" t="s">
        <v>17119</v>
      </c>
      <c r="B860" s="1">
        <v>9767.09</v>
      </c>
      <c r="C860" s="1">
        <v>1</v>
      </c>
    </row>
    <row r="861" spans="1:3" x14ac:dyDescent="0.3">
      <c r="A861" s="4" t="s">
        <v>15701</v>
      </c>
      <c r="B861" s="1">
        <v>5275.93</v>
      </c>
      <c r="C861" s="1">
        <v>1</v>
      </c>
    </row>
    <row r="862" spans="1:3" x14ac:dyDescent="0.3">
      <c r="A862" s="4" t="s">
        <v>14797</v>
      </c>
      <c r="B862" s="1">
        <v>6549.42</v>
      </c>
      <c r="C862" s="1">
        <v>1</v>
      </c>
    </row>
    <row r="863" spans="1:3" x14ac:dyDescent="0.3">
      <c r="A863" s="4" t="s">
        <v>17476</v>
      </c>
      <c r="B863" s="1">
        <v>1901.86</v>
      </c>
      <c r="C863" s="1">
        <v>1</v>
      </c>
    </row>
    <row r="864" spans="1:3" x14ac:dyDescent="0.3">
      <c r="A864" s="4" t="s">
        <v>14249</v>
      </c>
      <c r="B864" s="1">
        <v>9898.6200000000008</v>
      </c>
      <c r="C864" s="1">
        <v>2</v>
      </c>
    </row>
    <row r="865" spans="1:3" x14ac:dyDescent="0.3">
      <c r="A865" s="4" t="s">
        <v>14540</v>
      </c>
      <c r="B865" s="1">
        <v>4881.8599999999997</v>
      </c>
      <c r="C865" s="1">
        <v>1</v>
      </c>
    </row>
    <row r="866" spans="1:3" x14ac:dyDescent="0.3">
      <c r="A866" s="4" t="s">
        <v>15323</v>
      </c>
      <c r="B866" s="1">
        <v>1508.66</v>
      </c>
      <c r="C866" s="1">
        <v>1</v>
      </c>
    </row>
    <row r="867" spans="1:3" x14ac:dyDescent="0.3">
      <c r="A867" s="4" t="s">
        <v>14252</v>
      </c>
      <c r="B867" s="1">
        <v>7938.95</v>
      </c>
      <c r="C867" s="1">
        <v>1</v>
      </c>
    </row>
    <row r="868" spans="1:3" x14ac:dyDescent="0.3">
      <c r="A868" s="4" t="s">
        <v>15325</v>
      </c>
      <c r="B868" s="1">
        <v>12828.93</v>
      </c>
      <c r="C868" s="1">
        <v>2</v>
      </c>
    </row>
    <row r="869" spans="1:3" x14ac:dyDescent="0.3">
      <c r="A869" s="4" t="s">
        <v>13873</v>
      </c>
      <c r="B869" s="1">
        <v>8180.52</v>
      </c>
      <c r="C869" s="1">
        <v>1</v>
      </c>
    </row>
    <row r="870" spans="1:3" x14ac:dyDescent="0.3">
      <c r="A870" s="4" t="s">
        <v>17677</v>
      </c>
      <c r="B870" s="1">
        <v>2254.56</v>
      </c>
      <c r="C870" s="1">
        <v>1</v>
      </c>
    </row>
    <row r="871" spans="1:3" x14ac:dyDescent="0.3">
      <c r="A871" s="4" t="s">
        <v>17679</v>
      </c>
      <c r="B871" s="1">
        <v>740.92</v>
      </c>
      <c r="C871" s="1">
        <v>1</v>
      </c>
    </row>
    <row r="872" spans="1:3" x14ac:dyDescent="0.3">
      <c r="A872" s="4" t="s">
        <v>16185</v>
      </c>
      <c r="B872" s="1">
        <v>3563.57</v>
      </c>
      <c r="C872" s="1">
        <v>1</v>
      </c>
    </row>
    <row r="873" spans="1:3" x14ac:dyDescent="0.3">
      <c r="A873" s="4" t="s">
        <v>15038</v>
      </c>
      <c r="B873" s="1">
        <v>1028.4000000000001</v>
      </c>
      <c r="C873" s="1">
        <v>1</v>
      </c>
    </row>
    <row r="874" spans="1:3" x14ac:dyDescent="0.3">
      <c r="A874" s="4" t="s">
        <v>14799</v>
      </c>
      <c r="B874" s="1">
        <v>8224.52</v>
      </c>
      <c r="C874" s="1">
        <v>1</v>
      </c>
    </row>
    <row r="875" spans="1:3" x14ac:dyDescent="0.3">
      <c r="A875" s="4" t="s">
        <v>15703</v>
      </c>
      <c r="B875" s="1">
        <v>2491.2399999999998</v>
      </c>
      <c r="C875" s="1">
        <v>1</v>
      </c>
    </row>
    <row r="876" spans="1:3" x14ac:dyDescent="0.3">
      <c r="A876" s="4" t="s">
        <v>14254</v>
      </c>
      <c r="B876" s="1">
        <v>3308.45</v>
      </c>
      <c r="C876" s="1">
        <v>1</v>
      </c>
    </row>
    <row r="877" spans="1:3" x14ac:dyDescent="0.3">
      <c r="A877" s="4" t="s">
        <v>15040</v>
      </c>
      <c r="B877" s="1">
        <v>6483.07</v>
      </c>
      <c r="C877" s="1">
        <v>1</v>
      </c>
    </row>
    <row r="878" spans="1:3" x14ac:dyDescent="0.3">
      <c r="A878" s="4" t="s">
        <v>14801</v>
      </c>
      <c r="B878" s="1">
        <v>9750.11</v>
      </c>
      <c r="C878" s="1">
        <v>1</v>
      </c>
    </row>
    <row r="879" spans="1:3" x14ac:dyDescent="0.3">
      <c r="A879" s="4" t="s">
        <v>17681</v>
      </c>
      <c r="B879" s="1">
        <v>9390.18</v>
      </c>
      <c r="C879" s="1">
        <v>1</v>
      </c>
    </row>
    <row r="880" spans="1:3" x14ac:dyDescent="0.3">
      <c r="A880" s="4" t="s">
        <v>14542</v>
      </c>
      <c r="B880" s="1">
        <v>3587.91</v>
      </c>
      <c r="C880" s="1">
        <v>1</v>
      </c>
    </row>
    <row r="881" spans="1:3" x14ac:dyDescent="0.3">
      <c r="A881" s="4" t="s">
        <v>17121</v>
      </c>
      <c r="B881" s="1">
        <v>9924.7000000000007</v>
      </c>
      <c r="C881" s="1">
        <v>1</v>
      </c>
    </row>
    <row r="882" spans="1:3" x14ac:dyDescent="0.3">
      <c r="A882" s="4" t="s">
        <v>14257</v>
      </c>
      <c r="B882" s="1">
        <v>3960.12</v>
      </c>
      <c r="C882" s="1">
        <v>1</v>
      </c>
    </row>
    <row r="883" spans="1:3" x14ac:dyDescent="0.3">
      <c r="A883" s="4" t="s">
        <v>13875</v>
      </c>
      <c r="B883" s="1">
        <v>7102.52</v>
      </c>
      <c r="C883" s="1">
        <v>1</v>
      </c>
    </row>
    <row r="884" spans="1:3" x14ac:dyDescent="0.3">
      <c r="A884" s="4" t="s">
        <v>15705</v>
      </c>
      <c r="B884" s="1">
        <v>4073.02</v>
      </c>
      <c r="C884" s="1">
        <v>1</v>
      </c>
    </row>
    <row r="885" spans="1:3" x14ac:dyDescent="0.3">
      <c r="A885" s="4" t="s">
        <v>16393</v>
      </c>
      <c r="B885" s="1">
        <v>5005.8</v>
      </c>
      <c r="C885" s="1">
        <v>1</v>
      </c>
    </row>
    <row r="886" spans="1:3" x14ac:dyDescent="0.3">
      <c r="A886" s="4" t="s">
        <v>15949</v>
      </c>
      <c r="B886" s="1">
        <v>8982.91</v>
      </c>
      <c r="C886" s="1">
        <v>2</v>
      </c>
    </row>
    <row r="887" spans="1:3" x14ac:dyDescent="0.3">
      <c r="A887" s="4" t="s">
        <v>15327</v>
      </c>
      <c r="B887" s="1">
        <v>7946.01</v>
      </c>
      <c r="C887" s="1">
        <v>1</v>
      </c>
    </row>
    <row r="888" spans="1:3" x14ac:dyDescent="0.3">
      <c r="A888" s="4" t="s">
        <v>15329</v>
      </c>
      <c r="B888" s="1">
        <v>6773.55</v>
      </c>
      <c r="C888" s="1">
        <v>1</v>
      </c>
    </row>
    <row r="889" spans="1:3" x14ac:dyDescent="0.3">
      <c r="A889" s="4" t="s">
        <v>16395</v>
      </c>
      <c r="B889" s="1">
        <v>9858.11</v>
      </c>
      <c r="C889" s="1">
        <v>1</v>
      </c>
    </row>
    <row r="890" spans="1:3" x14ac:dyDescent="0.3">
      <c r="A890" s="4" t="s">
        <v>16692</v>
      </c>
      <c r="B890" s="1">
        <v>4707.3900000000003</v>
      </c>
      <c r="C890" s="1">
        <v>1</v>
      </c>
    </row>
    <row r="891" spans="1:3" x14ac:dyDescent="0.3">
      <c r="A891" s="4" t="s">
        <v>17683</v>
      </c>
      <c r="B891" s="1">
        <v>9430.34</v>
      </c>
      <c r="C891" s="1">
        <v>1</v>
      </c>
    </row>
    <row r="892" spans="1:3" x14ac:dyDescent="0.3">
      <c r="A892" s="4" t="s">
        <v>15332</v>
      </c>
      <c r="B892" s="1">
        <v>308.18</v>
      </c>
      <c r="C892" s="1">
        <v>1</v>
      </c>
    </row>
    <row r="893" spans="1:3" x14ac:dyDescent="0.3">
      <c r="A893" s="4" t="s">
        <v>17123</v>
      </c>
      <c r="B893" s="1">
        <v>5391.18</v>
      </c>
      <c r="C893" s="1">
        <v>1</v>
      </c>
    </row>
    <row r="894" spans="1:3" x14ac:dyDescent="0.3">
      <c r="A894" s="4" t="s">
        <v>17126</v>
      </c>
      <c r="B894" s="1">
        <v>157.28</v>
      </c>
      <c r="C894" s="1">
        <v>1</v>
      </c>
    </row>
    <row r="895" spans="1:3" x14ac:dyDescent="0.3">
      <c r="A895" s="4" t="s">
        <v>15334</v>
      </c>
      <c r="B895" s="1">
        <v>9229.2199999999993</v>
      </c>
      <c r="C895" s="1">
        <v>1</v>
      </c>
    </row>
    <row r="896" spans="1:3" x14ac:dyDescent="0.3">
      <c r="A896" s="4" t="s">
        <v>14259</v>
      </c>
      <c r="B896" s="1">
        <v>2835.2</v>
      </c>
      <c r="C896" s="1">
        <v>1</v>
      </c>
    </row>
    <row r="897" spans="1:3" x14ac:dyDescent="0.3">
      <c r="A897" s="4" t="s">
        <v>14803</v>
      </c>
      <c r="B897" s="1">
        <v>432.38</v>
      </c>
      <c r="C897" s="1">
        <v>1</v>
      </c>
    </row>
    <row r="898" spans="1:3" x14ac:dyDescent="0.3">
      <c r="A898" s="4" t="s">
        <v>14545</v>
      </c>
      <c r="B898" s="1">
        <v>2864.81</v>
      </c>
      <c r="C898" s="1">
        <v>1</v>
      </c>
    </row>
    <row r="899" spans="1:3" x14ac:dyDescent="0.3">
      <c r="A899" s="4" t="s">
        <v>15707</v>
      </c>
      <c r="B899" s="1">
        <v>1308.1300000000001</v>
      </c>
      <c r="C899" s="1">
        <v>1</v>
      </c>
    </row>
    <row r="900" spans="1:3" x14ac:dyDescent="0.3">
      <c r="A900" s="4" t="s">
        <v>16188</v>
      </c>
      <c r="B900" s="1">
        <v>5974.95</v>
      </c>
      <c r="C900" s="1">
        <v>1</v>
      </c>
    </row>
    <row r="901" spans="1:3" x14ac:dyDescent="0.3">
      <c r="A901" s="4" t="s">
        <v>17478</v>
      </c>
      <c r="B901" s="1">
        <v>673.13</v>
      </c>
      <c r="C901" s="1">
        <v>1</v>
      </c>
    </row>
    <row r="902" spans="1:3" x14ac:dyDescent="0.3">
      <c r="A902" s="4" t="s">
        <v>16694</v>
      </c>
      <c r="B902" s="1">
        <v>17457.259999999998</v>
      </c>
      <c r="C902" s="1">
        <v>2</v>
      </c>
    </row>
    <row r="903" spans="1:3" x14ac:dyDescent="0.3">
      <c r="A903" s="4" t="s">
        <v>14261</v>
      </c>
      <c r="B903" s="1">
        <v>4136.45</v>
      </c>
      <c r="C903" s="1">
        <v>1</v>
      </c>
    </row>
    <row r="904" spans="1:3" x14ac:dyDescent="0.3">
      <c r="A904" s="4" t="s">
        <v>15710</v>
      </c>
      <c r="B904" s="1">
        <v>2459.98</v>
      </c>
      <c r="C904" s="1">
        <v>1</v>
      </c>
    </row>
    <row r="905" spans="1:3" x14ac:dyDescent="0.3">
      <c r="A905" s="4" t="s">
        <v>16397</v>
      </c>
      <c r="B905" s="1">
        <v>5335.26</v>
      </c>
      <c r="C905" s="1">
        <v>1</v>
      </c>
    </row>
    <row r="906" spans="1:3" x14ac:dyDescent="0.3">
      <c r="A906" s="4" t="s">
        <v>15336</v>
      </c>
      <c r="B906" s="1">
        <v>4969.7700000000004</v>
      </c>
      <c r="C906" s="1">
        <v>1</v>
      </c>
    </row>
    <row r="907" spans="1:3" x14ac:dyDescent="0.3">
      <c r="A907" s="4" t="s">
        <v>16696</v>
      </c>
      <c r="B907" s="1">
        <v>5384.38</v>
      </c>
      <c r="C907" s="1">
        <v>1</v>
      </c>
    </row>
    <row r="908" spans="1:3" x14ac:dyDescent="0.3">
      <c r="A908" s="4" t="s">
        <v>13878</v>
      </c>
      <c r="B908" s="1">
        <v>8569.09</v>
      </c>
      <c r="C908" s="1">
        <v>1</v>
      </c>
    </row>
    <row r="909" spans="1:3" x14ac:dyDescent="0.3">
      <c r="A909" s="4" t="s">
        <v>13881</v>
      </c>
      <c r="B909" s="1">
        <v>6851.49</v>
      </c>
      <c r="C909" s="1">
        <v>1</v>
      </c>
    </row>
    <row r="910" spans="1:3" x14ac:dyDescent="0.3">
      <c r="A910" s="4" t="s">
        <v>15712</v>
      </c>
      <c r="B910" s="1">
        <v>6095.69</v>
      </c>
      <c r="C910" s="1">
        <v>2</v>
      </c>
    </row>
    <row r="911" spans="1:3" x14ac:dyDescent="0.3">
      <c r="A911" s="4" t="s">
        <v>14264</v>
      </c>
      <c r="B911" s="1">
        <v>8517.7199999999993</v>
      </c>
      <c r="C911" s="1">
        <v>1</v>
      </c>
    </row>
    <row r="912" spans="1:3" x14ac:dyDescent="0.3">
      <c r="A912" s="4" t="s">
        <v>15714</v>
      </c>
      <c r="B912" s="1">
        <v>8098</v>
      </c>
      <c r="C912" s="1">
        <v>1</v>
      </c>
    </row>
    <row r="913" spans="1:3" x14ac:dyDescent="0.3">
      <c r="A913" s="4" t="s">
        <v>14547</v>
      </c>
      <c r="B913" s="1">
        <v>5722.76</v>
      </c>
      <c r="C913" s="1">
        <v>1</v>
      </c>
    </row>
    <row r="914" spans="1:3" x14ac:dyDescent="0.3">
      <c r="A914" s="4" t="s">
        <v>15338</v>
      </c>
      <c r="B914" s="1">
        <v>1168.47</v>
      </c>
      <c r="C914" s="1">
        <v>1</v>
      </c>
    </row>
    <row r="915" spans="1:3" x14ac:dyDescent="0.3">
      <c r="A915" s="4" t="s">
        <v>16399</v>
      </c>
      <c r="B915" s="1">
        <v>5778.53</v>
      </c>
      <c r="C915" s="1">
        <v>1</v>
      </c>
    </row>
    <row r="916" spans="1:3" x14ac:dyDescent="0.3">
      <c r="A916" s="4" t="s">
        <v>13563</v>
      </c>
      <c r="B916" s="1">
        <v>6803.13</v>
      </c>
      <c r="C916" s="1">
        <v>1</v>
      </c>
    </row>
    <row r="917" spans="1:3" x14ac:dyDescent="0.3">
      <c r="A917" s="4" t="s">
        <v>17480</v>
      </c>
      <c r="B917" s="1">
        <v>9218.7900000000009</v>
      </c>
      <c r="C917" s="1">
        <v>1</v>
      </c>
    </row>
    <row r="918" spans="1:3" x14ac:dyDescent="0.3">
      <c r="A918" s="4" t="s">
        <v>14806</v>
      </c>
      <c r="B918" s="1">
        <v>1138.69</v>
      </c>
      <c r="C918" s="1">
        <v>1</v>
      </c>
    </row>
    <row r="919" spans="1:3" x14ac:dyDescent="0.3">
      <c r="A919" s="4" t="s">
        <v>17482</v>
      </c>
      <c r="B919" s="1">
        <v>9937.09</v>
      </c>
      <c r="C919" s="1">
        <v>1</v>
      </c>
    </row>
    <row r="920" spans="1:3" x14ac:dyDescent="0.3">
      <c r="A920" s="4" t="s">
        <v>16191</v>
      </c>
      <c r="B920" s="1">
        <v>5829.61</v>
      </c>
      <c r="C920" s="1">
        <v>1</v>
      </c>
    </row>
    <row r="921" spans="1:3" x14ac:dyDescent="0.3">
      <c r="A921" s="4" t="s">
        <v>15340</v>
      </c>
      <c r="B921" s="1">
        <v>2942.99</v>
      </c>
      <c r="C921" s="1">
        <v>1</v>
      </c>
    </row>
    <row r="922" spans="1:3" x14ac:dyDescent="0.3">
      <c r="A922" s="4" t="s">
        <v>17129</v>
      </c>
      <c r="B922" s="1">
        <v>2963.97</v>
      </c>
      <c r="C922" s="1">
        <v>1</v>
      </c>
    </row>
    <row r="923" spans="1:3" x14ac:dyDescent="0.3">
      <c r="A923" s="4" t="s">
        <v>15342</v>
      </c>
      <c r="B923" s="1">
        <v>8793.33</v>
      </c>
      <c r="C923" s="1">
        <v>1</v>
      </c>
    </row>
    <row r="924" spans="1:3" x14ac:dyDescent="0.3">
      <c r="A924" s="4" t="s">
        <v>17484</v>
      </c>
      <c r="B924" s="1">
        <v>7515.19</v>
      </c>
      <c r="C924" s="1">
        <v>1</v>
      </c>
    </row>
    <row r="925" spans="1:3" x14ac:dyDescent="0.3">
      <c r="A925" s="4" t="s">
        <v>17131</v>
      </c>
      <c r="B925" s="1">
        <v>3310.9</v>
      </c>
      <c r="C925" s="1">
        <v>1</v>
      </c>
    </row>
    <row r="926" spans="1:3" x14ac:dyDescent="0.3">
      <c r="A926" s="4" t="s">
        <v>16699</v>
      </c>
      <c r="B926" s="1">
        <v>3941.35</v>
      </c>
      <c r="C926" s="1">
        <v>1</v>
      </c>
    </row>
    <row r="927" spans="1:3" x14ac:dyDescent="0.3">
      <c r="A927" s="4" t="s">
        <v>14266</v>
      </c>
      <c r="B927" s="1">
        <v>9595.64</v>
      </c>
      <c r="C927" s="1">
        <v>1</v>
      </c>
    </row>
    <row r="928" spans="1:3" x14ac:dyDescent="0.3">
      <c r="A928" s="4" t="s">
        <v>15716</v>
      </c>
      <c r="B928" s="1">
        <v>5204.08</v>
      </c>
      <c r="C928" s="1">
        <v>1</v>
      </c>
    </row>
    <row r="929" spans="1:3" x14ac:dyDescent="0.3">
      <c r="A929" s="4" t="s">
        <v>16401</v>
      </c>
      <c r="B929" s="1">
        <v>982.6</v>
      </c>
      <c r="C929" s="1">
        <v>1</v>
      </c>
    </row>
    <row r="930" spans="1:3" x14ac:dyDescent="0.3">
      <c r="A930" s="4" t="s">
        <v>16194</v>
      </c>
      <c r="B930" s="1">
        <v>2404.56</v>
      </c>
      <c r="C930" s="1">
        <v>1</v>
      </c>
    </row>
    <row r="931" spans="1:3" x14ac:dyDescent="0.3">
      <c r="A931" s="4" t="s">
        <v>13883</v>
      </c>
      <c r="B931" s="1">
        <v>5614.87</v>
      </c>
      <c r="C931" s="1">
        <v>1</v>
      </c>
    </row>
    <row r="932" spans="1:3" x14ac:dyDescent="0.3">
      <c r="A932" s="4" t="s">
        <v>13885</v>
      </c>
      <c r="B932" s="1">
        <v>1275.47</v>
      </c>
      <c r="C932" s="1">
        <v>1</v>
      </c>
    </row>
    <row r="933" spans="1:3" x14ac:dyDescent="0.3">
      <c r="A933" s="4" t="s">
        <v>17134</v>
      </c>
      <c r="B933" s="1">
        <v>1850.84</v>
      </c>
      <c r="C933" s="1">
        <v>1</v>
      </c>
    </row>
    <row r="934" spans="1:3" x14ac:dyDescent="0.3">
      <c r="A934" s="4" t="s">
        <v>16403</v>
      </c>
      <c r="B934" s="1">
        <v>4927.7</v>
      </c>
      <c r="C934" s="1">
        <v>1</v>
      </c>
    </row>
    <row r="935" spans="1:3" x14ac:dyDescent="0.3">
      <c r="A935" s="4" t="s">
        <v>16701</v>
      </c>
      <c r="B935" s="1">
        <v>754.39</v>
      </c>
      <c r="C935" s="1">
        <v>1</v>
      </c>
    </row>
    <row r="936" spans="1:3" x14ac:dyDescent="0.3">
      <c r="A936" s="4" t="s">
        <v>16196</v>
      </c>
      <c r="B936" s="1">
        <v>1521.48</v>
      </c>
      <c r="C936" s="1">
        <v>1</v>
      </c>
    </row>
    <row r="937" spans="1:3" x14ac:dyDescent="0.3">
      <c r="A937" s="4" t="s">
        <v>16703</v>
      </c>
      <c r="B937" s="1">
        <v>6469.75</v>
      </c>
      <c r="C937" s="1">
        <v>1</v>
      </c>
    </row>
    <row r="938" spans="1:3" x14ac:dyDescent="0.3">
      <c r="A938" s="4" t="s">
        <v>17685</v>
      </c>
      <c r="B938" s="1">
        <v>8738.9</v>
      </c>
      <c r="C938" s="1">
        <v>1</v>
      </c>
    </row>
    <row r="939" spans="1:3" x14ac:dyDescent="0.3">
      <c r="A939" s="4" t="s">
        <v>13887</v>
      </c>
      <c r="B939" s="1">
        <v>7386.65</v>
      </c>
      <c r="C939" s="1">
        <v>1</v>
      </c>
    </row>
    <row r="940" spans="1:3" x14ac:dyDescent="0.3">
      <c r="A940" s="4" t="s">
        <v>15718</v>
      </c>
      <c r="B940" s="1">
        <v>3014.1</v>
      </c>
      <c r="C940" s="1">
        <v>1</v>
      </c>
    </row>
    <row r="941" spans="1:3" x14ac:dyDescent="0.3">
      <c r="A941" s="4" t="s">
        <v>16405</v>
      </c>
      <c r="B941" s="1">
        <v>5904.92</v>
      </c>
      <c r="C941" s="1">
        <v>1</v>
      </c>
    </row>
    <row r="942" spans="1:3" x14ac:dyDescent="0.3">
      <c r="A942" s="4" t="s">
        <v>16198</v>
      </c>
      <c r="B942" s="1">
        <v>7363.25</v>
      </c>
      <c r="C942" s="1">
        <v>1</v>
      </c>
    </row>
    <row r="943" spans="1:3" x14ac:dyDescent="0.3">
      <c r="A943" s="4" t="s">
        <v>17486</v>
      </c>
      <c r="B943" s="1">
        <v>9362.81</v>
      </c>
      <c r="C943" s="1">
        <v>1</v>
      </c>
    </row>
    <row r="944" spans="1:3" x14ac:dyDescent="0.3">
      <c r="A944" s="4" t="s">
        <v>17136</v>
      </c>
      <c r="B944" s="1">
        <v>1325.61</v>
      </c>
      <c r="C944" s="1">
        <v>1</v>
      </c>
    </row>
    <row r="945" spans="1:3" x14ac:dyDescent="0.3">
      <c r="A945" s="4" t="s">
        <v>15720</v>
      </c>
      <c r="B945" s="1">
        <v>4147.74</v>
      </c>
      <c r="C945" s="1">
        <v>1</v>
      </c>
    </row>
    <row r="946" spans="1:3" x14ac:dyDescent="0.3">
      <c r="A946" s="4" t="s">
        <v>16705</v>
      </c>
      <c r="B946" s="1">
        <v>4229.43</v>
      </c>
      <c r="C946" s="1">
        <v>1</v>
      </c>
    </row>
    <row r="947" spans="1:3" x14ac:dyDescent="0.3">
      <c r="A947" s="4" t="s">
        <v>16707</v>
      </c>
      <c r="B947" s="1">
        <v>6368.72</v>
      </c>
      <c r="C947" s="1">
        <v>1</v>
      </c>
    </row>
    <row r="948" spans="1:3" x14ac:dyDescent="0.3">
      <c r="A948" s="4" t="s">
        <v>17138</v>
      </c>
      <c r="B948" s="1">
        <v>5214.3599999999997</v>
      </c>
      <c r="C948" s="1">
        <v>1</v>
      </c>
    </row>
    <row r="949" spans="1:3" x14ac:dyDescent="0.3">
      <c r="A949" s="4" t="s">
        <v>17488</v>
      </c>
      <c r="B949" s="1">
        <v>9276.68</v>
      </c>
      <c r="C949" s="1">
        <v>1</v>
      </c>
    </row>
    <row r="950" spans="1:3" x14ac:dyDescent="0.3">
      <c r="A950" s="4" t="s">
        <v>15722</v>
      </c>
      <c r="B950" s="1">
        <v>1740.02</v>
      </c>
      <c r="C950" s="1">
        <v>1</v>
      </c>
    </row>
    <row r="951" spans="1:3" x14ac:dyDescent="0.3">
      <c r="A951" s="4" t="s">
        <v>16709</v>
      </c>
      <c r="B951" s="1">
        <v>4695</v>
      </c>
      <c r="C951" s="1">
        <v>1</v>
      </c>
    </row>
    <row r="952" spans="1:3" x14ac:dyDescent="0.3">
      <c r="A952" s="4" t="s">
        <v>16711</v>
      </c>
      <c r="B952" s="1">
        <v>6379.71</v>
      </c>
      <c r="C952" s="1">
        <v>1</v>
      </c>
    </row>
    <row r="953" spans="1:3" x14ac:dyDescent="0.3">
      <c r="A953" s="4" t="s">
        <v>17140</v>
      </c>
      <c r="B953" s="1">
        <v>6007.35</v>
      </c>
      <c r="C953" s="1">
        <v>1</v>
      </c>
    </row>
    <row r="954" spans="1:3" x14ac:dyDescent="0.3">
      <c r="A954" s="4" t="s">
        <v>17142</v>
      </c>
      <c r="B954" s="1">
        <v>8295.66</v>
      </c>
      <c r="C954" s="1">
        <v>1</v>
      </c>
    </row>
    <row r="955" spans="1:3" x14ac:dyDescent="0.3">
      <c r="A955" s="4" t="s">
        <v>14549</v>
      </c>
      <c r="B955" s="1">
        <v>781.58</v>
      </c>
      <c r="C955" s="1">
        <v>1</v>
      </c>
    </row>
    <row r="956" spans="1:3" x14ac:dyDescent="0.3">
      <c r="A956" s="4" t="s">
        <v>17145</v>
      </c>
      <c r="B956" s="1">
        <v>6788.26</v>
      </c>
      <c r="C956" s="1">
        <v>1</v>
      </c>
    </row>
    <row r="957" spans="1:3" x14ac:dyDescent="0.3">
      <c r="A957" s="4" t="s">
        <v>15344</v>
      </c>
      <c r="B957" s="1">
        <v>3515.7</v>
      </c>
      <c r="C957" s="1">
        <v>1</v>
      </c>
    </row>
    <row r="958" spans="1:3" x14ac:dyDescent="0.3">
      <c r="A958" s="4" t="s">
        <v>14268</v>
      </c>
      <c r="B958" s="1">
        <v>2465.14</v>
      </c>
      <c r="C958" s="1">
        <v>1</v>
      </c>
    </row>
    <row r="959" spans="1:3" x14ac:dyDescent="0.3">
      <c r="A959" s="4" t="s">
        <v>17147</v>
      </c>
      <c r="B959" s="1">
        <v>662.33</v>
      </c>
      <c r="C959" s="1">
        <v>1</v>
      </c>
    </row>
    <row r="960" spans="1:3" x14ac:dyDescent="0.3">
      <c r="A960" s="4" t="s">
        <v>14808</v>
      </c>
      <c r="B960" s="1">
        <v>8708.6</v>
      </c>
      <c r="C960" s="1">
        <v>1</v>
      </c>
    </row>
    <row r="961" spans="1:3" x14ac:dyDescent="0.3">
      <c r="A961" s="4" t="s">
        <v>16200</v>
      </c>
      <c r="B961" s="1">
        <v>2778.92</v>
      </c>
      <c r="C961" s="1">
        <v>1</v>
      </c>
    </row>
    <row r="962" spans="1:3" x14ac:dyDescent="0.3">
      <c r="A962" s="4" t="s">
        <v>15346</v>
      </c>
      <c r="B962" s="1">
        <v>5386.03</v>
      </c>
      <c r="C962" s="1">
        <v>1</v>
      </c>
    </row>
    <row r="963" spans="1:3" x14ac:dyDescent="0.3">
      <c r="A963" s="4" t="s">
        <v>17490</v>
      </c>
      <c r="B963" s="1">
        <v>8970.73</v>
      </c>
      <c r="C963" s="1">
        <v>1</v>
      </c>
    </row>
    <row r="964" spans="1:3" x14ac:dyDescent="0.3">
      <c r="A964" s="4" t="s">
        <v>17492</v>
      </c>
      <c r="B964" s="1">
        <v>9255.5</v>
      </c>
      <c r="C964" s="1">
        <v>1</v>
      </c>
    </row>
    <row r="965" spans="1:3" x14ac:dyDescent="0.3">
      <c r="A965" s="4" t="s">
        <v>15951</v>
      </c>
      <c r="B965" s="1">
        <v>1945.13</v>
      </c>
      <c r="C965" s="1">
        <v>1</v>
      </c>
    </row>
    <row r="966" spans="1:3" x14ac:dyDescent="0.3">
      <c r="A966" s="4" t="s">
        <v>17494</v>
      </c>
      <c r="B966" s="1">
        <v>7850.94</v>
      </c>
      <c r="C966" s="1">
        <v>1</v>
      </c>
    </row>
    <row r="967" spans="1:3" x14ac:dyDescent="0.3">
      <c r="A967" s="4" t="s">
        <v>16202</v>
      </c>
      <c r="B967" s="1">
        <v>8685.75</v>
      </c>
      <c r="C967" s="1">
        <v>1</v>
      </c>
    </row>
    <row r="968" spans="1:3" x14ac:dyDescent="0.3">
      <c r="A968" s="4" t="s">
        <v>14270</v>
      </c>
      <c r="B968" s="1">
        <v>6047.95</v>
      </c>
      <c r="C968" s="1">
        <v>1</v>
      </c>
    </row>
    <row r="969" spans="1:3" x14ac:dyDescent="0.3">
      <c r="A969" s="4" t="s">
        <v>17150</v>
      </c>
      <c r="B969" s="1">
        <v>2106.69</v>
      </c>
      <c r="C969" s="1">
        <v>1</v>
      </c>
    </row>
    <row r="970" spans="1:3" x14ac:dyDescent="0.3">
      <c r="A970" s="4" t="s">
        <v>16713</v>
      </c>
      <c r="B970" s="1">
        <v>5189.59</v>
      </c>
      <c r="C970" s="1">
        <v>1</v>
      </c>
    </row>
    <row r="971" spans="1:3" x14ac:dyDescent="0.3">
      <c r="A971" s="4" t="s">
        <v>14273</v>
      </c>
      <c r="B971" s="1">
        <v>1778.37</v>
      </c>
      <c r="C971" s="1">
        <v>1</v>
      </c>
    </row>
    <row r="972" spans="1:3" x14ac:dyDescent="0.3">
      <c r="A972" s="4" t="s">
        <v>15724</v>
      </c>
      <c r="B972" s="1">
        <v>2741.09</v>
      </c>
      <c r="C972" s="1">
        <v>1</v>
      </c>
    </row>
    <row r="973" spans="1:3" x14ac:dyDescent="0.3">
      <c r="A973" s="4" t="s">
        <v>17153</v>
      </c>
      <c r="B973" s="1">
        <v>6247.65</v>
      </c>
      <c r="C973" s="1">
        <v>1</v>
      </c>
    </row>
    <row r="974" spans="1:3" x14ac:dyDescent="0.3">
      <c r="A974" s="4" t="s">
        <v>13565</v>
      </c>
      <c r="B974" s="1">
        <v>1277.48</v>
      </c>
      <c r="C974" s="1">
        <v>1</v>
      </c>
    </row>
    <row r="975" spans="1:3" x14ac:dyDescent="0.3">
      <c r="A975" s="4" t="s">
        <v>15726</v>
      </c>
      <c r="B975" s="1">
        <v>3143.83</v>
      </c>
      <c r="C975" s="1">
        <v>1</v>
      </c>
    </row>
    <row r="976" spans="1:3" x14ac:dyDescent="0.3">
      <c r="A976" s="4" t="s">
        <v>17496</v>
      </c>
      <c r="B976" s="1">
        <v>6367.65</v>
      </c>
      <c r="C976" s="1">
        <v>1</v>
      </c>
    </row>
    <row r="977" spans="1:3" x14ac:dyDescent="0.3">
      <c r="A977" s="4" t="s">
        <v>17499</v>
      </c>
      <c r="B977" s="1">
        <v>2226.87</v>
      </c>
      <c r="C977" s="1">
        <v>1</v>
      </c>
    </row>
    <row r="978" spans="1:3" x14ac:dyDescent="0.3">
      <c r="A978" s="4" t="s">
        <v>16205</v>
      </c>
      <c r="B978" s="1">
        <v>5660.16</v>
      </c>
      <c r="C978" s="1">
        <v>1</v>
      </c>
    </row>
    <row r="979" spans="1:3" x14ac:dyDescent="0.3">
      <c r="A979" s="4" t="s">
        <v>15953</v>
      </c>
      <c r="B979" s="1">
        <v>7089.14</v>
      </c>
      <c r="C979" s="1">
        <v>1</v>
      </c>
    </row>
    <row r="980" spans="1:3" x14ac:dyDescent="0.3">
      <c r="A980" s="4" t="s">
        <v>13568</v>
      </c>
      <c r="B980" s="1">
        <v>8973.08</v>
      </c>
      <c r="C980" s="1">
        <v>1</v>
      </c>
    </row>
    <row r="981" spans="1:3" x14ac:dyDescent="0.3">
      <c r="A981" s="4" t="s">
        <v>16207</v>
      </c>
      <c r="B981" s="1">
        <v>5601.76</v>
      </c>
      <c r="C981" s="1">
        <v>1</v>
      </c>
    </row>
    <row r="982" spans="1:3" x14ac:dyDescent="0.3">
      <c r="A982" s="4" t="s">
        <v>15348</v>
      </c>
      <c r="B982" s="1">
        <v>7686.9</v>
      </c>
      <c r="C982" s="1">
        <v>1</v>
      </c>
    </row>
    <row r="983" spans="1:3" x14ac:dyDescent="0.3">
      <c r="A983" s="4" t="s">
        <v>13570</v>
      </c>
      <c r="B983" s="1">
        <v>4220.8500000000004</v>
      </c>
      <c r="C983" s="1">
        <v>1</v>
      </c>
    </row>
    <row r="984" spans="1:3" x14ac:dyDescent="0.3">
      <c r="A984" s="4" t="s">
        <v>16715</v>
      </c>
      <c r="B984" s="1">
        <v>9777.92</v>
      </c>
      <c r="C984" s="1">
        <v>1</v>
      </c>
    </row>
    <row r="985" spans="1:3" x14ac:dyDescent="0.3">
      <c r="A985" s="4" t="s">
        <v>16407</v>
      </c>
      <c r="B985" s="1">
        <v>5085.6499999999996</v>
      </c>
      <c r="C985" s="1">
        <v>1</v>
      </c>
    </row>
    <row r="986" spans="1:3" x14ac:dyDescent="0.3">
      <c r="A986" s="4" t="s">
        <v>15042</v>
      </c>
      <c r="B986" s="1">
        <v>13204.19</v>
      </c>
      <c r="C986" s="1">
        <v>2</v>
      </c>
    </row>
    <row r="987" spans="1:3" x14ac:dyDescent="0.3">
      <c r="A987" s="4" t="s">
        <v>17501</v>
      </c>
      <c r="B987" s="1">
        <v>8189.19</v>
      </c>
      <c r="C987" s="1">
        <v>1</v>
      </c>
    </row>
    <row r="988" spans="1:3" x14ac:dyDescent="0.3">
      <c r="A988" s="4" t="s">
        <v>15955</v>
      </c>
      <c r="B988" s="1">
        <v>396.2</v>
      </c>
      <c r="C988" s="1">
        <v>1</v>
      </c>
    </row>
    <row r="989" spans="1:3" x14ac:dyDescent="0.3">
      <c r="A989" s="4" t="s">
        <v>15350</v>
      </c>
      <c r="B989" s="1">
        <v>4618.7299999999996</v>
      </c>
      <c r="C989" s="1">
        <v>1</v>
      </c>
    </row>
    <row r="990" spans="1:3" x14ac:dyDescent="0.3">
      <c r="A990" s="4" t="s">
        <v>15352</v>
      </c>
      <c r="B990" s="1">
        <v>9185.8700000000008</v>
      </c>
      <c r="C990" s="1">
        <v>1</v>
      </c>
    </row>
    <row r="991" spans="1:3" x14ac:dyDescent="0.3">
      <c r="A991" s="4" t="s">
        <v>14552</v>
      </c>
      <c r="B991" s="1">
        <v>538.03</v>
      </c>
      <c r="C991" s="1">
        <v>1</v>
      </c>
    </row>
    <row r="992" spans="1:3" x14ac:dyDescent="0.3">
      <c r="A992" s="4" t="s">
        <v>16409</v>
      </c>
      <c r="B992" s="1">
        <v>829.8</v>
      </c>
      <c r="C992" s="1">
        <v>1</v>
      </c>
    </row>
    <row r="993" spans="1:3" x14ac:dyDescent="0.3">
      <c r="A993" s="4" t="s">
        <v>16718</v>
      </c>
      <c r="B993" s="1">
        <v>102.99</v>
      </c>
      <c r="C993" s="1">
        <v>1</v>
      </c>
    </row>
    <row r="994" spans="1:3" x14ac:dyDescent="0.3">
      <c r="A994" s="4" t="s">
        <v>15044</v>
      </c>
      <c r="B994" s="1">
        <v>271.55</v>
      </c>
      <c r="C994" s="1">
        <v>1</v>
      </c>
    </row>
    <row r="995" spans="1:3" x14ac:dyDescent="0.3">
      <c r="A995" s="4" t="s">
        <v>15729</v>
      </c>
      <c r="B995" s="1">
        <v>5006.38</v>
      </c>
      <c r="C995" s="1">
        <v>1</v>
      </c>
    </row>
    <row r="996" spans="1:3" x14ac:dyDescent="0.3">
      <c r="A996" s="4" t="s">
        <v>17155</v>
      </c>
      <c r="B996" s="1">
        <v>5737.71</v>
      </c>
      <c r="C996" s="1">
        <v>1</v>
      </c>
    </row>
    <row r="997" spans="1:3" x14ac:dyDescent="0.3">
      <c r="A997" s="4" t="s">
        <v>14810</v>
      </c>
      <c r="B997" s="1">
        <v>3113.71</v>
      </c>
      <c r="C997" s="1">
        <v>1</v>
      </c>
    </row>
    <row r="998" spans="1:3" x14ac:dyDescent="0.3">
      <c r="A998" s="4" t="s">
        <v>16720</v>
      </c>
      <c r="B998" s="1">
        <v>4694.6899999999996</v>
      </c>
      <c r="C998" s="1">
        <v>1</v>
      </c>
    </row>
    <row r="999" spans="1:3" x14ac:dyDescent="0.3">
      <c r="A999" s="4" t="s">
        <v>13889</v>
      </c>
      <c r="B999" s="1">
        <v>13797.81</v>
      </c>
      <c r="C999" s="1">
        <v>2</v>
      </c>
    </row>
    <row r="1000" spans="1:3" x14ac:dyDescent="0.3">
      <c r="A1000" s="4" t="s">
        <v>15731</v>
      </c>
      <c r="B1000" s="1">
        <v>3789.5</v>
      </c>
      <c r="C1000" s="1">
        <v>1</v>
      </c>
    </row>
    <row r="1001" spans="1:3" x14ac:dyDescent="0.3">
      <c r="A1001" s="4" t="s">
        <v>16722</v>
      </c>
      <c r="B1001" s="1">
        <v>5827.81</v>
      </c>
      <c r="C1001" s="1">
        <v>1</v>
      </c>
    </row>
    <row r="1002" spans="1:3" x14ac:dyDescent="0.3">
      <c r="A1002" s="4" t="s">
        <v>16724</v>
      </c>
      <c r="B1002" s="1">
        <v>9174.24</v>
      </c>
      <c r="C1002" s="1">
        <v>1</v>
      </c>
    </row>
    <row r="1003" spans="1:3" x14ac:dyDescent="0.3">
      <c r="A1003" s="4" t="s">
        <v>16726</v>
      </c>
      <c r="B1003" s="1">
        <v>9768.1299999999992</v>
      </c>
      <c r="C1003" s="1">
        <v>1</v>
      </c>
    </row>
    <row r="1004" spans="1:3" x14ac:dyDescent="0.3">
      <c r="A1004" s="4" t="s">
        <v>16210</v>
      </c>
      <c r="B1004" s="1">
        <v>5299.57</v>
      </c>
      <c r="C1004" s="1">
        <v>1</v>
      </c>
    </row>
    <row r="1005" spans="1:3" x14ac:dyDescent="0.3">
      <c r="A1005" s="4" t="s">
        <v>15355</v>
      </c>
      <c r="B1005" s="1">
        <v>1628.88</v>
      </c>
      <c r="C1005" s="1">
        <v>1</v>
      </c>
    </row>
    <row r="1006" spans="1:3" x14ac:dyDescent="0.3">
      <c r="A1006" s="4" t="s">
        <v>17503</v>
      </c>
      <c r="B1006" s="1">
        <v>8426.41</v>
      </c>
      <c r="C1006" s="1">
        <v>1</v>
      </c>
    </row>
    <row r="1007" spans="1:3" x14ac:dyDescent="0.3">
      <c r="A1007" s="4" t="s">
        <v>14276</v>
      </c>
      <c r="B1007" s="1">
        <v>6103.75</v>
      </c>
      <c r="C1007" s="1">
        <v>1</v>
      </c>
    </row>
    <row r="1008" spans="1:3" x14ac:dyDescent="0.3">
      <c r="A1008" s="4" t="s">
        <v>16728</v>
      </c>
      <c r="B1008" s="1">
        <v>3564.76</v>
      </c>
      <c r="C1008" s="1">
        <v>1</v>
      </c>
    </row>
    <row r="1009" spans="1:3" x14ac:dyDescent="0.3">
      <c r="A1009" s="4" t="s">
        <v>16730</v>
      </c>
      <c r="B1009" s="1">
        <v>1249.17</v>
      </c>
      <c r="C1009" s="1">
        <v>1</v>
      </c>
    </row>
    <row r="1010" spans="1:3" x14ac:dyDescent="0.3">
      <c r="A1010" s="4" t="s">
        <v>13891</v>
      </c>
      <c r="B1010" s="1">
        <v>16488.61</v>
      </c>
      <c r="C1010" s="1">
        <v>2</v>
      </c>
    </row>
    <row r="1011" spans="1:3" x14ac:dyDescent="0.3">
      <c r="A1011" s="4" t="s">
        <v>14278</v>
      </c>
      <c r="B1011" s="1">
        <v>2896.44</v>
      </c>
      <c r="C1011" s="1">
        <v>1</v>
      </c>
    </row>
    <row r="1012" spans="1:3" x14ac:dyDescent="0.3">
      <c r="A1012" s="4" t="s">
        <v>16732</v>
      </c>
      <c r="B1012" s="1">
        <v>9177.17</v>
      </c>
      <c r="C1012" s="1">
        <v>2</v>
      </c>
    </row>
    <row r="1013" spans="1:3" x14ac:dyDescent="0.3">
      <c r="A1013" s="4" t="s">
        <v>14555</v>
      </c>
      <c r="B1013" s="1">
        <v>6785.58</v>
      </c>
      <c r="C1013" s="1">
        <v>1</v>
      </c>
    </row>
    <row r="1014" spans="1:3" x14ac:dyDescent="0.3">
      <c r="A1014" s="4" t="s">
        <v>15733</v>
      </c>
      <c r="B1014" s="1">
        <v>3551.57</v>
      </c>
      <c r="C1014" s="1">
        <v>1</v>
      </c>
    </row>
    <row r="1015" spans="1:3" x14ac:dyDescent="0.3">
      <c r="A1015" s="4" t="s">
        <v>13894</v>
      </c>
      <c r="B1015" s="1">
        <v>5208.17</v>
      </c>
      <c r="C1015" s="1">
        <v>1</v>
      </c>
    </row>
    <row r="1016" spans="1:3" x14ac:dyDescent="0.3">
      <c r="A1016" s="4" t="s">
        <v>17687</v>
      </c>
      <c r="B1016" s="1">
        <v>4716.46</v>
      </c>
      <c r="C1016" s="1">
        <v>1</v>
      </c>
    </row>
    <row r="1017" spans="1:3" x14ac:dyDescent="0.3">
      <c r="A1017" s="4" t="s">
        <v>15957</v>
      </c>
      <c r="B1017" s="1">
        <v>5092.37</v>
      </c>
      <c r="C1017" s="1">
        <v>1</v>
      </c>
    </row>
    <row r="1018" spans="1:3" x14ac:dyDescent="0.3">
      <c r="A1018" s="4" t="s">
        <v>14813</v>
      </c>
      <c r="B1018" s="1">
        <v>5030.51</v>
      </c>
      <c r="C1018" s="1">
        <v>1</v>
      </c>
    </row>
    <row r="1019" spans="1:3" x14ac:dyDescent="0.3">
      <c r="A1019" s="4" t="s">
        <v>14815</v>
      </c>
      <c r="B1019" s="1">
        <v>3557.72</v>
      </c>
      <c r="C1019" s="1">
        <v>1</v>
      </c>
    </row>
    <row r="1020" spans="1:3" x14ac:dyDescent="0.3">
      <c r="A1020" s="4" t="s">
        <v>14817</v>
      </c>
      <c r="B1020" s="1">
        <v>6217.76</v>
      </c>
      <c r="C1020" s="1">
        <v>1</v>
      </c>
    </row>
    <row r="1021" spans="1:3" x14ac:dyDescent="0.3">
      <c r="A1021" s="4" t="s">
        <v>14280</v>
      </c>
      <c r="B1021" s="1">
        <v>2178.3200000000002</v>
      </c>
      <c r="C1021" s="1">
        <v>1</v>
      </c>
    </row>
    <row r="1022" spans="1:3" x14ac:dyDescent="0.3">
      <c r="A1022" s="4" t="s">
        <v>15359</v>
      </c>
      <c r="B1022" s="1">
        <v>9786.2900000000009</v>
      </c>
      <c r="C1022" s="1">
        <v>1</v>
      </c>
    </row>
    <row r="1023" spans="1:3" x14ac:dyDescent="0.3">
      <c r="A1023" s="4" t="s">
        <v>16735</v>
      </c>
      <c r="B1023" s="1">
        <v>265.48</v>
      </c>
      <c r="C1023" s="1">
        <v>1</v>
      </c>
    </row>
    <row r="1024" spans="1:3" x14ac:dyDescent="0.3">
      <c r="A1024" s="4" t="s">
        <v>13572</v>
      </c>
      <c r="B1024" s="1">
        <v>4496.6099999999997</v>
      </c>
      <c r="C1024" s="1">
        <v>1</v>
      </c>
    </row>
    <row r="1025" spans="1:3" x14ac:dyDescent="0.3">
      <c r="A1025" s="4" t="s">
        <v>17689</v>
      </c>
      <c r="B1025" s="1">
        <v>2684.99</v>
      </c>
      <c r="C1025" s="1">
        <v>1</v>
      </c>
    </row>
    <row r="1026" spans="1:3" x14ac:dyDescent="0.3">
      <c r="A1026" s="4" t="s">
        <v>13896</v>
      </c>
      <c r="B1026" s="1">
        <v>4527.07</v>
      </c>
      <c r="C1026" s="1">
        <v>1</v>
      </c>
    </row>
    <row r="1027" spans="1:3" x14ac:dyDescent="0.3">
      <c r="A1027" s="4" t="s">
        <v>14820</v>
      </c>
      <c r="B1027" s="1">
        <v>10970.43</v>
      </c>
      <c r="C1027" s="1">
        <v>3</v>
      </c>
    </row>
    <row r="1028" spans="1:3" x14ac:dyDescent="0.3">
      <c r="A1028" s="4" t="s">
        <v>17691</v>
      </c>
      <c r="B1028" s="1">
        <v>8876.2099999999991</v>
      </c>
      <c r="C1028" s="1">
        <v>1</v>
      </c>
    </row>
    <row r="1029" spans="1:3" x14ac:dyDescent="0.3">
      <c r="A1029" s="4" t="s">
        <v>13575</v>
      </c>
      <c r="B1029" s="1">
        <v>4630.9399999999996</v>
      </c>
      <c r="C1029" s="1">
        <v>1</v>
      </c>
    </row>
    <row r="1030" spans="1:3" x14ac:dyDescent="0.3">
      <c r="A1030" s="4" t="s">
        <v>13898</v>
      </c>
      <c r="B1030" s="1">
        <v>4374.8500000000004</v>
      </c>
      <c r="C1030" s="1">
        <v>1</v>
      </c>
    </row>
    <row r="1031" spans="1:3" x14ac:dyDescent="0.3">
      <c r="A1031" s="4" t="s">
        <v>17157</v>
      </c>
      <c r="B1031" s="1">
        <v>8238.81</v>
      </c>
      <c r="C1031" s="1">
        <v>1</v>
      </c>
    </row>
    <row r="1032" spans="1:3" x14ac:dyDescent="0.3">
      <c r="A1032" s="4" t="s">
        <v>17159</v>
      </c>
      <c r="B1032" s="1">
        <v>6840.42</v>
      </c>
      <c r="C1032" s="1">
        <v>1</v>
      </c>
    </row>
    <row r="1033" spans="1:3" x14ac:dyDescent="0.3">
      <c r="A1033" s="4" t="s">
        <v>16212</v>
      </c>
      <c r="B1033" s="1">
        <v>1718.06</v>
      </c>
      <c r="C1033" s="1">
        <v>1</v>
      </c>
    </row>
    <row r="1034" spans="1:3" x14ac:dyDescent="0.3">
      <c r="A1034" s="4" t="s">
        <v>14823</v>
      </c>
      <c r="B1034" s="1">
        <v>3199.34</v>
      </c>
      <c r="C1034" s="1">
        <v>1</v>
      </c>
    </row>
    <row r="1035" spans="1:3" x14ac:dyDescent="0.3">
      <c r="A1035" s="4" t="s">
        <v>17505</v>
      </c>
      <c r="B1035" s="1">
        <v>5882.94</v>
      </c>
      <c r="C1035" s="1">
        <v>1</v>
      </c>
    </row>
    <row r="1036" spans="1:3" x14ac:dyDescent="0.3">
      <c r="A1036" s="4" t="s">
        <v>16411</v>
      </c>
      <c r="B1036" s="1">
        <v>7765.59</v>
      </c>
      <c r="C1036" s="1">
        <v>1</v>
      </c>
    </row>
    <row r="1037" spans="1:3" x14ac:dyDescent="0.3">
      <c r="A1037" s="4" t="s">
        <v>15046</v>
      </c>
      <c r="B1037" s="1">
        <v>316.33999999999997</v>
      </c>
      <c r="C1037" s="1">
        <v>1</v>
      </c>
    </row>
    <row r="1038" spans="1:3" x14ac:dyDescent="0.3">
      <c r="A1038" s="4" t="s">
        <v>14825</v>
      </c>
      <c r="B1038" s="1">
        <v>1178.79</v>
      </c>
      <c r="C1038" s="1">
        <v>1</v>
      </c>
    </row>
    <row r="1039" spans="1:3" x14ac:dyDescent="0.3">
      <c r="A1039" s="4" t="s">
        <v>15960</v>
      </c>
      <c r="B1039" s="1">
        <v>6491</v>
      </c>
      <c r="C1039" s="1">
        <v>1</v>
      </c>
    </row>
    <row r="1040" spans="1:3" x14ac:dyDescent="0.3">
      <c r="A1040" s="4" t="s">
        <v>14282</v>
      </c>
      <c r="B1040" s="1">
        <v>6822.26</v>
      </c>
      <c r="C1040" s="1">
        <v>1</v>
      </c>
    </row>
    <row r="1041" spans="1:3" x14ac:dyDescent="0.3">
      <c r="A1041" s="4" t="s">
        <v>16214</v>
      </c>
      <c r="B1041" s="1">
        <v>1979.27</v>
      </c>
      <c r="C1041" s="1">
        <v>1</v>
      </c>
    </row>
    <row r="1042" spans="1:3" x14ac:dyDescent="0.3">
      <c r="A1042" s="4" t="s">
        <v>14827</v>
      </c>
      <c r="B1042" s="1">
        <v>670.82</v>
      </c>
      <c r="C1042" s="1">
        <v>1</v>
      </c>
    </row>
    <row r="1043" spans="1:3" x14ac:dyDescent="0.3">
      <c r="A1043" s="4" t="s">
        <v>14558</v>
      </c>
      <c r="B1043" s="1">
        <v>892.64</v>
      </c>
      <c r="C1043" s="1">
        <v>1</v>
      </c>
    </row>
    <row r="1044" spans="1:3" x14ac:dyDescent="0.3">
      <c r="A1044" s="4" t="s">
        <v>13900</v>
      </c>
      <c r="B1044" s="1">
        <v>3350.11</v>
      </c>
      <c r="C1044" s="1">
        <v>1</v>
      </c>
    </row>
    <row r="1045" spans="1:3" x14ac:dyDescent="0.3">
      <c r="A1045" s="4" t="s">
        <v>16216</v>
      </c>
      <c r="B1045" s="1">
        <v>1069.94</v>
      </c>
      <c r="C1045" s="1">
        <v>1</v>
      </c>
    </row>
    <row r="1046" spans="1:3" x14ac:dyDescent="0.3">
      <c r="A1046" s="4" t="s">
        <v>16737</v>
      </c>
      <c r="B1046" s="1">
        <v>506.68</v>
      </c>
      <c r="C1046" s="1">
        <v>1</v>
      </c>
    </row>
    <row r="1047" spans="1:3" x14ac:dyDescent="0.3">
      <c r="A1047" s="4" t="s">
        <v>16739</v>
      </c>
      <c r="B1047" s="1">
        <v>9479.64</v>
      </c>
      <c r="C1047" s="1">
        <v>1</v>
      </c>
    </row>
    <row r="1048" spans="1:3" x14ac:dyDescent="0.3">
      <c r="A1048" s="4" t="s">
        <v>17693</v>
      </c>
      <c r="B1048" s="1">
        <v>7216.25</v>
      </c>
      <c r="C1048" s="1">
        <v>1</v>
      </c>
    </row>
    <row r="1049" spans="1:3" x14ac:dyDescent="0.3">
      <c r="A1049" s="4" t="s">
        <v>13903</v>
      </c>
      <c r="B1049" s="1">
        <v>688.59</v>
      </c>
      <c r="C1049" s="1">
        <v>1</v>
      </c>
    </row>
    <row r="1050" spans="1:3" x14ac:dyDescent="0.3">
      <c r="A1050" s="4" t="s">
        <v>16741</v>
      </c>
      <c r="B1050" s="1">
        <v>7596.95</v>
      </c>
      <c r="C1050" s="1">
        <v>1</v>
      </c>
    </row>
    <row r="1051" spans="1:3" x14ac:dyDescent="0.3">
      <c r="A1051" s="4" t="s">
        <v>15962</v>
      </c>
      <c r="B1051" s="1">
        <v>1383.44</v>
      </c>
      <c r="C1051" s="1">
        <v>1</v>
      </c>
    </row>
    <row r="1052" spans="1:3" x14ac:dyDescent="0.3">
      <c r="A1052" s="4" t="s">
        <v>15361</v>
      </c>
      <c r="B1052" s="1">
        <v>1263.55</v>
      </c>
      <c r="C1052" s="1">
        <v>1</v>
      </c>
    </row>
    <row r="1053" spans="1:3" x14ac:dyDescent="0.3">
      <c r="A1053" s="4" t="s">
        <v>17161</v>
      </c>
      <c r="B1053" s="1">
        <v>1528.37</v>
      </c>
      <c r="C1053" s="1">
        <v>1</v>
      </c>
    </row>
    <row r="1054" spans="1:3" x14ac:dyDescent="0.3">
      <c r="A1054" s="4" t="s">
        <v>16743</v>
      </c>
      <c r="B1054" s="1">
        <v>8137.57</v>
      </c>
      <c r="C1054" s="1">
        <v>1</v>
      </c>
    </row>
    <row r="1055" spans="1:3" x14ac:dyDescent="0.3">
      <c r="A1055" s="4" t="s">
        <v>17163</v>
      </c>
      <c r="B1055" s="1">
        <v>9659.69</v>
      </c>
      <c r="C1055" s="1">
        <v>1</v>
      </c>
    </row>
    <row r="1056" spans="1:3" x14ac:dyDescent="0.3">
      <c r="A1056" s="4" t="s">
        <v>16218</v>
      </c>
      <c r="B1056" s="1">
        <v>7299.49</v>
      </c>
      <c r="C1056" s="1">
        <v>1</v>
      </c>
    </row>
    <row r="1057" spans="1:3" x14ac:dyDescent="0.3">
      <c r="A1057" s="4" t="s">
        <v>13905</v>
      </c>
      <c r="B1057" s="1">
        <v>8545.2099999999991</v>
      </c>
      <c r="C1057" s="1">
        <v>1</v>
      </c>
    </row>
    <row r="1058" spans="1:3" x14ac:dyDescent="0.3">
      <c r="A1058" s="4" t="s">
        <v>15735</v>
      </c>
      <c r="B1058" s="1">
        <v>3972.61</v>
      </c>
      <c r="C1058" s="1">
        <v>1</v>
      </c>
    </row>
    <row r="1059" spans="1:3" x14ac:dyDescent="0.3">
      <c r="A1059" s="4" t="s">
        <v>15738</v>
      </c>
      <c r="B1059" s="1">
        <v>5179.6000000000004</v>
      </c>
      <c r="C1059" s="1">
        <v>1</v>
      </c>
    </row>
    <row r="1060" spans="1:3" x14ac:dyDescent="0.3">
      <c r="A1060" s="4" t="s">
        <v>16413</v>
      </c>
      <c r="B1060" s="1">
        <v>9496.66</v>
      </c>
      <c r="C1060" s="1">
        <v>1</v>
      </c>
    </row>
    <row r="1061" spans="1:3" x14ac:dyDescent="0.3">
      <c r="A1061" s="4" t="s">
        <v>13578</v>
      </c>
      <c r="B1061" s="1">
        <v>8925.1299999999992</v>
      </c>
      <c r="C1061" s="1">
        <v>1</v>
      </c>
    </row>
    <row r="1062" spans="1:3" x14ac:dyDescent="0.3">
      <c r="A1062" s="4" t="s">
        <v>14829</v>
      </c>
      <c r="B1062" s="1">
        <v>5983.66</v>
      </c>
      <c r="C1062" s="1">
        <v>1</v>
      </c>
    </row>
    <row r="1063" spans="1:3" x14ac:dyDescent="0.3">
      <c r="A1063" s="4" t="s">
        <v>16415</v>
      </c>
      <c r="B1063" s="1">
        <v>7175.95</v>
      </c>
      <c r="C1063" s="1">
        <v>1</v>
      </c>
    </row>
    <row r="1064" spans="1:3" x14ac:dyDescent="0.3">
      <c r="A1064" s="4" t="s">
        <v>17508</v>
      </c>
      <c r="B1064" s="1">
        <v>3171.48</v>
      </c>
      <c r="C1064" s="1">
        <v>1</v>
      </c>
    </row>
    <row r="1065" spans="1:3" x14ac:dyDescent="0.3">
      <c r="A1065" s="4" t="s">
        <v>15740</v>
      </c>
      <c r="B1065" s="1">
        <v>8918.7099999999991</v>
      </c>
      <c r="C1065" s="1">
        <v>2</v>
      </c>
    </row>
    <row r="1066" spans="1:3" x14ac:dyDescent="0.3">
      <c r="A1066" s="4" t="s">
        <v>17165</v>
      </c>
      <c r="B1066" s="1">
        <v>4947.9399999999996</v>
      </c>
      <c r="C1066" s="1">
        <v>1</v>
      </c>
    </row>
    <row r="1067" spans="1:3" x14ac:dyDescent="0.3">
      <c r="A1067" s="4" t="s">
        <v>15049</v>
      </c>
      <c r="B1067" s="1">
        <v>102.83</v>
      </c>
      <c r="C1067" s="1">
        <v>1</v>
      </c>
    </row>
    <row r="1068" spans="1:3" x14ac:dyDescent="0.3">
      <c r="A1068" s="4" t="s">
        <v>16746</v>
      </c>
      <c r="B1068" s="1">
        <v>3439.1</v>
      </c>
      <c r="C1068" s="1">
        <v>1</v>
      </c>
    </row>
    <row r="1069" spans="1:3" x14ac:dyDescent="0.3">
      <c r="A1069" s="4" t="s">
        <v>16417</v>
      </c>
      <c r="B1069" s="1">
        <v>5551.09</v>
      </c>
      <c r="C1069" s="1">
        <v>1</v>
      </c>
    </row>
    <row r="1070" spans="1:3" x14ac:dyDescent="0.3">
      <c r="A1070" s="4" t="s">
        <v>15363</v>
      </c>
      <c r="B1070" s="1">
        <v>4382.3999999999996</v>
      </c>
      <c r="C1070" s="1">
        <v>1</v>
      </c>
    </row>
    <row r="1071" spans="1:3" x14ac:dyDescent="0.3">
      <c r="A1071" s="4" t="s">
        <v>17695</v>
      </c>
      <c r="B1071" s="1">
        <v>3720.42</v>
      </c>
      <c r="C1071" s="1">
        <v>1</v>
      </c>
    </row>
    <row r="1072" spans="1:3" x14ac:dyDescent="0.3">
      <c r="A1072" s="4" t="s">
        <v>16220</v>
      </c>
      <c r="B1072" s="1">
        <v>5774.53</v>
      </c>
      <c r="C1072" s="1">
        <v>1</v>
      </c>
    </row>
    <row r="1073" spans="1:3" x14ac:dyDescent="0.3">
      <c r="A1073" s="4" t="s">
        <v>14832</v>
      </c>
      <c r="B1073" s="1">
        <v>759.17</v>
      </c>
      <c r="C1073" s="1">
        <v>1</v>
      </c>
    </row>
    <row r="1074" spans="1:3" x14ac:dyDescent="0.3">
      <c r="A1074" s="4" t="s">
        <v>15742</v>
      </c>
      <c r="B1074" s="1">
        <v>2289.69</v>
      </c>
      <c r="C1074" s="1">
        <v>1</v>
      </c>
    </row>
    <row r="1075" spans="1:3" x14ac:dyDescent="0.3">
      <c r="A1075" s="4" t="s">
        <v>15964</v>
      </c>
      <c r="B1075" s="1">
        <v>5963.94</v>
      </c>
      <c r="C1075" s="1">
        <v>1</v>
      </c>
    </row>
    <row r="1076" spans="1:3" x14ac:dyDescent="0.3">
      <c r="A1076" s="4" t="s">
        <v>14284</v>
      </c>
      <c r="B1076" s="1">
        <v>2865.11</v>
      </c>
      <c r="C1076" s="1">
        <v>1</v>
      </c>
    </row>
    <row r="1077" spans="1:3" x14ac:dyDescent="0.3">
      <c r="A1077" s="4" t="s">
        <v>16748</v>
      </c>
      <c r="B1077" s="1">
        <v>2972.61</v>
      </c>
      <c r="C1077" s="1">
        <v>1</v>
      </c>
    </row>
    <row r="1078" spans="1:3" x14ac:dyDescent="0.3">
      <c r="A1078" s="4" t="s">
        <v>14560</v>
      </c>
      <c r="B1078" s="1">
        <v>7278.28</v>
      </c>
      <c r="C1078" s="1">
        <v>1</v>
      </c>
    </row>
    <row r="1079" spans="1:3" x14ac:dyDescent="0.3">
      <c r="A1079" s="4" t="s">
        <v>16750</v>
      </c>
      <c r="B1079" s="1">
        <v>2012.63</v>
      </c>
      <c r="C1079" s="1">
        <v>1</v>
      </c>
    </row>
    <row r="1080" spans="1:3" x14ac:dyDescent="0.3">
      <c r="A1080" s="4" t="s">
        <v>16752</v>
      </c>
      <c r="B1080" s="1">
        <v>611.47</v>
      </c>
      <c r="C1080" s="1">
        <v>1</v>
      </c>
    </row>
    <row r="1081" spans="1:3" x14ac:dyDescent="0.3">
      <c r="A1081" s="4" t="s">
        <v>13907</v>
      </c>
      <c r="B1081" s="1">
        <v>1532.61</v>
      </c>
      <c r="C1081" s="1">
        <v>1</v>
      </c>
    </row>
    <row r="1082" spans="1:3" x14ac:dyDescent="0.3">
      <c r="A1082" s="4" t="s">
        <v>15365</v>
      </c>
      <c r="B1082" s="1">
        <v>1624.6</v>
      </c>
      <c r="C1082" s="1">
        <v>1</v>
      </c>
    </row>
    <row r="1083" spans="1:3" x14ac:dyDescent="0.3">
      <c r="A1083" s="4" t="s">
        <v>13909</v>
      </c>
      <c r="B1083" s="1">
        <v>4085.43</v>
      </c>
      <c r="C1083" s="1">
        <v>1</v>
      </c>
    </row>
    <row r="1084" spans="1:3" x14ac:dyDescent="0.3">
      <c r="A1084" s="4" t="s">
        <v>17510</v>
      </c>
      <c r="B1084" s="1">
        <v>537.39</v>
      </c>
      <c r="C1084" s="1">
        <v>1</v>
      </c>
    </row>
    <row r="1085" spans="1:3" x14ac:dyDescent="0.3">
      <c r="A1085" s="4" t="s">
        <v>16419</v>
      </c>
      <c r="B1085" s="1">
        <v>9924.5</v>
      </c>
      <c r="C1085" s="1">
        <v>1</v>
      </c>
    </row>
    <row r="1086" spans="1:3" x14ac:dyDescent="0.3">
      <c r="A1086" s="4" t="s">
        <v>16754</v>
      </c>
      <c r="B1086" s="1">
        <v>2220.6799999999998</v>
      </c>
      <c r="C1086" s="1">
        <v>1</v>
      </c>
    </row>
    <row r="1087" spans="1:3" x14ac:dyDescent="0.3">
      <c r="A1087" s="4" t="s">
        <v>14562</v>
      </c>
      <c r="B1087" s="1">
        <v>6777.08</v>
      </c>
      <c r="C1087" s="1">
        <v>1</v>
      </c>
    </row>
    <row r="1088" spans="1:3" x14ac:dyDescent="0.3">
      <c r="A1088" s="4" t="s">
        <v>16756</v>
      </c>
      <c r="B1088" s="1">
        <v>6745.07</v>
      </c>
      <c r="C1088" s="1">
        <v>1</v>
      </c>
    </row>
    <row r="1089" spans="1:3" x14ac:dyDescent="0.3">
      <c r="A1089" s="4" t="s">
        <v>15367</v>
      </c>
      <c r="B1089" s="1">
        <v>9473.32</v>
      </c>
      <c r="C1089" s="1">
        <v>1</v>
      </c>
    </row>
    <row r="1090" spans="1:3" x14ac:dyDescent="0.3">
      <c r="A1090" s="4" t="s">
        <v>17512</v>
      </c>
      <c r="B1090" s="1">
        <v>8655.7199999999993</v>
      </c>
      <c r="C1090" s="1">
        <v>1</v>
      </c>
    </row>
    <row r="1091" spans="1:3" x14ac:dyDescent="0.3">
      <c r="A1091" s="4" t="s">
        <v>16422</v>
      </c>
      <c r="B1091" s="1">
        <v>9967.2099999999991</v>
      </c>
      <c r="C1091" s="1">
        <v>1</v>
      </c>
    </row>
    <row r="1092" spans="1:3" x14ac:dyDescent="0.3">
      <c r="A1092" s="4" t="s">
        <v>17167</v>
      </c>
      <c r="B1092" s="1">
        <v>3784.68</v>
      </c>
      <c r="C1092" s="1">
        <v>1</v>
      </c>
    </row>
    <row r="1093" spans="1:3" x14ac:dyDescent="0.3">
      <c r="A1093" s="4" t="s">
        <v>15369</v>
      </c>
      <c r="B1093" s="1">
        <v>330.37</v>
      </c>
      <c r="C1093" s="1">
        <v>1</v>
      </c>
    </row>
    <row r="1094" spans="1:3" x14ac:dyDescent="0.3">
      <c r="A1094" s="4" t="s">
        <v>17169</v>
      </c>
      <c r="B1094" s="1">
        <v>310.54000000000002</v>
      </c>
      <c r="C1094" s="1">
        <v>1</v>
      </c>
    </row>
    <row r="1095" spans="1:3" x14ac:dyDescent="0.3">
      <c r="A1095" s="4" t="s">
        <v>14287</v>
      </c>
      <c r="B1095" s="1">
        <v>1073.8699999999999</v>
      </c>
      <c r="C1095" s="1">
        <v>1</v>
      </c>
    </row>
    <row r="1096" spans="1:3" x14ac:dyDescent="0.3">
      <c r="A1096" s="4" t="s">
        <v>15371</v>
      </c>
      <c r="B1096" s="1">
        <v>8500.48</v>
      </c>
      <c r="C1096" s="1">
        <v>1</v>
      </c>
    </row>
    <row r="1097" spans="1:3" x14ac:dyDescent="0.3">
      <c r="A1097" s="4" t="s">
        <v>13911</v>
      </c>
      <c r="B1097" s="1">
        <v>7471.32</v>
      </c>
      <c r="C1097" s="1">
        <v>1</v>
      </c>
    </row>
    <row r="1098" spans="1:3" x14ac:dyDescent="0.3">
      <c r="A1098" s="4" t="s">
        <v>14834</v>
      </c>
      <c r="B1098" s="1">
        <v>8945.1299999999992</v>
      </c>
      <c r="C1098" s="1">
        <v>1</v>
      </c>
    </row>
    <row r="1099" spans="1:3" x14ac:dyDescent="0.3">
      <c r="A1099" s="4" t="s">
        <v>16758</v>
      </c>
      <c r="B1099" s="1">
        <v>765.16</v>
      </c>
      <c r="C1099" s="1">
        <v>1</v>
      </c>
    </row>
    <row r="1100" spans="1:3" x14ac:dyDescent="0.3">
      <c r="A1100" s="4" t="s">
        <v>17172</v>
      </c>
      <c r="B1100" s="1">
        <v>1372.18</v>
      </c>
      <c r="C1100" s="1">
        <v>1</v>
      </c>
    </row>
    <row r="1101" spans="1:3" x14ac:dyDescent="0.3">
      <c r="A1101" s="4" t="s">
        <v>15052</v>
      </c>
      <c r="B1101" s="1">
        <v>4632.09</v>
      </c>
      <c r="C1101" s="1">
        <v>1</v>
      </c>
    </row>
    <row r="1102" spans="1:3" x14ac:dyDescent="0.3">
      <c r="A1102" s="4" t="s">
        <v>14836</v>
      </c>
      <c r="B1102" s="1">
        <v>9920.91</v>
      </c>
      <c r="C1102" s="1">
        <v>2</v>
      </c>
    </row>
    <row r="1103" spans="1:3" x14ac:dyDescent="0.3">
      <c r="A1103" s="4" t="s">
        <v>14289</v>
      </c>
      <c r="B1103" s="1">
        <v>196.23</v>
      </c>
      <c r="C1103" s="1">
        <v>1</v>
      </c>
    </row>
    <row r="1104" spans="1:3" x14ac:dyDescent="0.3">
      <c r="A1104" s="4" t="s">
        <v>15373</v>
      </c>
      <c r="B1104" s="1">
        <v>4300.8599999999997</v>
      </c>
      <c r="C1104" s="1">
        <v>1</v>
      </c>
    </row>
    <row r="1105" spans="1:3" x14ac:dyDescent="0.3">
      <c r="A1105" s="4" t="s">
        <v>14839</v>
      </c>
      <c r="B1105" s="1">
        <v>8875.26</v>
      </c>
      <c r="C1105" s="1">
        <v>1</v>
      </c>
    </row>
    <row r="1106" spans="1:3" x14ac:dyDescent="0.3">
      <c r="A1106" s="4" t="s">
        <v>17515</v>
      </c>
      <c r="B1106" s="1">
        <v>7229.3</v>
      </c>
      <c r="C1106" s="1">
        <v>1</v>
      </c>
    </row>
    <row r="1107" spans="1:3" x14ac:dyDescent="0.3">
      <c r="A1107" s="4" t="s">
        <v>13913</v>
      </c>
      <c r="B1107" s="1">
        <v>7413.1</v>
      </c>
      <c r="C1107" s="1">
        <v>1</v>
      </c>
    </row>
    <row r="1108" spans="1:3" x14ac:dyDescent="0.3">
      <c r="A1108" s="4" t="s">
        <v>13915</v>
      </c>
      <c r="B1108" s="1">
        <v>5254.72</v>
      </c>
      <c r="C1108" s="1">
        <v>1</v>
      </c>
    </row>
    <row r="1109" spans="1:3" x14ac:dyDescent="0.3">
      <c r="A1109" s="4" t="s">
        <v>13581</v>
      </c>
      <c r="B1109" s="1">
        <v>5280.18</v>
      </c>
      <c r="C1109" s="1">
        <v>1</v>
      </c>
    </row>
    <row r="1110" spans="1:3" x14ac:dyDescent="0.3">
      <c r="A1110" s="4" t="s">
        <v>16223</v>
      </c>
      <c r="B1110" s="1">
        <v>6036.67</v>
      </c>
      <c r="C1110" s="1">
        <v>1</v>
      </c>
    </row>
    <row r="1111" spans="1:3" x14ac:dyDescent="0.3">
      <c r="A1111" s="4" t="s">
        <v>17174</v>
      </c>
      <c r="B1111" s="1">
        <v>2825.73</v>
      </c>
      <c r="C1111" s="1">
        <v>1</v>
      </c>
    </row>
    <row r="1112" spans="1:3" x14ac:dyDescent="0.3">
      <c r="A1112" s="4" t="s">
        <v>14564</v>
      </c>
      <c r="B1112" s="1">
        <v>2228.86</v>
      </c>
      <c r="C1112" s="1">
        <v>1</v>
      </c>
    </row>
    <row r="1113" spans="1:3" x14ac:dyDescent="0.3">
      <c r="A1113" s="4" t="s">
        <v>14841</v>
      </c>
      <c r="B1113" s="1">
        <v>920.25</v>
      </c>
      <c r="C1113" s="1">
        <v>1</v>
      </c>
    </row>
    <row r="1114" spans="1:3" x14ac:dyDescent="0.3">
      <c r="A1114" s="4" t="s">
        <v>13918</v>
      </c>
      <c r="B1114" s="1">
        <v>3183.1</v>
      </c>
      <c r="C1114" s="1">
        <v>1</v>
      </c>
    </row>
    <row r="1115" spans="1:3" x14ac:dyDescent="0.3">
      <c r="A1115" s="4" t="s">
        <v>14292</v>
      </c>
      <c r="B1115" s="1">
        <v>685.99</v>
      </c>
      <c r="C1115" s="1">
        <v>1</v>
      </c>
    </row>
    <row r="1116" spans="1:3" x14ac:dyDescent="0.3">
      <c r="A1116" s="4" t="s">
        <v>14294</v>
      </c>
      <c r="B1116" s="1">
        <v>3802.15</v>
      </c>
      <c r="C1116" s="1">
        <v>1</v>
      </c>
    </row>
    <row r="1117" spans="1:3" x14ac:dyDescent="0.3">
      <c r="A1117" s="4" t="s">
        <v>16760</v>
      </c>
      <c r="B1117" s="1">
        <v>8770.83</v>
      </c>
      <c r="C1117" s="1">
        <v>1</v>
      </c>
    </row>
    <row r="1118" spans="1:3" x14ac:dyDescent="0.3">
      <c r="A1118" s="4" t="s">
        <v>15054</v>
      </c>
      <c r="B1118" s="1">
        <v>3491.72</v>
      </c>
      <c r="C1118" s="1">
        <v>1</v>
      </c>
    </row>
    <row r="1119" spans="1:3" x14ac:dyDescent="0.3">
      <c r="A1119" s="4" t="s">
        <v>15744</v>
      </c>
      <c r="B1119" s="1">
        <v>9592.7000000000007</v>
      </c>
      <c r="C1119" s="1">
        <v>1</v>
      </c>
    </row>
    <row r="1120" spans="1:3" x14ac:dyDescent="0.3">
      <c r="A1120" s="4" t="s">
        <v>13583</v>
      </c>
      <c r="B1120" s="1">
        <v>5328.38</v>
      </c>
      <c r="C1120" s="1">
        <v>1</v>
      </c>
    </row>
    <row r="1121" spans="1:3" x14ac:dyDescent="0.3">
      <c r="A1121" s="4" t="s">
        <v>13586</v>
      </c>
      <c r="B1121" s="1">
        <v>2396.69</v>
      </c>
      <c r="C1121" s="1">
        <v>1</v>
      </c>
    </row>
    <row r="1122" spans="1:3" x14ac:dyDescent="0.3">
      <c r="A1122" s="4" t="s">
        <v>15375</v>
      </c>
      <c r="B1122" s="1">
        <v>550.47</v>
      </c>
      <c r="C1122" s="1">
        <v>1</v>
      </c>
    </row>
    <row r="1123" spans="1:3" x14ac:dyDescent="0.3">
      <c r="A1123" s="4" t="s">
        <v>14844</v>
      </c>
      <c r="B1123" s="1">
        <v>666.76</v>
      </c>
      <c r="C1123" s="1">
        <v>1</v>
      </c>
    </row>
    <row r="1124" spans="1:3" x14ac:dyDescent="0.3">
      <c r="A1124" s="4" t="s">
        <v>14566</v>
      </c>
      <c r="B1124" s="1">
        <v>9034.5499999999993</v>
      </c>
      <c r="C1124" s="1">
        <v>1</v>
      </c>
    </row>
    <row r="1125" spans="1:3" x14ac:dyDescent="0.3">
      <c r="A1125" s="4" t="s">
        <v>14568</v>
      </c>
      <c r="B1125" s="1">
        <v>3223.34</v>
      </c>
      <c r="C1125" s="1">
        <v>1</v>
      </c>
    </row>
    <row r="1126" spans="1:3" x14ac:dyDescent="0.3">
      <c r="A1126" s="4" t="s">
        <v>14847</v>
      </c>
      <c r="B1126" s="1">
        <v>9716.93</v>
      </c>
      <c r="C1126" s="1">
        <v>1</v>
      </c>
    </row>
    <row r="1127" spans="1:3" x14ac:dyDescent="0.3">
      <c r="A1127" s="4" t="s">
        <v>16762</v>
      </c>
      <c r="B1127" s="1">
        <v>3496.28</v>
      </c>
      <c r="C1127" s="1">
        <v>1</v>
      </c>
    </row>
    <row r="1128" spans="1:3" x14ac:dyDescent="0.3">
      <c r="A1128" s="4" t="s">
        <v>15746</v>
      </c>
      <c r="B1128" s="1">
        <v>1755.87</v>
      </c>
      <c r="C1128" s="1">
        <v>1</v>
      </c>
    </row>
    <row r="1129" spans="1:3" x14ac:dyDescent="0.3">
      <c r="A1129" s="4" t="s">
        <v>13920</v>
      </c>
      <c r="B1129" s="1">
        <v>3996.31</v>
      </c>
      <c r="C1129" s="1">
        <v>1</v>
      </c>
    </row>
    <row r="1130" spans="1:3" x14ac:dyDescent="0.3">
      <c r="A1130" s="4" t="s">
        <v>14849</v>
      </c>
      <c r="B1130" s="1">
        <v>1166.6600000000001</v>
      </c>
      <c r="C1130" s="1">
        <v>1</v>
      </c>
    </row>
    <row r="1131" spans="1:3" x14ac:dyDescent="0.3">
      <c r="A1131" s="4" t="s">
        <v>15748</v>
      </c>
      <c r="B1131" s="1">
        <v>1057.1099999999999</v>
      </c>
      <c r="C1131" s="1">
        <v>1</v>
      </c>
    </row>
    <row r="1132" spans="1:3" x14ac:dyDescent="0.3">
      <c r="A1132" s="4" t="s">
        <v>16765</v>
      </c>
      <c r="B1132" s="1">
        <v>2475.4299999999998</v>
      </c>
      <c r="C1132" s="1">
        <v>1</v>
      </c>
    </row>
    <row r="1133" spans="1:3" x14ac:dyDescent="0.3">
      <c r="A1133" s="4" t="s">
        <v>14296</v>
      </c>
      <c r="B1133" s="1">
        <v>11079.54</v>
      </c>
      <c r="C1133" s="1">
        <v>2</v>
      </c>
    </row>
    <row r="1134" spans="1:3" x14ac:dyDescent="0.3">
      <c r="A1134" s="4" t="s">
        <v>17176</v>
      </c>
      <c r="B1134" s="1">
        <v>7514.56</v>
      </c>
      <c r="C1134" s="1">
        <v>1</v>
      </c>
    </row>
    <row r="1135" spans="1:3" x14ac:dyDescent="0.3">
      <c r="A1135" s="4" t="s">
        <v>17178</v>
      </c>
      <c r="B1135" s="1">
        <v>6978.17</v>
      </c>
      <c r="C1135" s="1">
        <v>1</v>
      </c>
    </row>
    <row r="1136" spans="1:3" x14ac:dyDescent="0.3">
      <c r="A1136" s="4" t="s">
        <v>16767</v>
      </c>
      <c r="B1136" s="1">
        <v>474.8</v>
      </c>
      <c r="C1136" s="1">
        <v>1</v>
      </c>
    </row>
    <row r="1137" spans="1:3" x14ac:dyDescent="0.3">
      <c r="A1137" s="4" t="s">
        <v>16424</v>
      </c>
      <c r="B1137" s="1">
        <v>6999.64</v>
      </c>
      <c r="C1137" s="1">
        <v>1</v>
      </c>
    </row>
    <row r="1138" spans="1:3" x14ac:dyDescent="0.3">
      <c r="A1138" s="4" t="s">
        <v>13923</v>
      </c>
      <c r="B1138" s="1">
        <v>8988.02</v>
      </c>
      <c r="C1138" s="1">
        <v>1</v>
      </c>
    </row>
    <row r="1139" spans="1:3" x14ac:dyDescent="0.3">
      <c r="A1139" s="4" t="s">
        <v>17517</v>
      </c>
      <c r="B1139" s="1">
        <v>5885.61</v>
      </c>
      <c r="C1139" s="1">
        <v>1</v>
      </c>
    </row>
    <row r="1140" spans="1:3" x14ac:dyDescent="0.3">
      <c r="A1140" s="4" t="s">
        <v>15377</v>
      </c>
      <c r="B1140" s="1">
        <v>7573.19</v>
      </c>
      <c r="C1140" s="1">
        <v>1</v>
      </c>
    </row>
    <row r="1141" spans="1:3" x14ac:dyDescent="0.3">
      <c r="A1141" s="4" t="s">
        <v>14299</v>
      </c>
      <c r="B1141" s="1">
        <v>263.87</v>
      </c>
      <c r="C1141" s="1">
        <v>1</v>
      </c>
    </row>
    <row r="1142" spans="1:3" x14ac:dyDescent="0.3">
      <c r="A1142" s="4" t="s">
        <v>14852</v>
      </c>
      <c r="B1142" s="1">
        <v>6801.11</v>
      </c>
      <c r="C1142" s="1">
        <v>1</v>
      </c>
    </row>
    <row r="1143" spans="1:3" x14ac:dyDescent="0.3">
      <c r="A1143" s="4" t="s">
        <v>15379</v>
      </c>
      <c r="B1143" s="1">
        <v>1152.99</v>
      </c>
      <c r="C1143" s="1">
        <v>1</v>
      </c>
    </row>
    <row r="1144" spans="1:3" x14ac:dyDescent="0.3">
      <c r="A1144" s="4" t="s">
        <v>14301</v>
      </c>
      <c r="B1144" s="1">
        <v>1943.7</v>
      </c>
      <c r="C1144" s="1">
        <v>1</v>
      </c>
    </row>
    <row r="1145" spans="1:3" x14ac:dyDescent="0.3">
      <c r="A1145" s="4" t="s">
        <v>16426</v>
      </c>
      <c r="B1145" s="1">
        <v>2008.77</v>
      </c>
      <c r="C1145" s="1">
        <v>1</v>
      </c>
    </row>
    <row r="1146" spans="1:3" x14ac:dyDescent="0.3">
      <c r="A1146" s="4" t="s">
        <v>17180</v>
      </c>
      <c r="B1146" s="1">
        <v>3276.75</v>
      </c>
      <c r="C1146" s="1">
        <v>1</v>
      </c>
    </row>
    <row r="1147" spans="1:3" x14ac:dyDescent="0.3">
      <c r="A1147" s="4" t="s">
        <v>15381</v>
      </c>
      <c r="B1147" s="1">
        <v>218.44</v>
      </c>
      <c r="C1147" s="1">
        <v>1</v>
      </c>
    </row>
    <row r="1148" spans="1:3" x14ac:dyDescent="0.3">
      <c r="A1148" s="4" t="s">
        <v>14304</v>
      </c>
      <c r="B1148" s="1">
        <v>8387.16</v>
      </c>
      <c r="C1148" s="1">
        <v>1</v>
      </c>
    </row>
    <row r="1149" spans="1:3" x14ac:dyDescent="0.3">
      <c r="A1149" s="4" t="s">
        <v>17519</v>
      </c>
      <c r="B1149" s="1">
        <v>2223.1</v>
      </c>
      <c r="C1149" s="1">
        <v>1</v>
      </c>
    </row>
    <row r="1150" spans="1:3" x14ac:dyDescent="0.3">
      <c r="A1150" s="4" t="s">
        <v>16428</v>
      </c>
      <c r="B1150" s="1">
        <v>1946.8</v>
      </c>
      <c r="C1150" s="1">
        <v>1</v>
      </c>
    </row>
    <row r="1151" spans="1:3" x14ac:dyDescent="0.3">
      <c r="A1151" s="4" t="s">
        <v>16769</v>
      </c>
      <c r="B1151" s="1">
        <v>3053.97</v>
      </c>
      <c r="C1151" s="1">
        <v>1</v>
      </c>
    </row>
    <row r="1152" spans="1:3" x14ac:dyDescent="0.3">
      <c r="A1152" s="4" t="s">
        <v>16771</v>
      </c>
      <c r="B1152" s="1">
        <v>1785.99</v>
      </c>
      <c r="C1152" s="1">
        <v>1</v>
      </c>
    </row>
    <row r="1153" spans="1:3" x14ac:dyDescent="0.3">
      <c r="A1153" s="4" t="s">
        <v>14307</v>
      </c>
      <c r="B1153" s="1">
        <v>2131.39</v>
      </c>
      <c r="C1153" s="1">
        <v>1</v>
      </c>
    </row>
    <row r="1154" spans="1:3" x14ac:dyDescent="0.3">
      <c r="A1154" s="4" t="s">
        <v>16773</v>
      </c>
      <c r="B1154" s="1">
        <v>9157.5</v>
      </c>
      <c r="C1154" s="1">
        <v>1</v>
      </c>
    </row>
    <row r="1155" spans="1:3" x14ac:dyDescent="0.3">
      <c r="A1155" s="4" t="s">
        <v>17182</v>
      </c>
      <c r="B1155" s="1">
        <v>4846.25</v>
      </c>
      <c r="C1155" s="1">
        <v>1</v>
      </c>
    </row>
    <row r="1156" spans="1:3" x14ac:dyDescent="0.3">
      <c r="A1156" s="4" t="s">
        <v>13925</v>
      </c>
      <c r="B1156" s="1">
        <v>12667.75</v>
      </c>
      <c r="C1156" s="1">
        <v>2</v>
      </c>
    </row>
    <row r="1157" spans="1:3" x14ac:dyDescent="0.3">
      <c r="A1157" s="4" t="s">
        <v>16226</v>
      </c>
      <c r="B1157" s="1">
        <v>324.56</v>
      </c>
      <c r="C1157" s="1">
        <v>1</v>
      </c>
    </row>
    <row r="1158" spans="1:3" x14ac:dyDescent="0.3">
      <c r="A1158" s="4" t="s">
        <v>17698</v>
      </c>
      <c r="B1158" s="1">
        <v>4133.7</v>
      </c>
      <c r="C1158" s="1">
        <v>1</v>
      </c>
    </row>
    <row r="1159" spans="1:3" x14ac:dyDescent="0.3">
      <c r="A1159" s="4" t="s">
        <v>16775</v>
      </c>
      <c r="B1159" s="1">
        <v>3968.97</v>
      </c>
      <c r="C1159" s="1">
        <v>1</v>
      </c>
    </row>
    <row r="1160" spans="1:3" x14ac:dyDescent="0.3">
      <c r="A1160" s="4" t="s">
        <v>16228</v>
      </c>
      <c r="B1160" s="1">
        <v>5308.84</v>
      </c>
      <c r="C1160" s="1">
        <v>1</v>
      </c>
    </row>
    <row r="1161" spans="1:3" x14ac:dyDescent="0.3">
      <c r="A1161" s="4" t="s">
        <v>13928</v>
      </c>
      <c r="B1161" s="1">
        <v>2707.48</v>
      </c>
      <c r="C1161" s="1">
        <v>1</v>
      </c>
    </row>
    <row r="1162" spans="1:3" x14ac:dyDescent="0.3">
      <c r="A1162" s="4" t="s">
        <v>16777</v>
      </c>
      <c r="B1162" s="1">
        <v>7768.1</v>
      </c>
      <c r="C1162" s="1">
        <v>1</v>
      </c>
    </row>
    <row r="1163" spans="1:3" x14ac:dyDescent="0.3">
      <c r="A1163" s="4" t="s">
        <v>13589</v>
      </c>
      <c r="B1163" s="1">
        <v>6809.05</v>
      </c>
      <c r="C1163" s="1">
        <v>1</v>
      </c>
    </row>
    <row r="1164" spans="1:3" x14ac:dyDescent="0.3">
      <c r="A1164" s="4" t="s">
        <v>13930</v>
      </c>
      <c r="B1164" s="1">
        <v>2136.36</v>
      </c>
      <c r="C1164" s="1">
        <v>1</v>
      </c>
    </row>
    <row r="1165" spans="1:3" x14ac:dyDescent="0.3">
      <c r="A1165" s="4" t="s">
        <v>17521</v>
      </c>
      <c r="B1165" s="1">
        <v>8683.89</v>
      </c>
      <c r="C1165" s="1">
        <v>1</v>
      </c>
    </row>
    <row r="1166" spans="1:3" x14ac:dyDescent="0.3">
      <c r="A1166" s="4" t="s">
        <v>13933</v>
      </c>
      <c r="B1166" s="1">
        <v>2750.2</v>
      </c>
      <c r="C1166" s="1">
        <v>1</v>
      </c>
    </row>
    <row r="1167" spans="1:3" x14ac:dyDescent="0.3">
      <c r="A1167" s="4" t="s">
        <v>16779</v>
      </c>
      <c r="B1167" s="1">
        <v>3619.59</v>
      </c>
      <c r="C1167" s="1">
        <v>1</v>
      </c>
    </row>
    <row r="1168" spans="1:3" x14ac:dyDescent="0.3">
      <c r="A1168" s="4" t="s">
        <v>17184</v>
      </c>
      <c r="B1168" s="1">
        <v>5153.1499999999996</v>
      </c>
      <c r="C1168" s="1">
        <v>1</v>
      </c>
    </row>
    <row r="1169" spans="1:3" x14ac:dyDescent="0.3">
      <c r="A1169" s="4" t="s">
        <v>17523</v>
      </c>
      <c r="B1169" s="1">
        <v>2991.09</v>
      </c>
      <c r="C1169" s="1">
        <v>1</v>
      </c>
    </row>
    <row r="1170" spans="1:3" x14ac:dyDescent="0.3">
      <c r="A1170" s="4" t="s">
        <v>13935</v>
      </c>
      <c r="B1170" s="1">
        <v>8586.01</v>
      </c>
      <c r="C1170" s="1">
        <v>1</v>
      </c>
    </row>
    <row r="1171" spans="1:3" x14ac:dyDescent="0.3">
      <c r="A1171" s="4" t="s">
        <v>13591</v>
      </c>
      <c r="B1171" s="1">
        <v>4385.8599999999997</v>
      </c>
      <c r="C1171" s="1">
        <v>1</v>
      </c>
    </row>
    <row r="1172" spans="1:3" x14ac:dyDescent="0.3">
      <c r="A1172" s="4" t="s">
        <v>14310</v>
      </c>
      <c r="B1172" s="1">
        <v>14601.09</v>
      </c>
      <c r="C1172" s="1">
        <v>2</v>
      </c>
    </row>
    <row r="1173" spans="1:3" x14ac:dyDescent="0.3">
      <c r="A1173" s="4" t="s">
        <v>16231</v>
      </c>
      <c r="B1173" s="1">
        <v>7278.01</v>
      </c>
      <c r="C1173" s="1">
        <v>1</v>
      </c>
    </row>
    <row r="1174" spans="1:3" x14ac:dyDescent="0.3">
      <c r="A1174" s="4" t="s">
        <v>13594</v>
      </c>
      <c r="B1174" s="1">
        <v>7533.42</v>
      </c>
      <c r="C1174" s="1">
        <v>1</v>
      </c>
    </row>
    <row r="1175" spans="1:3" x14ac:dyDescent="0.3">
      <c r="A1175" s="4" t="s">
        <v>16233</v>
      </c>
      <c r="B1175" s="1">
        <v>6277.36</v>
      </c>
      <c r="C1175" s="1">
        <v>1</v>
      </c>
    </row>
    <row r="1176" spans="1:3" x14ac:dyDescent="0.3">
      <c r="A1176" s="4" t="s">
        <v>13937</v>
      </c>
      <c r="B1176" s="1">
        <v>4807.1400000000003</v>
      </c>
      <c r="C1176" s="1">
        <v>1</v>
      </c>
    </row>
    <row r="1177" spans="1:3" x14ac:dyDescent="0.3">
      <c r="A1177" s="4" t="s">
        <v>13939</v>
      </c>
      <c r="B1177" s="1">
        <v>16744.5</v>
      </c>
      <c r="C1177" s="1">
        <v>2</v>
      </c>
    </row>
    <row r="1178" spans="1:3" x14ac:dyDescent="0.3">
      <c r="A1178" s="4" t="s">
        <v>16430</v>
      </c>
      <c r="B1178" s="1">
        <v>6754.01</v>
      </c>
      <c r="C1178" s="1">
        <v>1</v>
      </c>
    </row>
    <row r="1179" spans="1:3" x14ac:dyDescent="0.3">
      <c r="A1179" s="4" t="s">
        <v>15966</v>
      </c>
      <c r="B1179" s="1">
        <v>7093.46</v>
      </c>
      <c r="C1179" s="1">
        <v>1</v>
      </c>
    </row>
    <row r="1180" spans="1:3" x14ac:dyDescent="0.3">
      <c r="A1180" s="4" t="s">
        <v>15057</v>
      </c>
      <c r="B1180" s="1">
        <v>2401.11</v>
      </c>
      <c r="C1180" s="1">
        <v>1</v>
      </c>
    </row>
    <row r="1181" spans="1:3" x14ac:dyDescent="0.3">
      <c r="A1181" s="4" t="s">
        <v>14312</v>
      </c>
      <c r="B1181" s="1">
        <v>9597.6</v>
      </c>
      <c r="C1181" s="1">
        <v>1</v>
      </c>
    </row>
    <row r="1182" spans="1:3" x14ac:dyDescent="0.3">
      <c r="A1182" s="4" t="s">
        <v>17186</v>
      </c>
      <c r="B1182" s="1">
        <v>4150.8599999999997</v>
      </c>
      <c r="C1182" s="1">
        <v>1</v>
      </c>
    </row>
    <row r="1183" spans="1:3" x14ac:dyDescent="0.3">
      <c r="A1183" s="4" t="s">
        <v>14314</v>
      </c>
      <c r="B1183" s="1">
        <v>8045.19</v>
      </c>
      <c r="C1183" s="1">
        <v>1</v>
      </c>
    </row>
    <row r="1184" spans="1:3" x14ac:dyDescent="0.3">
      <c r="A1184" s="4" t="s">
        <v>14854</v>
      </c>
      <c r="B1184" s="1">
        <v>7900.42</v>
      </c>
      <c r="C1184" s="1">
        <v>1</v>
      </c>
    </row>
    <row r="1185" spans="1:3" x14ac:dyDescent="0.3">
      <c r="A1185" s="4" t="s">
        <v>13942</v>
      </c>
      <c r="B1185" s="1">
        <v>9000.85</v>
      </c>
      <c r="C1185" s="1">
        <v>1</v>
      </c>
    </row>
    <row r="1186" spans="1:3" x14ac:dyDescent="0.3">
      <c r="A1186" s="4" t="s">
        <v>13944</v>
      </c>
      <c r="B1186" s="1">
        <v>6507.49</v>
      </c>
      <c r="C1186" s="1">
        <v>1</v>
      </c>
    </row>
    <row r="1187" spans="1:3" x14ac:dyDescent="0.3">
      <c r="A1187" s="4" t="s">
        <v>14317</v>
      </c>
      <c r="B1187" s="1">
        <v>4433.5200000000004</v>
      </c>
      <c r="C1187" s="1">
        <v>1</v>
      </c>
    </row>
    <row r="1188" spans="1:3" x14ac:dyDescent="0.3">
      <c r="A1188" s="4" t="s">
        <v>16781</v>
      </c>
      <c r="B1188" s="1">
        <v>647.91</v>
      </c>
      <c r="C1188" s="1">
        <v>1</v>
      </c>
    </row>
    <row r="1189" spans="1:3" x14ac:dyDescent="0.3">
      <c r="A1189" s="4" t="s">
        <v>16783</v>
      </c>
      <c r="B1189" s="1">
        <v>4922.41</v>
      </c>
      <c r="C1189" s="1">
        <v>1</v>
      </c>
    </row>
    <row r="1190" spans="1:3" x14ac:dyDescent="0.3">
      <c r="A1190" s="4" t="s">
        <v>17188</v>
      </c>
      <c r="B1190" s="1">
        <v>4418.3900000000003</v>
      </c>
      <c r="C1190" s="1">
        <v>1</v>
      </c>
    </row>
    <row r="1191" spans="1:3" x14ac:dyDescent="0.3">
      <c r="A1191" s="4" t="s">
        <v>16785</v>
      </c>
      <c r="B1191" s="1">
        <v>8162.02</v>
      </c>
      <c r="C1191" s="1">
        <v>1</v>
      </c>
    </row>
    <row r="1192" spans="1:3" x14ac:dyDescent="0.3">
      <c r="A1192" s="4" t="s">
        <v>15385</v>
      </c>
      <c r="B1192" s="1">
        <v>3784.39</v>
      </c>
      <c r="C1192" s="1">
        <v>1</v>
      </c>
    </row>
    <row r="1193" spans="1:3" x14ac:dyDescent="0.3">
      <c r="A1193" s="4" t="s">
        <v>15059</v>
      </c>
      <c r="B1193" s="1">
        <v>326.91000000000003</v>
      </c>
      <c r="C1193" s="1">
        <v>1</v>
      </c>
    </row>
    <row r="1194" spans="1:3" x14ac:dyDescent="0.3">
      <c r="A1194" s="4" t="s">
        <v>13946</v>
      </c>
      <c r="B1194" s="1">
        <v>9168.6200000000008</v>
      </c>
      <c r="C1194" s="1">
        <v>2</v>
      </c>
    </row>
    <row r="1195" spans="1:3" x14ac:dyDescent="0.3">
      <c r="A1195" s="4" t="s">
        <v>15750</v>
      </c>
      <c r="B1195" s="1">
        <v>6273.37</v>
      </c>
      <c r="C1195" s="1">
        <v>1</v>
      </c>
    </row>
    <row r="1196" spans="1:3" x14ac:dyDescent="0.3">
      <c r="A1196" s="4" t="s">
        <v>16235</v>
      </c>
      <c r="B1196" s="1">
        <v>2369.14</v>
      </c>
      <c r="C1196" s="1">
        <v>1</v>
      </c>
    </row>
    <row r="1197" spans="1:3" x14ac:dyDescent="0.3">
      <c r="A1197" s="4" t="s">
        <v>17190</v>
      </c>
      <c r="B1197" s="1">
        <v>8258.65</v>
      </c>
      <c r="C1197" s="1">
        <v>1</v>
      </c>
    </row>
    <row r="1198" spans="1:3" x14ac:dyDescent="0.3">
      <c r="A1198" s="4" t="s">
        <v>15968</v>
      </c>
      <c r="B1198" s="1">
        <v>3837.45</v>
      </c>
      <c r="C1198" s="1">
        <v>1</v>
      </c>
    </row>
    <row r="1199" spans="1:3" x14ac:dyDescent="0.3">
      <c r="A1199" s="4" t="s">
        <v>14319</v>
      </c>
      <c r="B1199" s="1">
        <v>571.41</v>
      </c>
      <c r="C1199" s="1">
        <v>1</v>
      </c>
    </row>
    <row r="1200" spans="1:3" x14ac:dyDescent="0.3">
      <c r="A1200" s="4" t="s">
        <v>17192</v>
      </c>
      <c r="B1200" s="1">
        <v>4660.8900000000003</v>
      </c>
      <c r="C1200" s="1">
        <v>1</v>
      </c>
    </row>
    <row r="1201" spans="1:3" x14ac:dyDescent="0.3">
      <c r="A1201" s="4" t="s">
        <v>15753</v>
      </c>
      <c r="B1201" s="1">
        <v>7880.61</v>
      </c>
      <c r="C1201" s="1">
        <v>1</v>
      </c>
    </row>
    <row r="1202" spans="1:3" x14ac:dyDescent="0.3">
      <c r="A1202" s="4" t="s">
        <v>15755</v>
      </c>
      <c r="B1202" s="1">
        <v>4933.8900000000003</v>
      </c>
      <c r="C1202" s="1">
        <v>1</v>
      </c>
    </row>
    <row r="1203" spans="1:3" x14ac:dyDescent="0.3">
      <c r="A1203" s="4" t="s">
        <v>14321</v>
      </c>
      <c r="B1203" s="1">
        <v>5305.59</v>
      </c>
      <c r="C1203" s="1">
        <v>1</v>
      </c>
    </row>
    <row r="1204" spans="1:3" x14ac:dyDescent="0.3">
      <c r="A1204" s="4" t="s">
        <v>14856</v>
      </c>
      <c r="B1204" s="1">
        <v>3361.91</v>
      </c>
      <c r="C1204" s="1">
        <v>1</v>
      </c>
    </row>
    <row r="1205" spans="1:3" x14ac:dyDescent="0.3">
      <c r="A1205" s="4" t="s">
        <v>15757</v>
      </c>
      <c r="B1205" s="1">
        <v>7915.08</v>
      </c>
      <c r="C1205" s="1">
        <v>1</v>
      </c>
    </row>
    <row r="1206" spans="1:3" x14ac:dyDescent="0.3">
      <c r="A1206" s="4" t="s">
        <v>16237</v>
      </c>
      <c r="B1206" s="1">
        <v>6687.76</v>
      </c>
      <c r="C1206" s="1">
        <v>1</v>
      </c>
    </row>
    <row r="1207" spans="1:3" x14ac:dyDescent="0.3">
      <c r="A1207" s="4" t="s">
        <v>16239</v>
      </c>
      <c r="B1207" s="1">
        <v>7522.75</v>
      </c>
      <c r="C1207" s="1">
        <v>1</v>
      </c>
    </row>
    <row r="1208" spans="1:3" x14ac:dyDescent="0.3">
      <c r="A1208" s="4" t="s">
        <v>16241</v>
      </c>
      <c r="B1208" s="1">
        <v>7173.99</v>
      </c>
      <c r="C1208" s="1">
        <v>1</v>
      </c>
    </row>
    <row r="1209" spans="1:3" x14ac:dyDescent="0.3">
      <c r="A1209" s="4" t="s">
        <v>15387</v>
      </c>
      <c r="B1209" s="1">
        <v>1516.08</v>
      </c>
      <c r="C1209" s="1">
        <v>1</v>
      </c>
    </row>
    <row r="1210" spans="1:3" x14ac:dyDescent="0.3">
      <c r="A1210" s="4" t="s">
        <v>16790</v>
      </c>
      <c r="B1210" s="1">
        <v>1930.21</v>
      </c>
      <c r="C1210" s="1">
        <v>1</v>
      </c>
    </row>
    <row r="1211" spans="1:3" x14ac:dyDescent="0.3">
      <c r="A1211" s="4" t="s">
        <v>14323</v>
      </c>
      <c r="B1211" s="1">
        <v>6592.4</v>
      </c>
      <c r="C1211" s="1">
        <v>1</v>
      </c>
    </row>
    <row r="1212" spans="1:3" x14ac:dyDescent="0.3">
      <c r="A1212" s="4" t="s">
        <v>13948</v>
      </c>
      <c r="B1212" s="1">
        <v>1238.9000000000001</v>
      </c>
      <c r="C1212" s="1">
        <v>1</v>
      </c>
    </row>
    <row r="1213" spans="1:3" x14ac:dyDescent="0.3">
      <c r="A1213" s="4" t="s">
        <v>17525</v>
      </c>
      <c r="B1213" s="1">
        <v>9157.86</v>
      </c>
      <c r="C1213" s="1">
        <v>1</v>
      </c>
    </row>
    <row r="1214" spans="1:3" x14ac:dyDescent="0.3">
      <c r="A1214" s="4" t="s">
        <v>16792</v>
      </c>
      <c r="B1214" s="1">
        <v>8139.43</v>
      </c>
      <c r="C1214" s="1">
        <v>1</v>
      </c>
    </row>
    <row r="1215" spans="1:3" x14ac:dyDescent="0.3">
      <c r="A1215" s="4" t="s">
        <v>15759</v>
      </c>
      <c r="B1215" s="1">
        <v>5292.12</v>
      </c>
      <c r="C1215" s="1">
        <v>1</v>
      </c>
    </row>
    <row r="1216" spans="1:3" x14ac:dyDescent="0.3">
      <c r="A1216" s="4" t="s">
        <v>14859</v>
      </c>
      <c r="B1216" s="1">
        <v>3740.07</v>
      </c>
      <c r="C1216" s="1">
        <v>1</v>
      </c>
    </row>
    <row r="1217" spans="1:3" x14ac:dyDescent="0.3">
      <c r="A1217" s="4" t="s">
        <v>15761</v>
      </c>
      <c r="B1217" s="1">
        <v>954.77</v>
      </c>
      <c r="C1217" s="1">
        <v>1</v>
      </c>
    </row>
    <row r="1218" spans="1:3" x14ac:dyDescent="0.3">
      <c r="A1218" s="4" t="s">
        <v>17194</v>
      </c>
      <c r="B1218" s="1">
        <v>1221.98</v>
      </c>
      <c r="C1218" s="1">
        <v>1</v>
      </c>
    </row>
    <row r="1219" spans="1:3" x14ac:dyDescent="0.3">
      <c r="A1219" s="4" t="s">
        <v>15389</v>
      </c>
      <c r="B1219" s="1">
        <v>4750.4399999999996</v>
      </c>
      <c r="C1219" s="1">
        <v>1</v>
      </c>
    </row>
    <row r="1220" spans="1:3" x14ac:dyDescent="0.3">
      <c r="A1220" s="4" t="s">
        <v>15763</v>
      </c>
      <c r="B1220" s="1">
        <v>1221</v>
      </c>
      <c r="C1220" s="1">
        <v>1</v>
      </c>
    </row>
    <row r="1221" spans="1:3" x14ac:dyDescent="0.3">
      <c r="A1221" s="4" t="s">
        <v>16243</v>
      </c>
      <c r="B1221" s="1">
        <v>1350.49</v>
      </c>
      <c r="C1221" s="1">
        <v>1</v>
      </c>
    </row>
    <row r="1222" spans="1:3" x14ac:dyDescent="0.3">
      <c r="A1222" s="4" t="s">
        <v>16794</v>
      </c>
      <c r="B1222" s="1">
        <v>2666.05</v>
      </c>
      <c r="C1222" s="1">
        <v>1</v>
      </c>
    </row>
    <row r="1223" spans="1:3" x14ac:dyDescent="0.3">
      <c r="A1223" s="4" t="s">
        <v>16432</v>
      </c>
      <c r="B1223" s="1">
        <v>7506.59</v>
      </c>
      <c r="C1223" s="1">
        <v>1</v>
      </c>
    </row>
    <row r="1224" spans="1:3" x14ac:dyDescent="0.3">
      <c r="A1224" s="4" t="s">
        <v>16434</v>
      </c>
      <c r="B1224" s="1">
        <v>8746.5499999999993</v>
      </c>
      <c r="C1224" s="1">
        <v>1</v>
      </c>
    </row>
    <row r="1225" spans="1:3" x14ac:dyDescent="0.3">
      <c r="A1225" s="4" t="s">
        <v>17700</v>
      </c>
      <c r="B1225" s="1">
        <v>6228.85</v>
      </c>
      <c r="C1225" s="1">
        <v>1</v>
      </c>
    </row>
    <row r="1226" spans="1:3" x14ac:dyDescent="0.3">
      <c r="A1226" s="4" t="s">
        <v>16246</v>
      </c>
      <c r="B1226" s="1">
        <v>1873.75</v>
      </c>
      <c r="C1226" s="1">
        <v>1</v>
      </c>
    </row>
    <row r="1227" spans="1:3" x14ac:dyDescent="0.3">
      <c r="A1227" s="4" t="s">
        <v>14861</v>
      </c>
      <c r="B1227" s="1">
        <v>2957.72</v>
      </c>
      <c r="C1227" s="1">
        <v>1</v>
      </c>
    </row>
    <row r="1228" spans="1:3" x14ac:dyDescent="0.3">
      <c r="A1228" s="4" t="s">
        <v>17702</v>
      </c>
      <c r="B1228" s="1">
        <v>7855.3</v>
      </c>
      <c r="C1228" s="1">
        <v>1</v>
      </c>
    </row>
    <row r="1229" spans="1:3" x14ac:dyDescent="0.3">
      <c r="A1229" s="4" t="s">
        <v>17196</v>
      </c>
      <c r="B1229" s="1">
        <v>9716.34</v>
      </c>
      <c r="C1229" s="1">
        <v>1</v>
      </c>
    </row>
    <row r="1230" spans="1:3" x14ac:dyDescent="0.3">
      <c r="A1230" s="4" t="s">
        <v>16249</v>
      </c>
      <c r="B1230" s="1">
        <v>804.36</v>
      </c>
      <c r="C1230" s="1">
        <v>1</v>
      </c>
    </row>
    <row r="1231" spans="1:3" x14ac:dyDescent="0.3">
      <c r="A1231" s="4" t="s">
        <v>13951</v>
      </c>
      <c r="B1231" s="1">
        <v>1206.6500000000001</v>
      </c>
      <c r="C1231" s="1">
        <v>1</v>
      </c>
    </row>
    <row r="1232" spans="1:3" x14ac:dyDescent="0.3">
      <c r="A1232" s="4" t="s">
        <v>15765</v>
      </c>
      <c r="B1232" s="1">
        <v>2538.4699999999998</v>
      </c>
      <c r="C1232" s="1">
        <v>1</v>
      </c>
    </row>
    <row r="1233" spans="1:3" x14ac:dyDescent="0.3">
      <c r="A1233" s="4" t="s">
        <v>13953</v>
      </c>
      <c r="B1233" s="1">
        <v>8255.02</v>
      </c>
      <c r="C1233" s="1">
        <v>1</v>
      </c>
    </row>
    <row r="1234" spans="1:3" x14ac:dyDescent="0.3">
      <c r="A1234" s="4" t="s">
        <v>16796</v>
      </c>
      <c r="B1234" s="1">
        <v>7456.85</v>
      </c>
      <c r="C1234" s="1">
        <v>1</v>
      </c>
    </row>
    <row r="1235" spans="1:3" x14ac:dyDescent="0.3">
      <c r="A1235" s="4" t="s">
        <v>13955</v>
      </c>
      <c r="B1235" s="1">
        <v>7496.3</v>
      </c>
      <c r="C1235" s="1">
        <v>1</v>
      </c>
    </row>
    <row r="1236" spans="1:3" x14ac:dyDescent="0.3">
      <c r="A1236" s="4" t="s">
        <v>17198</v>
      </c>
      <c r="B1236" s="1">
        <v>7551.53</v>
      </c>
      <c r="C1236" s="1">
        <v>1</v>
      </c>
    </row>
    <row r="1237" spans="1:3" x14ac:dyDescent="0.3">
      <c r="A1237" s="4" t="s">
        <v>16251</v>
      </c>
      <c r="B1237" s="1">
        <v>8301.7800000000007</v>
      </c>
      <c r="C1237" s="1">
        <v>1</v>
      </c>
    </row>
    <row r="1238" spans="1:3" x14ac:dyDescent="0.3">
      <c r="A1238" s="4" t="s">
        <v>14864</v>
      </c>
      <c r="B1238" s="1">
        <v>7276.51</v>
      </c>
      <c r="C1238" s="1">
        <v>1</v>
      </c>
    </row>
    <row r="1239" spans="1:3" x14ac:dyDescent="0.3">
      <c r="A1239" s="4" t="s">
        <v>13597</v>
      </c>
      <c r="B1239" s="1">
        <v>2463.23</v>
      </c>
      <c r="C1239" s="1">
        <v>1</v>
      </c>
    </row>
    <row r="1240" spans="1:3" x14ac:dyDescent="0.3">
      <c r="A1240" s="4" t="s">
        <v>14326</v>
      </c>
      <c r="B1240" s="1">
        <v>8941.84</v>
      </c>
      <c r="C1240" s="1">
        <v>1</v>
      </c>
    </row>
    <row r="1241" spans="1:3" x14ac:dyDescent="0.3">
      <c r="A1241" s="4" t="s">
        <v>13957</v>
      </c>
      <c r="B1241" s="1">
        <v>5561.94</v>
      </c>
      <c r="C1241" s="1">
        <v>1</v>
      </c>
    </row>
    <row r="1242" spans="1:3" x14ac:dyDescent="0.3">
      <c r="A1242" s="4" t="s">
        <v>17527</v>
      </c>
      <c r="B1242" s="1">
        <v>445.6</v>
      </c>
      <c r="C1242" s="1">
        <v>1</v>
      </c>
    </row>
    <row r="1243" spans="1:3" x14ac:dyDescent="0.3">
      <c r="A1243" s="4" t="s">
        <v>14866</v>
      </c>
      <c r="B1243" s="1">
        <v>8914.42</v>
      </c>
      <c r="C1243" s="1">
        <v>1</v>
      </c>
    </row>
    <row r="1244" spans="1:3" x14ac:dyDescent="0.3">
      <c r="A1244" s="4" t="s">
        <v>16798</v>
      </c>
      <c r="B1244" s="1">
        <v>2723.12</v>
      </c>
      <c r="C1244" s="1">
        <v>1</v>
      </c>
    </row>
    <row r="1245" spans="1:3" x14ac:dyDescent="0.3">
      <c r="A1245" s="4" t="s">
        <v>13960</v>
      </c>
      <c r="B1245" s="1">
        <v>8513.2000000000007</v>
      </c>
      <c r="C1245" s="1">
        <v>2</v>
      </c>
    </row>
    <row r="1246" spans="1:3" x14ac:dyDescent="0.3">
      <c r="A1246" s="4" t="s">
        <v>14570</v>
      </c>
      <c r="B1246" s="1">
        <v>5175.1099999999997</v>
      </c>
      <c r="C1246" s="1">
        <v>1</v>
      </c>
    </row>
    <row r="1247" spans="1:3" x14ac:dyDescent="0.3">
      <c r="A1247" s="4" t="s">
        <v>14572</v>
      </c>
      <c r="B1247" s="1">
        <v>4249.01</v>
      </c>
      <c r="C1247" s="1">
        <v>1</v>
      </c>
    </row>
    <row r="1248" spans="1:3" x14ac:dyDescent="0.3">
      <c r="A1248" s="4" t="s">
        <v>15767</v>
      </c>
      <c r="B1248" s="1">
        <v>7443.58</v>
      </c>
      <c r="C1248" s="1">
        <v>2</v>
      </c>
    </row>
    <row r="1249" spans="1:3" x14ac:dyDescent="0.3">
      <c r="A1249" s="4" t="s">
        <v>16436</v>
      </c>
      <c r="B1249" s="1">
        <v>2777.89</v>
      </c>
      <c r="C1249" s="1">
        <v>1</v>
      </c>
    </row>
    <row r="1250" spans="1:3" x14ac:dyDescent="0.3">
      <c r="A1250" s="4" t="s">
        <v>17201</v>
      </c>
      <c r="B1250" s="1">
        <v>9577.84</v>
      </c>
      <c r="C1250" s="1">
        <v>1</v>
      </c>
    </row>
    <row r="1251" spans="1:3" x14ac:dyDescent="0.3">
      <c r="A1251" s="4" t="s">
        <v>15769</v>
      </c>
      <c r="B1251" s="1">
        <v>5164.79</v>
      </c>
      <c r="C1251" s="1">
        <v>1</v>
      </c>
    </row>
    <row r="1252" spans="1:3" x14ac:dyDescent="0.3">
      <c r="A1252" s="4" t="s">
        <v>13963</v>
      </c>
      <c r="B1252" s="1">
        <v>868.1</v>
      </c>
      <c r="C1252" s="1">
        <v>1</v>
      </c>
    </row>
    <row r="1253" spans="1:3" x14ac:dyDescent="0.3">
      <c r="A1253" s="4" t="s">
        <v>17530</v>
      </c>
      <c r="B1253" s="1">
        <v>8363.9699999999993</v>
      </c>
      <c r="C1253" s="1">
        <v>1</v>
      </c>
    </row>
    <row r="1254" spans="1:3" x14ac:dyDescent="0.3">
      <c r="A1254" s="4" t="s">
        <v>15771</v>
      </c>
      <c r="B1254" s="1">
        <v>2735.16</v>
      </c>
      <c r="C1254" s="1">
        <v>1</v>
      </c>
    </row>
    <row r="1255" spans="1:3" x14ac:dyDescent="0.3">
      <c r="A1255" s="4" t="s">
        <v>17203</v>
      </c>
      <c r="B1255" s="1">
        <v>6426.31</v>
      </c>
      <c r="C1255" s="1">
        <v>1</v>
      </c>
    </row>
    <row r="1256" spans="1:3" x14ac:dyDescent="0.3">
      <c r="A1256" s="4" t="s">
        <v>15773</v>
      </c>
      <c r="B1256" s="1">
        <v>3564.23</v>
      </c>
      <c r="C1256" s="1">
        <v>1</v>
      </c>
    </row>
    <row r="1257" spans="1:3" x14ac:dyDescent="0.3">
      <c r="A1257" s="4" t="s">
        <v>14574</v>
      </c>
      <c r="B1257" s="1">
        <v>2783.1</v>
      </c>
      <c r="C1257" s="1">
        <v>1</v>
      </c>
    </row>
    <row r="1258" spans="1:3" x14ac:dyDescent="0.3">
      <c r="A1258" s="4" t="s">
        <v>14869</v>
      </c>
      <c r="B1258" s="1">
        <v>320.18</v>
      </c>
      <c r="C1258" s="1">
        <v>1</v>
      </c>
    </row>
    <row r="1259" spans="1:3" x14ac:dyDescent="0.3">
      <c r="A1259" s="4" t="s">
        <v>13599</v>
      </c>
      <c r="B1259" s="1">
        <v>2355.9299999999998</v>
      </c>
      <c r="C1259" s="1">
        <v>1</v>
      </c>
    </row>
    <row r="1260" spans="1:3" x14ac:dyDescent="0.3">
      <c r="A1260" s="4" t="s">
        <v>16800</v>
      </c>
      <c r="B1260" s="1">
        <v>1967.03</v>
      </c>
      <c r="C1260" s="1">
        <v>1</v>
      </c>
    </row>
    <row r="1261" spans="1:3" x14ac:dyDescent="0.3">
      <c r="A1261" s="4" t="s">
        <v>14871</v>
      </c>
      <c r="B1261" s="1">
        <v>7995.04</v>
      </c>
      <c r="C1261" s="1">
        <v>1</v>
      </c>
    </row>
    <row r="1262" spans="1:3" x14ac:dyDescent="0.3">
      <c r="A1262" s="4" t="s">
        <v>14873</v>
      </c>
      <c r="B1262" s="1">
        <v>1283.47</v>
      </c>
      <c r="C1262" s="1">
        <v>1</v>
      </c>
    </row>
    <row r="1263" spans="1:3" x14ac:dyDescent="0.3">
      <c r="A1263" s="4" t="s">
        <v>16253</v>
      </c>
      <c r="B1263" s="1">
        <v>2609.0300000000002</v>
      </c>
      <c r="C1263" s="1">
        <v>1</v>
      </c>
    </row>
    <row r="1264" spans="1:3" x14ac:dyDescent="0.3">
      <c r="A1264" s="4" t="s">
        <v>17532</v>
      </c>
      <c r="B1264" s="1">
        <v>1800.8</v>
      </c>
      <c r="C1264" s="1">
        <v>1</v>
      </c>
    </row>
    <row r="1265" spans="1:3" x14ac:dyDescent="0.3">
      <c r="A1265" s="4" t="s">
        <v>14576</v>
      </c>
      <c r="B1265" s="1">
        <v>7824.56</v>
      </c>
      <c r="C1265" s="1">
        <v>1</v>
      </c>
    </row>
    <row r="1266" spans="1:3" x14ac:dyDescent="0.3">
      <c r="A1266" s="4" t="s">
        <v>15775</v>
      </c>
      <c r="B1266" s="1">
        <v>12154.17</v>
      </c>
      <c r="C1266" s="1">
        <v>3</v>
      </c>
    </row>
    <row r="1267" spans="1:3" x14ac:dyDescent="0.3">
      <c r="A1267" s="4" t="s">
        <v>13965</v>
      </c>
      <c r="B1267" s="1">
        <v>9102.01</v>
      </c>
      <c r="C1267" s="1">
        <v>2</v>
      </c>
    </row>
    <row r="1268" spans="1:3" x14ac:dyDescent="0.3">
      <c r="A1268" s="4" t="s">
        <v>15777</v>
      </c>
      <c r="B1268" s="1">
        <v>4232.16</v>
      </c>
      <c r="C1268" s="1">
        <v>1</v>
      </c>
    </row>
    <row r="1269" spans="1:3" x14ac:dyDescent="0.3">
      <c r="A1269" s="4" t="s">
        <v>17206</v>
      </c>
      <c r="B1269" s="1">
        <v>1099.3499999999999</v>
      </c>
      <c r="C1269" s="1">
        <v>1</v>
      </c>
    </row>
    <row r="1270" spans="1:3" x14ac:dyDescent="0.3">
      <c r="A1270" s="4" t="s">
        <v>14876</v>
      </c>
      <c r="B1270" s="1">
        <v>6005.76</v>
      </c>
      <c r="C1270" s="1">
        <v>1</v>
      </c>
    </row>
    <row r="1271" spans="1:3" x14ac:dyDescent="0.3">
      <c r="A1271" s="4" t="s">
        <v>13602</v>
      </c>
      <c r="B1271" s="1">
        <v>9869.59</v>
      </c>
      <c r="C1271" s="1">
        <v>1</v>
      </c>
    </row>
    <row r="1272" spans="1:3" x14ac:dyDescent="0.3">
      <c r="A1272" s="4" t="s">
        <v>15391</v>
      </c>
      <c r="B1272" s="1">
        <v>1619.29</v>
      </c>
      <c r="C1272" s="1">
        <v>1</v>
      </c>
    </row>
    <row r="1273" spans="1:3" x14ac:dyDescent="0.3">
      <c r="A1273" s="4" t="s">
        <v>17535</v>
      </c>
      <c r="B1273" s="1">
        <v>2796.74</v>
      </c>
      <c r="C1273" s="1">
        <v>1</v>
      </c>
    </row>
    <row r="1274" spans="1:3" x14ac:dyDescent="0.3">
      <c r="A1274" s="4" t="s">
        <v>15393</v>
      </c>
      <c r="B1274" s="1">
        <v>3538.23</v>
      </c>
      <c r="C1274" s="1">
        <v>1</v>
      </c>
    </row>
    <row r="1275" spans="1:3" x14ac:dyDescent="0.3">
      <c r="A1275" s="4" t="s">
        <v>17537</v>
      </c>
      <c r="B1275" s="1">
        <v>8990.8700000000008</v>
      </c>
      <c r="C1275" s="1">
        <v>1</v>
      </c>
    </row>
    <row r="1276" spans="1:3" x14ac:dyDescent="0.3">
      <c r="A1276" s="4" t="s">
        <v>13967</v>
      </c>
      <c r="B1276" s="1">
        <v>3946.34</v>
      </c>
      <c r="C1276" s="1">
        <v>1</v>
      </c>
    </row>
    <row r="1277" spans="1:3" x14ac:dyDescent="0.3">
      <c r="A1277" s="4" t="s">
        <v>16802</v>
      </c>
      <c r="B1277" s="1">
        <v>9043.1299999999992</v>
      </c>
      <c r="C1277" s="1">
        <v>1</v>
      </c>
    </row>
    <row r="1278" spans="1:3" x14ac:dyDescent="0.3">
      <c r="A1278" s="4" t="s">
        <v>15396</v>
      </c>
      <c r="B1278" s="1">
        <v>1331.33</v>
      </c>
      <c r="C1278" s="1">
        <v>1</v>
      </c>
    </row>
    <row r="1279" spans="1:3" x14ac:dyDescent="0.3">
      <c r="A1279" s="4" t="s">
        <v>15398</v>
      </c>
      <c r="B1279" s="1">
        <v>1871.72</v>
      </c>
      <c r="C1279" s="1">
        <v>1</v>
      </c>
    </row>
    <row r="1280" spans="1:3" x14ac:dyDescent="0.3">
      <c r="A1280" s="4" t="s">
        <v>14578</v>
      </c>
      <c r="B1280" s="1">
        <v>7869.21</v>
      </c>
      <c r="C1280" s="1">
        <v>1</v>
      </c>
    </row>
    <row r="1281" spans="1:3" x14ac:dyDescent="0.3">
      <c r="A1281" s="4" t="s">
        <v>15400</v>
      </c>
      <c r="B1281" s="1">
        <v>9430.76</v>
      </c>
      <c r="C1281" s="1">
        <v>1</v>
      </c>
    </row>
    <row r="1282" spans="1:3" x14ac:dyDescent="0.3">
      <c r="A1282" s="4" t="s">
        <v>17539</v>
      </c>
      <c r="B1282" s="1">
        <v>4531.6400000000003</v>
      </c>
      <c r="C1282" s="1">
        <v>1</v>
      </c>
    </row>
    <row r="1283" spans="1:3" x14ac:dyDescent="0.3">
      <c r="A1283" s="4" t="s">
        <v>17541</v>
      </c>
      <c r="B1283" s="1">
        <v>4827.58</v>
      </c>
      <c r="C1283" s="1">
        <v>1</v>
      </c>
    </row>
    <row r="1284" spans="1:3" x14ac:dyDescent="0.3">
      <c r="A1284" s="4" t="s">
        <v>15779</v>
      </c>
      <c r="B1284" s="1">
        <v>1610.26</v>
      </c>
      <c r="C1284" s="1">
        <v>1</v>
      </c>
    </row>
    <row r="1285" spans="1:3" x14ac:dyDescent="0.3">
      <c r="A1285" s="4" t="s">
        <v>14328</v>
      </c>
      <c r="B1285" s="1">
        <v>5115.6499999999996</v>
      </c>
      <c r="C1285" s="1">
        <v>1</v>
      </c>
    </row>
    <row r="1286" spans="1:3" x14ac:dyDescent="0.3">
      <c r="A1286" s="4" t="s">
        <v>13970</v>
      </c>
      <c r="B1286" s="1">
        <v>1198.46</v>
      </c>
      <c r="C1286" s="1">
        <v>1</v>
      </c>
    </row>
    <row r="1287" spans="1:3" x14ac:dyDescent="0.3">
      <c r="A1287" s="4" t="s">
        <v>14879</v>
      </c>
      <c r="B1287" s="1">
        <v>3349.14</v>
      </c>
      <c r="C1287" s="1">
        <v>1</v>
      </c>
    </row>
    <row r="1288" spans="1:3" x14ac:dyDescent="0.3">
      <c r="A1288" s="4" t="s">
        <v>17543</v>
      </c>
      <c r="B1288" s="1">
        <v>3020.07</v>
      </c>
      <c r="C1288" s="1">
        <v>1</v>
      </c>
    </row>
    <row r="1289" spans="1:3" x14ac:dyDescent="0.3">
      <c r="A1289" s="4" t="s">
        <v>16255</v>
      </c>
      <c r="B1289" s="1">
        <v>7549.16</v>
      </c>
      <c r="C1289" s="1">
        <v>1</v>
      </c>
    </row>
    <row r="1290" spans="1:3" x14ac:dyDescent="0.3">
      <c r="A1290" s="4" t="s">
        <v>15781</v>
      </c>
      <c r="B1290" s="1">
        <v>7088.04</v>
      </c>
      <c r="C1290" s="1">
        <v>1</v>
      </c>
    </row>
    <row r="1291" spans="1:3" x14ac:dyDescent="0.3">
      <c r="A1291" s="4" t="s">
        <v>15403</v>
      </c>
      <c r="B1291" s="1">
        <v>5685.95</v>
      </c>
      <c r="C1291" s="1">
        <v>1</v>
      </c>
    </row>
    <row r="1292" spans="1:3" x14ac:dyDescent="0.3">
      <c r="A1292" s="4" t="s">
        <v>14331</v>
      </c>
      <c r="B1292" s="1">
        <v>5209.6499999999996</v>
      </c>
      <c r="C1292" s="1">
        <v>1</v>
      </c>
    </row>
    <row r="1293" spans="1:3" x14ac:dyDescent="0.3">
      <c r="A1293" s="4" t="s">
        <v>17208</v>
      </c>
      <c r="B1293" s="1">
        <v>1664.26</v>
      </c>
      <c r="C1293" s="1">
        <v>1</v>
      </c>
    </row>
    <row r="1294" spans="1:3" x14ac:dyDescent="0.3">
      <c r="A1294" s="4" t="s">
        <v>14882</v>
      </c>
      <c r="B1294" s="1">
        <v>8390.7999999999993</v>
      </c>
      <c r="C1294" s="1">
        <v>1</v>
      </c>
    </row>
    <row r="1295" spans="1:3" x14ac:dyDescent="0.3">
      <c r="A1295" s="4" t="s">
        <v>13972</v>
      </c>
      <c r="B1295" s="1">
        <v>2339.83</v>
      </c>
      <c r="C1295" s="1">
        <v>1</v>
      </c>
    </row>
    <row r="1296" spans="1:3" x14ac:dyDescent="0.3">
      <c r="A1296" s="4" t="s">
        <v>14334</v>
      </c>
      <c r="B1296" s="1">
        <v>5709.35</v>
      </c>
      <c r="C1296" s="1">
        <v>1</v>
      </c>
    </row>
    <row r="1297" spans="1:3" x14ac:dyDescent="0.3">
      <c r="A1297" s="4" t="s">
        <v>14884</v>
      </c>
      <c r="B1297" s="1">
        <v>4831.57</v>
      </c>
      <c r="C1297" s="1">
        <v>1</v>
      </c>
    </row>
    <row r="1298" spans="1:3" x14ac:dyDescent="0.3">
      <c r="A1298" s="4" t="s">
        <v>15061</v>
      </c>
      <c r="B1298" s="1">
        <v>9163.08</v>
      </c>
      <c r="C1298" s="1">
        <v>1</v>
      </c>
    </row>
    <row r="1299" spans="1:3" x14ac:dyDescent="0.3">
      <c r="A1299" s="4" t="s">
        <v>17210</v>
      </c>
      <c r="B1299" s="1">
        <v>4979.72</v>
      </c>
      <c r="C1299" s="1">
        <v>1</v>
      </c>
    </row>
    <row r="1300" spans="1:3" x14ac:dyDescent="0.3">
      <c r="A1300" s="4" t="s">
        <v>13975</v>
      </c>
      <c r="B1300" s="1">
        <v>9707.32</v>
      </c>
      <c r="C1300" s="1">
        <v>1</v>
      </c>
    </row>
    <row r="1301" spans="1:3" x14ac:dyDescent="0.3">
      <c r="A1301" s="4" t="s">
        <v>17212</v>
      </c>
      <c r="B1301" s="1">
        <v>876.73</v>
      </c>
      <c r="C1301" s="1">
        <v>1</v>
      </c>
    </row>
    <row r="1302" spans="1:3" x14ac:dyDescent="0.3">
      <c r="A1302" s="4" t="s">
        <v>15063</v>
      </c>
      <c r="B1302" s="1">
        <v>9208.4</v>
      </c>
      <c r="C1302" s="1">
        <v>1</v>
      </c>
    </row>
    <row r="1303" spans="1:3" x14ac:dyDescent="0.3">
      <c r="A1303" s="4" t="s">
        <v>14337</v>
      </c>
      <c r="B1303" s="1">
        <v>9833.86</v>
      </c>
      <c r="C1303" s="1">
        <v>1</v>
      </c>
    </row>
    <row r="1304" spans="1:3" x14ac:dyDescent="0.3">
      <c r="A1304" s="4" t="s">
        <v>17214</v>
      </c>
      <c r="B1304" s="1">
        <v>1180.6500000000001</v>
      </c>
      <c r="C1304" s="1">
        <v>1</v>
      </c>
    </row>
    <row r="1305" spans="1:3" x14ac:dyDescent="0.3">
      <c r="A1305" s="4" t="s">
        <v>14339</v>
      </c>
      <c r="B1305" s="1">
        <v>9771.5499999999993</v>
      </c>
      <c r="C1305" s="1">
        <v>1</v>
      </c>
    </row>
    <row r="1306" spans="1:3" x14ac:dyDescent="0.3">
      <c r="A1306" s="4" t="s">
        <v>15065</v>
      </c>
      <c r="B1306" s="1">
        <v>2047.89</v>
      </c>
      <c r="C1306" s="1">
        <v>1</v>
      </c>
    </row>
    <row r="1307" spans="1:3" x14ac:dyDescent="0.3">
      <c r="A1307" s="4" t="s">
        <v>17216</v>
      </c>
      <c r="B1307" s="1">
        <v>2798.07</v>
      </c>
      <c r="C1307" s="1">
        <v>1</v>
      </c>
    </row>
    <row r="1308" spans="1:3" x14ac:dyDescent="0.3">
      <c r="A1308" s="4" t="s">
        <v>17705</v>
      </c>
      <c r="B1308" s="1">
        <v>8253.5300000000007</v>
      </c>
      <c r="C1308" s="1">
        <v>1</v>
      </c>
    </row>
    <row r="1309" spans="1:3" x14ac:dyDescent="0.3">
      <c r="A1309" s="4" t="s">
        <v>13977</v>
      </c>
      <c r="B1309" s="1">
        <v>876.22</v>
      </c>
      <c r="C1309" s="1">
        <v>1</v>
      </c>
    </row>
    <row r="1310" spans="1:3" x14ac:dyDescent="0.3">
      <c r="A1310" s="4" t="s">
        <v>15783</v>
      </c>
      <c r="B1310" s="1">
        <v>223.4</v>
      </c>
      <c r="C1310" s="1">
        <v>1</v>
      </c>
    </row>
    <row r="1311" spans="1:3" x14ac:dyDescent="0.3">
      <c r="A1311" s="4" t="s">
        <v>15067</v>
      </c>
      <c r="B1311" s="1">
        <v>2871.94</v>
      </c>
      <c r="C1311" s="1">
        <v>1</v>
      </c>
    </row>
    <row r="1312" spans="1:3" x14ac:dyDescent="0.3">
      <c r="A1312" s="4" t="s">
        <v>13604</v>
      </c>
      <c r="B1312" s="1">
        <v>6913.48</v>
      </c>
      <c r="C1312" s="1">
        <v>1</v>
      </c>
    </row>
    <row r="1313" spans="1:3" x14ac:dyDescent="0.3">
      <c r="A1313" s="4" t="s">
        <v>16257</v>
      </c>
      <c r="B1313" s="1">
        <v>387.89</v>
      </c>
      <c r="C1313" s="1">
        <v>1</v>
      </c>
    </row>
    <row r="1314" spans="1:3" x14ac:dyDescent="0.3">
      <c r="A1314" s="4" t="s">
        <v>16804</v>
      </c>
      <c r="B1314" s="1">
        <v>5022.9799999999996</v>
      </c>
      <c r="C1314" s="1">
        <v>1</v>
      </c>
    </row>
    <row r="1315" spans="1:3" x14ac:dyDescent="0.3">
      <c r="A1315" s="4" t="s">
        <v>15069</v>
      </c>
      <c r="B1315" s="1">
        <v>2980.33</v>
      </c>
      <c r="C1315" s="1">
        <v>1</v>
      </c>
    </row>
    <row r="1316" spans="1:3" x14ac:dyDescent="0.3">
      <c r="A1316" s="4" t="s">
        <v>16438</v>
      </c>
      <c r="B1316" s="1">
        <v>261.36</v>
      </c>
      <c r="C1316" s="1">
        <v>1</v>
      </c>
    </row>
    <row r="1317" spans="1:3" x14ac:dyDescent="0.3">
      <c r="A1317" s="4" t="s">
        <v>14341</v>
      </c>
      <c r="B1317" s="1">
        <v>7385.28</v>
      </c>
      <c r="C1317" s="1">
        <v>1</v>
      </c>
    </row>
    <row r="1318" spans="1:3" x14ac:dyDescent="0.3">
      <c r="A1318" s="4" t="s">
        <v>13979</v>
      </c>
      <c r="B1318" s="1">
        <v>851.48</v>
      </c>
      <c r="C1318" s="1">
        <v>1</v>
      </c>
    </row>
    <row r="1319" spans="1:3" x14ac:dyDescent="0.3">
      <c r="A1319" s="4" t="s">
        <v>13981</v>
      </c>
      <c r="B1319" s="1">
        <v>7467.75</v>
      </c>
      <c r="C1319" s="1">
        <v>2</v>
      </c>
    </row>
    <row r="1320" spans="1:3" s="7" customFormat="1" x14ac:dyDescent="0.3">
      <c r="A1320" s="5" t="s">
        <v>14343</v>
      </c>
      <c r="B1320" s="6">
        <v>20698.04</v>
      </c>
      <c r="C1320" s="6">
        <v>4</v>
      </c>
    </row>
    <row r="1321" spans="1:3" x14ac:dyDescent="0.3">
      <c r="A1321" s="4" t="s">
        <v>13983</v>
      </c>
      <c r="B1321" s="1">
        <v>5702.36</v>
      </c>
      <c r="C1321" s="1">
        <v>1</v>
      </c>
    </row>
    <row r="1322" spans="1:3" x14ac:dyDescent="0.3">
      <c r="A1322" s="4" t="s">
        <v>15405</v>
      </c>
      <c r="B1322" s="1">
        <v>3488.69</v>
      </c>
      <c r="C1322" s="1">
        <v>1</v>
      </c>
    </row>
    <row r="1323" spans="1:3" x14ac:dyDescent="0.3">
      <c r="A1323" s="4" t="s">
        <v>14345</v>
      </c>
      <c r="B1323" s="1">
        <v>1448.95</v>
      </c>
      <c r="C1323" s="1">
        <v>1</v>
      </c>
    </row>
    <row r="1324" spans="1:3" x14ac:dyDescent="0.3">
      <c r="A1324" s="4" t="s">
        <v>17219</v>
      </c>
      <c r="B1324" s="1">
        <v>6147.16</v>
      </c>
      <c r="C1324" s="1">
        <v>1</v>
      </c>
    </row>
    <row r="1325" spans="1:3" x14ac:dyDescent="0.3">
      <c r="A1325" s="4" t="s">
        <v>17545</v>
      </c>
      <c r="B1325" s="1">
        <v>7718.28</v>
      </c>
      <c r="C1325" s="1">
        <v>1</v>
      </c>
    </row>
    <row r="1326" spans="1:3" x14ac:dyDescent="0.3">
      <c r="A1326" s="4" t="s">
        <v>17221</v>
      </c>
      <c r="B1326" s="1">
        <v>7701</v>
      </c>
      <c r="C1326" s="1">
        <v>1</v>
      </c>
    </row>
    <row r="1327" spans="1:3" x14ac:dyDescent="0.3">
      <c r="A1327" s="4" t="s">
        <v>17547</v>
      </c>
      <c r="B1327" s="1">
        <v>8892.7199999999993</v>
      </c>
      <c r="C1327" s="1">
        <v>1</v>
      </c>
    </row>
    <row r="1328" spans="1:3" x14ac:dyDescent="0.3">
      <c r="A1328" s="4" t="s">
        <v>17707</v>
      </c>
      <c r="B1328" s="1">
        <v>3247.64</v>
      </c>
      <c r="C1328" s="1">
        <v>1</v>
      </c>
    </row>
    <row r="1329" spans="1:3" x14ac:dyDescent="0.3">
      <c r="A1329" s="4" t="s">
        <v>15407</v>
      </c>
      <c r="B1329" s="1">
        <v>9721.36</v>
      </c>
      <c r="C1329" s="1">
        <v>1</v>
      </c>
    </row>
    <row r="1330" spans="1:3" x14ac:dyDescent="0.3">
      <c r="A1330" s="4" t="s">
        <v>17223</v>
      </c>
      <c r="B1330" s="1">
        <v>2952.43</v>
      </c>
      <c r="C1330" s="1">
        <v>1</v>
      </c>
    </row>
    <row r="1331" spans="1:3" x14ac:dyDescent="0.3">
      <c r="A1331" s="4" t="s">
        <v>14580</v>
      </c>
      <c r="B1331" s="1">
        <v>7424.57</v>
      </c>
      <c r="C1331" s="1">
        <v>1</v>
      </c>
    </row>
    <row r="1332" spans="1:3" x14ac:dyDescent="0.3">
      <c r="A1332" s="4" t="s">
        <v>15970</v>
      </c>
      <c r="B1332" s="1">
        <v>101.77</v>
      </c>
      <c r="C1332" s="1">
        <v>1</v>
      </c>
    </row>
    <row r="1333" spans="1:3" x14ac:dyDescent="0.3">
      <c r="A1333" s="4" t="s">
        <v>14347</v>
      </c>
      <c r="B1333" s="1">
        <v>2324.27</v>
      </c>
      <c r="C1333" s="1">
        <v>1</v>
      </c>
    </row>
    <row r="1334" spans="1:3" x14ac:dyDescent="0.3">
      <c r="A1334" s="4" t="s">
        <v>16806</v>
      </c>
      <c r="B1334" s="1">
        <v>893.82</v>
      </c>
      <c r="C1334" s="1">
        <v>1</v>
      </c>
    </row>
    <row r="1335" spans="1:3" x14ac:dyDescent="0.3">
      <c r="A1335" s="4" t="s">
        <v>15410</v>
      </c>
      <c r="B1335" s="1">
        <v>7871.39</v>
      </c>
      <c r="C1335" s="1">
        <v>3</v>
      </c>
    </row>
    <row r="1336" spans="1:3" x14ac:dyDescent="0.3">
      <c r="A1336" s="4" t="s">
        <v>13986</v>
      </c>
      <c r="B1336" s="1">
        <v>8564.17</v>
      </c>
      <c r="C1336" s="1">
        <v>1</v>
      </c>
    </row>
    <row r="1337" spans="1:3" x14ac:dyDescent="0.3">
      <c r="A1337" s="4" t="s">
        <v>17549</v>
      </c>
      <c r="B1337" s="1">
        <v>2086.1</v>
      </c>
      <c r="C1337" s="1">
        <v>1</v>
      </c>
    </row>
    <row r="1338" spans="1:3" x14ac:dyDescent="0.3">
      <c r="A1338" s="4" t="s">
        <v>14349</v>
      </c>
      <c r="B1338" s="1">
        <v>6364.5</v>
      </c>
      <c r="C1338" s="1">
        <v>1</v>
      </c>
    </row>
    <row r="1339" spans="1:3" x14ac:dyDescent="0.3">
      <c r="A1339" s="4" t="s">
        <v>17226</v>
      </c>
      <c r="B1339" s="1">
        <v>7818.99</v>
      </c>
      <c r="C1339" s="1">
        <v>1</v>
      </c>
    </row>
    <row r="1340" spans="1:3" x14ac:dyDescent="0.3">
      <c r="A1340" s="4" t="s">
        <v>14352</v>
      </c>
      <c r="B1340" s="1">
        <v>1508.92</v>
      </c>
      <c r="C1340" s="1">
        <v>1</v>
      </c>
    </row>
    <row r="1341" spans="1:3" x14ac:dyDescent="0.3">
      <c r="A1341" s="4" t="s">
        <v>16810</v>
      </c>
      <c r="B1341" s="1">
        <v>572.82000000000005</v>
      </c>
      <c r="C1341" s="1">
        <v>1</v>
      </c>
    </row>
    <row r="1342" spans="1:3" x14ac:dyDescent="0.3">
      <c r="A1342" s="4" t="s">
        <v>16812</v>
      </c>
      <c r="B1342" s="1">
        <v>6672.78</v>
      </c>
      <c r="C1342" s="1">
        <v>1</v>
      </c>
    </row>
    <row r="1343" spans="1:3" x14ac:dyDescent="0.3">
      <c r="A1343" s="4" t="s">
        <v>13989</v>
      </c>
      <c r="B1343" s="1">
        <v>2685.37</v>
      </c>
      <c r="C1343" s="1">
        <v>1</v>
      </c>
    </row>
    <row r="1344" spans="1:3" x14ac:dyDescent="0.3">
      <c r="A1344" s="4" t="s">
        <v>17228</v>
      </c>
      <c r="B1344" s="1">
        <v>1454.01</v>
      </c>
      <c r="C1344" s="1">
        <v>1</v>
      </c>
    </row>
    <row r="1345" spans="1:3" x14ac:dyDescent="0.3">
      <c r="A1345" s="4" t="s">
        <v>15073</v>
      </c>
      <c r="B1345" s="1">
        <v>1212.0899999999999</v>
      </c>
      <c r="C1345" s="1">
        <v>1</v>
      </c>
    </row>
    <row r="1346" spans="1:3" x14ac:dyDescent="0.3">
      <c r="A1346" s="4" t="s">
        <v>16261</v>
      </c>
      <c r="B1346" s="1">
        <v>4634.38</v>
      </c>
      <c r="C1346" s="1">
        <v>1</v>
      </c>
    </row>
    <row r="1347" spans="1:3" x14ac:dyDescent="0.3">
      <c r="A1347" s="4" t="s">
        <v>15786</v>
      </c>
      <c r="B1347" s="1">
        <v>6083.94</v>
      </c>
      <c r="C1347" s="1">
        <v>1</v>
      </c>
    </row>
    <row r="1348" spans="1:3" x14ac:dyDescent="0.3">
      <c r="A1348" s="4" t="s">
        <v>15413</v>
      </c>
      <c r="B1348" s="1">
        <v>120.14</v>
      </c>
      <c r="C1348" s="1">
        <v>1</v>
      </c>
    </row>
    <row r="1349" spans="1:3" x14ac:dyDescent="0.3">
      <c r="A1349" s="4" t="s">
        <v>17230</v>
      </c>
      <c r="B1349" s="1">
        <v>9284.01</v>
      </c>
      <c r="C1349" s="1">
        <v>1</v>
      </c>
    </row>
    <row r="1350" spans="1:3" x14ac:dyDescent="0.3">
      <c r="A1350" s="4" t="s">
        <v>17232</v>
      </c>
      <c r="B1350" s="1">
        <v>7012.68</v>
      </c>
      <c r="C1350" s="1">
        <v>1</v>
      </c>
    </row>
    <row r="1351" spans="1:3" x14ac:dyDescent="0.3">
      <c r="A1351" s="4" t="s">
        <v>14887</v>
      </c>
      <c r="B1351" s="1">
        <v>4748.6000000000004</v>
      </c>
      <c r="C1351" s="1">
        <v>1</v>
      </c>
    </row>
    <row r="1352" spans="1:3" x14ac:dyDescent="0.3">
      <c r="A1352" s="4" t="s">
        <v>15415</v>
      </c>
      <c r="B1352" s="1">
        <v>5926.88</v>
      </c>
      <c r="C1352" s="1">
        <v>1</v>
      </c>
    </row>
    <row r="1353" spans="1:3" x14ac:dyDescent="0.3">
      <c r="A1353" s="4" t="s">
        <v>14890</v>
      </c>
      <c r="B1353" s="1">
        <v>736.13</v>
      </c>
      <c r="C1353" s="1">
        <v>1</v>
      </c>
    </row>
    <row r="1354" spans="1:3" x14ac:dyDescent="0.3">
      <c r="A1354" s="4" t="s">
        <v>13991</v>
      </c>
      <c r="B1354" s="1">
        <v>8607.7999999999993</v>
      </c>
      <c r="C1354" s="1">
        <v>2</v>
      </c>
    </row>
    <row r="1355" spans="1:3" x14ac:dyDescent="0.3">
      <c r="A1355" s="4" t="s">
        <v>15417</v>
      </c>
      <c r="B1355" s="1">
        <v>5326.88</v>
      </c>
      <c r="C1355" s="1">
        <v>1</v>
      </c>
    </row>
    <row r="1356" spans="1:3" x14ac:dyDescent="0.3">
      <c r="A1356" s="4" t="s">
        <v>17234</v>
      </c>
      <c r="B1356" s="1">
        <v>720.03</v>
      </c>
      <c r="C1356" s="1">
        <v>1</v>
      </c>
    </row>
    <row r="1357" spans="1:3" x14ac:dyDescent="0.3">
      <c r="A1357" s="4" t="s">
        <v>16440</v>
      </c>
      <c r="B1357" s="1">
        <v>6995.46</v>
      </c>
      <c r="C1357" s="1">
        <v>1</v>
      </c>
    </row>
    <row r="1358" spans="1:3" x14ac:dyDescent="0.3">
      <c r="A1358" s="4" t="s">
        <v>14582</v>
      </c>
      <c r="B1358" s="1">
        <v>2284.12</v>
      </c>
      <c r="C1358" s="1">
        <v>1</v>
      </c>
    </row>
    <row r="1359" spans="1:3" x14ac:dyDescent="0.3">
      <c r="A1359" s="4" t="s">
        <v>17236</v>
      </c>
      <c r="B1359" s="1">
        <v>3583.05</v>
      </c>
      <c r="C1359" s="1">
        <v>1</v>
      </c>
    </row>
    <row r="1360" spans="1:3" x14ac:dyDescent="0.3">
      <c r="A1360" s="4" t="s">
        <v>15419</v>
      </c>
      <c r="B1360" s="1">
        <v>9760.5400000000009</v>
      </c>
      <c r="C1360" s="1">
        <v>1</v>
      </c>
    </row>
    <row r="1361" spans="1:3" x14ac:dyDescent="0.3">
      <c r="A1361" s="4" t="s">
        <v>15421</v>
      </c>
      <c r="B1361" s="1">
        <v>5609.03</v>
      </c>
      <c r="C1361" s="1">
        <v>1</v>
      </c>
    </row>
    <row r="1362" spans="1:3" x14ac:dyDescent="0.3">
      <c r="A1362" s="4" t="s">
        <v>16815</v>
      </c>
      <c r="B1362" s="1">
        <v>8354.27</v>
      </c>
      <c r="C1362" s="1">
        <v>1</v>
      </c>
    </row>
    <row r="1363" spans="1:3" x14ac:dyDescent="0.3">
      <c r="A1363" s="4" t="s">
        <v>17709</v>
      </c>
      <c r="B1363" s="1">
        <v>6044.11</v>
      </c>
      <c r="C1363" s="1">
        <v>1</v>
      </c>
    </row>
    <row r="1364" spans="1:3" x14ac:dyDescent="0.3">
      <c r="A1364" s="4" t="s">
        <v>16817</v>
      </c>
      <c r="B1364" s="1">
        <v>1051.56</v>
      </c>
      <c r="C1364" s="1">
        <v>1</v>
      </c>
    </row>
    <row r="1365" spans="1:3" x14ac:dyDescent="0.3">
      <c r="A1365" s="4" t="s">
        <v>13994</v>
      </c>
      <c r="B1365" s="1">
        <v>6409.37</v>
      </c>
      <c r="C1365" s="1">
        <v>1</v>
      </c>
    </row>
    <row r="1366" spans="1:3" x14ac:dyDescent="0.3">
      <c r="A1366" s="4" t="s">
        <v>17238</v>
      </c>
      <c r="B1366" s="1">
        <v>9365.16</v>
      </c>
      <c r="C1366" s="1">
        <v>1</v>
      </c>
    </row>
    <row r="1367" spans="1:3" x14ac:dyDescent="0.3">
      <c r="A1367" s="4" t="s">
        <v>15423</v>
      </c>
      <c r="B1367" s="1">
        <v>4973.12</v>
      </c>
      <c r="C1367" s="1">
        <v>2</v>
      </c>
    </row>
    <row r="1368" spans="1:3" x14ac:dyDescent="0.3">
      <c r="A1368" s="4" t="s">
        <v>15425</v>
      </c>
      <c r="B1368" s="1">
        <v>7633.55</v>
      </c>
      <c r="C1368" s="1">
        <v>1</v>
      </c>
    </row>
    <row r="1369" spans="1:3" x14ac:dyDescent="0.3">
      <c r="A1369" s="4" t="s">
        <v>14892</v>
      </c>
      <c r="B1369" s="1">
        <v>7817.51</v>
      </c>
      <c r="C1369" s="1">
        <v>1</v>
      </c>
    </row>
    <row r="1370" spans="1:3" x14ac:dyDescent="0.3">
      <c r="A1370" s="4" t="s">
        <v>17240</v>
      </c>
      <c r="B1370" s="1">
        <v>3323.02</v>
      </c>
      <c r="C1370" s="1">
        <v>1</v>
      </c>
    </row>
    <row r="1371" spans="1:3" x14ac:dyDescent="0.3">
      <c r="A1371" s="4" t="s">
        <v>13607</v>
      </c>
      <c r="B1371" s="1">
        <v>7910.93</v>
      </c>
      <c r="C1371" s="1">
        <v>1</v>
      </c>
    </row>
    <row r="1372" spans="1:3" x14ac:dyDescent="0.3">
      <c r="A1372" s="4" t="s">
        <v>16819</v>
      </c>
      <c r="B1372" s="1">
        <v>4153.49</v>
      </c>
      <c r="C1372" s="1">
        <v>1</v>
      </c>
    </row>
    <row r="1373" spans="1:3" x14ac:dyDescent="0.3">
      <c r="A1373" s="4" t="s">
        <v>15788</v>
      </c>
      <c r="B1373" s="1">
        <v>4088.76</v>
      </c>
      <c r="C1373" s="1">
        <v>1</v>
      </c>
    </row>
    <row r="1374" spans="1:3" x14ac:dyDescent="0.3">
      <c r="A1374" s="4" t="s">
        <v>15428</v>
      </c>
      <c r="B1374" s="1">
        <v>2967.92</v>
      </c>
      <c r="C1374" s="1">
        <v>1</v>
      </c>
    </row>
    <row r="1375" spans="1:3" x14ac:dyDescent="0.3">
      <c r="A1375" s="4" t="s">
        <v>14894</v>
      </c>
      <c r="B1375" s="1">
        <v>2523.67</v>
      </c>
      <c r="C1375" s="1">
        <v>1</v>
      </c>
    </row>
    <row r="1376" spans="1:3" x14ac:dyDescent="0.3">
      <c r="A1376" s="4" t="s">
        <v>17242</v>
      </c>
      <c r="B1376" s="1">
        <v>6781.57</v>
      </c>
      <c r="C1376" s="1">
        <v>1</v>
      </c>
    </row>
    <row r="1377" spans="1:3" x14ac:dyDescent="0.3">
      <c r="A1377" s="4" t="s">
        <v>16821</v>
      </c>
      <c r="B1377" s="1">
        <v>1509.18</v>
      </c>
      <c r="C1377" s="1">
        <v>1</v>
      </c>
    </row>
    <row r="1378" spans="1:3" x14ac:dyDescent="0.3">
      <c r="A1378" s="4" t="s">
        <v>16264</v>
      </c>
      <c r="B1378" s="1">
        <v>2002.94</v>
      </c>
      <c r="C1378" s="1">
        <v>1</v>
      </c>
    </row>
    <row r="1379" spans="1:3" x14ac:dyDescent="0.3">
      <c r="A1379" s="4" t="s">
        <v>16442</v>
      </c>
      <c r="B1379" s="1">
        <v>2478.9</v>
      </c>
      <c r="C1379" s="1">
        <v>1</v>
      </c>
    </row>
    <row r="1380" spans="1:3" x14ac:dyDescent="0.3">
      <c r="A1380" s="4" t="s">
        <v>15430</v>
      </c>
      <c r="B1380" s="1">
        <v>9322.2999999999993</v>
      </c>
      <c r="C1380" s="1">
        <v>1</v>
      </c>
    </row>
    <row r="1381" spans="1:3" x14ac:dyDescent="0.3">
      <c r="A1381" s="4" t="s">
        <v>15790</v>
      </c>
      <c r="B1381" s="1">
        <v>5780.85</v>
      </c>
      <c r="C1381" s="1">
        <v>1</v>
      </c>
    </row>
    <row r="1382" spans="1:3" x14ac:dyDescent="0.3">
      <c r="A1382" s="4" t="s">
        <v>17712</v>
      </c>
      <c r="B1382" s="1">
        <v>3939.72</v>
      </c>
      <c r="C1382" s="1">
        <v>1</v>
      </c>
    </row>
    <row r="1383" spans="1:3" x14ac:dyDescent="0.3">
      <c r="A1383" s="4" t="s">
        <v>17244</v>
      </c>
      <c r="B1383" s="1">
        <v>8455.5499999999993</v>
      </c>
      <c r="C1383" s="1">
        <v>1</v>
      </c>
    </row>
    <row r="1384" spans="1:3" x14ac:dyDescent="0.3">
      <c r="A1384" s="4" t="s">
        <v>15792</v>
      </c>
      <c r="B1384" s="1">
        <v>3798.48</v>
      </c>
      <c r="C1384" s="1">
        <v>1</v>
      </c>
    </row>
    <row r="1385" spans="1:3" x14ac:dyDescent="0.3">
      <c r="A1385" s="4" t="s">
        <v>14896</v>
      </c>
      <c r="B1385" s="1">
        <v>6276.11</v>
      </c>
      <c r="C1385" s="1">
        <v>1</v>
      </c>
    </row>
    <row r="1386" spans="1:3" x14ac:dyDescent="0.3">
      <c r="A1386" s="4" t="s">
        <v>15794</v>
      </c>
      <c r="B1386" s="1">
        <v>9490.98</v>
      </c>
      <c r="C1386" s="1">
        <v>1</v>
      </c>
    </row>
    <row r="1387" spans="1:3" x14ac:dyDescent="0.3">
      <c r="A1387" s="4" t="s">
        <v>13996</v>
      </c>
      <c r="B1387" s="1">
        <v>18685.89</v>
      </c>
      <c r="C1387" s="1">
        <v>2</v>
      </c>
    </row>
    <row r="1388" spans="1:3" x14ac:dyDescent="0.3">
      <c r="A1388" s="4" t="s">
        <v>17246</v>
      </c>
      <c r="B1388" s="1">
        <v>1762.95</v>
      </c>
      <c r="C1388" s="1">
        <v>1</v>
      </c>
    </row>
    <row r="1389" spans="1:3" x14ac:dyDescent="0.3">
      <c r="A1389" s="4" t="s">
        <v>14898</v>
      </c>
      <c r="B1389" s="1">
        <v>2118.88</v>
      </c>
      <c r="C1389" s="1">
        <v>1</v>
      </c>
    </row>
    <row r="1390" spans="1:3" x14ac:dyDescent="0.3">
      <c r="A1390" s="4" t="s">
        <v>17248</v>
      </c>
      <c r="B1390" s="1">
        <v>5242.42</v>
      </c>
      <c r="C1390" s="1">
        <v>1</v>
      </c>
    </row>
    <row r="1391" spans="1:3" x14ac:dyDescent="0.3">
      <c r="A1391" s="4" t="s">
        <v>15432</v>
      </c>
      <c r="B1391" s="1">
        <v>7794.15</v>
      </c>
      <c r="C1391" s="1">
        <v>1</v>
      </c>
    </row>
    <row r="1392" spans="1:3" x14ac:dyDescent="0.3">
      <c r="A1392" s="4" t="s">
        <v>14354</v>
      </c>
      <c r="B1392" s="1">
        <v>7183.01</v>
      </c>
      <c r="C1392" s="1">
        <v>1</v>
      </c>
    </row>
    <row r="1393" spans="1:3" x14ac:dyDescent="0.3">
      <c r="A1393" s="4" t="s">
        <v>16266</v>
      </c>
      <c r="B1393" s="1">
        <v>2381.0300000000002</v>
      </c>
      <c r="C1393" s="1">
        <v>1</v>
      </c>
    </row>
    <row r="1394" spans="1:3" x14ac:dyDescent="0.3">
      <c r="A1394" s="4" t="s">
        <v>16824</v>
      </c>
      <c r="B1394" s="1">
        <v>162.15</v>
      </c>
      <c r="C1394" s="1">
        <v>1</v>
      </c>
    </row>
    <row r="1395" spans="1:3" x14ac:dyDescent="0.3">
      <c r="A1395" s="4" t="s">
        <v>17250</v>
      </c>
      <c r="B1395" s="1">
        <v>3892.08</v>
      </c>
      <c r="C1395" s="1">
        <v>1</v>
      </c>
    </row>
    <row r="1396" spans="1:3" x14ac:dyDescent="0.3">
      <c r="A1396" s="4" t="s">
        <v>16268</v>
      </c>
      <c r="B1396" s="1">
        <v>8607.4500000000007</v>
      </c>
      <c r="C1396" s="1">
        <v>1</v>
      </c>
    </row>
    <row r="1397" spans="1:3" x14ac:dyDescent="0.3">
      <c r="A1397" s="4" t="s">
        <v>16270</v>
      </c>
      <c r="B1397" s="1">
        <v>7112.11</v>
      </c>
      <c r="C1397" s="1">
        <v>1</v>
      </c>
    </row>
    <row r="1398" spans="1:3" x14ac:dyDescent="0.3">
      <c r="A1398" s="4" t="s">
        <v>14901</v>
      </c>
      <c r="B1398" s="1">
        <v>6291.22</v>
      </c>
      <c r="C1398" s="1">
        <v>2</v>
      </c>
    </row>
    <row r="1399" spans="1:3" x14ac:dyDescent="0.3">
      <c r="A1399" s="4" t="s">
        <v>14356</v>
      </c>
      <c r="B1399" s="1">
        <v>7367.53</v>
      </c>
      <c r="C1399" s="1">
        <v>1</v>
      </c>
    </row>
    <row r="1400" spans="1:3" x14ac:dyDescent="0.3">
      <c r="A1400" s="4" t="s">
        <v>15972</v>
      </c>
      <c r="B1400" s="1">
        <v>9933.2800000000007</v>
      </c>
      <c r="C1400" s="1">
        <v>1</v>
      </c>
    </row>
    <row r="1401" spans="1:3" x14ac:dyDescent="0.3">
      <c r="A1401" s="4" t="s">
        <v>13609</v>
      </c>
      <c r="B1401" s="1">
        <v>4428.3</v>
      </c>
      <c r="C1401" s="1">
        <v>2</v>
      </c>
    </row>
    <row r="1402" spans="1:3" x14ac:dyDescent="0.3">
      <c r="A1402" s="4" t="s">
        <v>15796</v>
      </c>
      <c r="B1402" s="1">
        <v>111.63</v>
      </c>
      <c r="C1402" s="1">
        <v>1</v>
      </c>
    </row>
    <row r="1403" spans="1:3" x14ac:dyDescent="0.3">
      <c r="A1403" s="4" t="s">
        <v>17252</v>
      </c>
      <c r="B1403" s="1">
        <v>4168.3100000000004</v>
      </c>
      <c r="C1403" s="1">
        <v>1</v>
      </c>
    </row>
    <row r="1404" spans="1:3" x14ac:dyDescent="0.3">
      <c r="A1404" s="4" t="s">
        <v>14584</v>
      </c>
      <c r="B1404" s="1">
        <v>15322.19</v>
      </c>
      <c r="C1404" s="1">
        <v>2</v>
      </c>
    </row>
    <row r="1405" spans="1:3" x14ac:dyDescent="0.3">
      <c r="A1405" s="4" t="s">
        <v>14905</v>
      </c>
      <c r="B1405" s="1">
        <v>14403.03</v>
      </c>
      <c r="C1405" s="1">
        <v>2</v>
      </c>
    </row>
    <row r="1406" spans="1:3" x14ac:dyDescent="0.3">
      <c r="A1406" s="4" t="s">
        <v>16444</v>
      </c>
      <c r="B1406" s="1">
        <v>9029.36</v>
      </c>
      <c r="C1406" s="1">
        <v>1</v>
      </c>
    </row>
    <row r="1407" spans="1:3" x14ac:dyDescent="0.3">
      <c r="A1407" s="4" t="s">
        <v>13612</v>
      </c>
      <c r="B1407" s="1">
        <v>16276.72</v>
      </c>
      <c r="C1407" s="1">
        <v>2</v>
      </c>
    </row>
    <row r="1408" spans="1:3" x14ac:dyDescent="0.3">
      <c r="A1408" s="4" t="s">
        <v>15798</v>
      </c>
      <c r="B1408" s="1">
        <v>8273</v>
      </c>
      <c r="C1408" s="1">
        <v>1</v>
      </c>
    </row>
    <row r="1409" spans="1:3" x14ac:dyDescent="0.3">
      <c r="A1409" s="4" t="s">
        <v>14359</v>
      </c>
      <c r="B1409" s="1">
        <v>4462.83</v>
      </c>
      <c r="C1409" s="1">
        <v>1</v>
      </c>
    </row>
    <row r="1410" spans="1:3" x14ac:dyDescent="0.3">
      <c r="A1410" s="4" t="s">
        <v>14586</v>
      </c>
      <c r="B1410" s="1">
        <v>7777.89</v>
      </c>
      <c r="C1410" s="1">
        <v>1</v>
      </c>
    </row>
    <row r="1411" spans="1:3" x14ac:dyDescent="0.3">
      <c r="A1411" s="4" t="s">
        <v>16826</v>
      </c>
      <c r="B1411" s="1">
        <v>5301.57</v>
      </c>
      <c r="C1411" s="1">
        <v>1</v>
      </c>
    </row>
    <row r="1412" spans="1:3" x14ac:dyDescent="0.3">
      <c r="A1412" s="4" t="s">
        <v>14588</v>
      </c>
      <c r="B1412" s="1">
        <v>1723.86</v>
      </c>
      <c r="C1412" s="1">
        <v>1</v>
      </c>
    </row>
    <row r="1413" spans="1:3" x14ac:dyDescent="0.3">
      <c r="A1413" s="4" t="s">
        <v>15800</v>
      </c>
      <c r="B1413" s="1">
        <v>4346.0200000000004</v>
      </c>
      <c r="C1413" s="1">
        <v>1</v>
      </c>
    </row>
    <row r="1414" spans="1:3" x14ac:dyDescent="0.3">
      <c r="A1414" s="4" t="s">
        <v>17551</v>
      </c>
      <c r="B1414" s="1">
        <v>6462.17</v>
      </c>
      <c r="C1414" s="1">
        <v>1</v>
      </c>
    </row>
    <row r="1415" spans="1:3" x14ac:dyDescent="0.3">
      <c r="A1415" s="4" t="s">
        <v>15075</v>
      </c>
      <c r="B1415" s="1">
        <v>9826.9599999999991</v>
      </c>
      <c r="C1415" s="1">
        <v>1</v>
      </c>
    </row>
    <row r="1416" spans="1:3" x14ac:dyDescent="0.3">
      <c r="A1416" s="4" t="s">
        <v>14361</v>
      </c>
      <c r="B1416" s="1">
        <v>9468.17</v>
      </c>
      <c r="C1416" s="1">
        <v>1</v>
      </c>
    </row>
    <row r="1417" spans="1:3" x14ac:dyDescent="0.3">
      <c r="A1417" s="4" t="s">
        <v>14907</v>
      </c>
      <c r="B1417" s="1">
        <v>7683.23</v>
      </c>
      <c r="C1417" s="1">
        <v>1</v>
      </c>
    </row>
    <row r="1418" spans="1:3" x14ac:dyDescent="0.3">
      <c r="A1418" s="4" t="s">
        <v>14364</v>
      </c>
      <c r="B1418" s="1">
        <v>315.44</v>
      </c>
      <c r="C1418" s="1">
        <v>1</v>
      </c>
    </row>
    <row r="1419" spans="1:3" x14ac:dyDescent="0.3">
      <c r="A1419" s="4" t="s">
        <v>16828</v>
      </c>
      <c r="B1419" s="1">
        <v>8086.38</v>
      </c>
      <c r="C1419" s="1">
        <v>1</v>
      </c>
    </row>
    <row r="1420" spans="1:3" x14ac:dyDescent="0.3">
      <c r="A1420" s="4" t="s">
        <v>17256</v>
      </c>
      <c r="B1420" s="1">
        <v>1500.67</v>
      </c>
      <c r="C1420" s="1">
        <v>1</v>
      </c>
    </row>
    <row r="1421" spans="1:3" x14ac:dyDescent="0.3">
      <c r="A1421" s="4" t="s">
        <v>14367</v>
      </c>
      <c r="B1421" s="1">
        <v>6967.35</v>
      </c>
      <c r="C1421" s="1">
        <v>1</v>
      </c>
    </row>
    <row r="1422" spans="1:3" x14ac:dyDescent="0.3">
      <c r="A1422" s="4" t="s">
        <v>16830</v>
      </c>
      <c r="B1422" s="1">
        <v>9502.15</v>
      </c>
      <c r="C1422" s="1">
        <v>1</v>
      </c>
    </row>
    <row r="1423" spans="1:3" x14ac:dyDescent="0.3">
      <c r="A1423" s="4" t="s">
        <v>15802</v>
      </c>
      <c r="B1423" s="1">
        <v>8216.66</v>
      </c>
      <c r="C1423" s="1">
        <v>1</v>
      </c>
    </row>
    <row r="1424" spans="1:3" x14ac:dyDescent="0.3">
      <c r="A1424" s="4" t="s">
        <v>17553</v>
      </c>
      <c r="B1424" s="1">
        <v>6282.63</v>
      </c>
      <c r="C1424" s="1">
        <v>1</v>
      </c>
    </row>
    <row r="1425" spans="1:3" x14ac:dyDescent="0.3">
      <c r="A1425" s="4" t="s">
        <v>13615</v>
      </c>
      <c r="B1425" s="1">
        <v>6754.22</v>
      </c>
      <c r="C1425" s="1">
        <v>1</v>
      </c>
    </row>
    <row r="1426" spans="1:3" x14ac:dyDescent="0.3">
      <c r="A1426" s="4" t="s">
        <v>13617</v>
      </c>
      <c r="B1426" s="1">
        <v>6616.68</v>
      </c>
      <c r="C1426" s="1">
        <v>1</v>
      </c>
    </row>
    <row r="1427" spans="1:3" x14ac:dyDescent="0.3">
      <c r="A1427" s="4" t="s">
        <v>13619</v>
      </c>
      <c r="B1427" s="1">
        <v>6214.78</v>
      </c>
      <c r="C1427" s="1">
        <v>1</v>
      </c>
    </row>
    <row r="1428" spans="1:3" x14ac:dyDescent="0.3">
      <c r="A1428" s="4" t="s">
        <v>17259</v>
      </c>
      <c r="B1428" s="1">
        <v>9780.0400000000009</v>
      </c>
      <c r="C1428" s="1">
        <v>1</v>
      </c>
    </row>
    <row r="1429" spans="1:3" x14ac:dyDescent="0.3">
      <c r="A1429" s="4" t="s">
        <v>14369</v>
      </c>
      <c r="B1429" s="1">
        <v>8732.69</v>
      </c>
      <c r="C1429" s="1">
        <v>1</v>
      </c>
    </row>
    <row r="1430" spans="1:3" x14ac:dyDescent="0.3">
      <c r="A1430" s="4" t="s">
        <v>16832</v>
      </c>
      <c r="B1430" s="1">
        <v>9590.43</v>
      </c>
      <c r="C1430" s="1">
        <v>1</v>
      </c>
    </row>
    <row r="1431" spans="1:3" x14ac:dyDescent="0.3">
      <c r="A1431" s="4" t="s">
        <v>15975</v>
      </c>
      <c r="B1431" s="1">
        <v>7675.08</v>
      </c>
      <c r="C1431" s="1">
        <v>1</v>
      </c>
    </row>
    <row r="1432" spans="1:3" x14ac:dyDescent="0.3">
      <c r="A1432" s="4" t="s">
        <v>15804</v>
      </c>
      <c r="B1432" s="1">
        <v>946.78</v>
      </c>
      <c r="C1432" s="1">
        <v>1</v>
      </c>
    </row>
    <row r="1433" spans="1:3" x14ac:dyDescent="0.3">
      <c r="A1433" s="4" t="s">
        <v>17261</v>
      </c>
      <c r="B1433" s="1">
        <v>4725.5600000000004</v>
      </c>
      <c r="C1433" s="1">
        <v>1</v>
      </c>
    </row>
    <row r="1434" spans="1:3" x14ac:dyDescent="0.3">
      <c r="A1434" s="4" t="s">
        <v>17555</v>
      </c>
      <c r="B1434" s="1">
        <v>8568.52</v>
      </c>
      <c r="C1434" s="1">
        <v>1</v>
      </c>
    </row>
    <row r="1435" spans="1:3" x14ac:dyDescent="0.3">
      <c r="A1435" s="4" t="s">
        <v>14371</v>
      </c>
      <c r="B1435" s="1">
        <v>2219.63</v>
      </c>
      <c r="C1435" s="1">
        <v>1</v>
      </c>
    </row>
    <row r="1436" spans="1:3" x14ac:dyDescent="0.3">
      <c r="A1436" s="4" t="s">
        <v>15437</v>
      </c>
      <c r="B1436" s="1">
        <v>496.04</v>
      </c>
      <c r="C1436" s="1">
        <v>1</v>
      </c>
    </row>
    <row r="1437" spans="1:3" x14ac:dyDescent="0.3">
      <c r="A1437" s="4" t="s">
        <v>15439</v>
      </c>
      <c r="B1437" s="1">
        <v>2107.5700000000002</v>
      </c>
      <c r="C1437" s="1">
        <v>1</v>
      </c>
    </row>
    <row r="1438" spans="1:3" x14ac:dyDescent="0.3">
      <c r="A1438" s="4" t="s">
        <v>17263</v>
      </c>
      <c r="B1438" s="1">
        <v>3632.58</v>
      </c>
      <c r="C1438" s="1">
        <v>1</v>
      </c>
    </row>
    <row r="1439" spans="1:3" x14ac:dyDescent="0.3">
      <c r="A1439" s="4" t="s">
        <v>13998</v>
      </c>
      <c r="B1439" s="1">
        <v>1008.4</v>
      </c>
      <c r="C1439" s="1">
        <v>2</v>
      </c>
    </row>
    <row r="1440" spans="1:3" x14ac:dyDescent="0.3">
      <c r="A1440" s="4" t="s">
        <v>14000</v>
      </c>
      <c r="B1440" s="1">
        <v>221.81</v>
      </c>
      <c r="C1440" s="1">
        <v>1</v>
      </c>
    </row>
    <row r="1441" spans="1:3" x14ac:dyDescent="0.3">
      <c r="A1441" s="4" t="s">
        <v>16834</v>
      </c>
      <c r="B1441" s="1">
        <v>1794.15</v>
      </c>
      <c r="C1441" s="1">
        <v>1</v>
      </c>
    </row>
    <row r="1442" spans="1:3" x14ac:dyDescent="0.3">
      <c r="A1442" s="4" t="s">
        <v>15077</v>
      </c>
      <c r="B1442" s="1">
        <v>5409.56</v>
      </c>
      <c r="C1442" s="1">
        <v>1</v>
      </c>
    </row>
    <row r="1443" spans="1:3" x14ac:dyDescent="0.3">
      <c r="A1443" s="4" t="s">
        <v>14002</v>
      </c>
      <c r="B1443" s="1">
        <v>7930.4</v>
      </c>
      <c r="C1443" s="1">
        <v>1</v>
      </c>
    </row>
    <row r="1444" spans="1:3" x14ac:dyDescent="0.3">
      <c r="A1444" s="4" t="s">
        <v>16836</v>
      </c>
      <c r="B1444" s="1">
        <v>1253.5899999999999</v>
      </c>
      <c r="C1444" s="1">
        <v>1</v>
      </c>
    </row>
    <row r="1445" spans="1:3" x14ac:dyDescent="0.3">
      <c r="A1445" s="4" t="s">
        <v>15442</v>
      </c>
      <c r="B1445" s="1">
        <v>7003.44</v>
      </c>
      <c r="C1445" s="1">
        <v>1</v>
      </c>
    </row>
    <row r="1446" spans="1:3" x14ac:dyDescent="0.3">
      <c r="A1446" s="4" t="s">
        <v>15806</v>
      </c>
      <c r="B1446" s="1">
        <v>728.64</v>
      </c>
      <c r="C1446" s="1">
        <v>1</v>
      </c>
    </row>
    <row r="1447" spans="1:3" x14ac:dyDescent="0.3">
      <c r="A1447" s="4" t="s">
        <v>17714</v>
      </c>
      <c r="B1447" s="1">
        <v>1408.09</v>
      </c>
      <c r="C1447" s="1">
        <v>1</v>
      </c>
    </row>
    <row r="1448" spans="1:3" x14ac:dyDescent="0.3">
      <c r="A1448" s="4" t="s">
        <v>14004</v>
      </c>
      <c r="B1448" s="1">
        <v>2553</v>
      </c>
      <c r="C1448" s="1">
        <v>1</v>
      </c>
    </row>
    <row r="1449" spans="1:3" x14ac:dyDescent="0.3">
      <c r="A1449" s="4" t="s">
        <v>15079</v>
      </c>
      <c r="B1449" s="1">
        <v>5652.74</v>
      </c>
      <c r="C1449" s="1">
        <v>1</v>
      </c>
    </row>
    <row r="1450" spans="1:3" x14ac:dyDescent="0.3">
      <c r="A1450" s="4" t="s">
        <v>15445</v>
      </c>
      <c r="B1450" s="1">
        <v>774.65</v>
      </c>
      <c r="C1450" s="1">
        <v>1</v>
      </c>
    </row>
    <row r="1451" spans="1:3" x14ac:dyDescent="0.3">
      <c r="A1451" s="4" t="s">
        <v>14006</v>
      </c>
      <c r="B1451" s="1">
        <v>6970.11</v>
      </c>
      <c r="C1451" s="1">
        <v>1</v>
      </c>
    </row>
    <row r="1452" spans="1:3" x14ac:dyDescent="0.3">
      <c r="A1452" s="4" t="s">
        <v>16838</v>
      </c>
      <c r="B1452" s="1">
        <v>9777.7999999999993</v>
      </c>
      <c r="C1452" s="1">
        <v>1</v>
      </c>
    </row>
    <row r="1453" spans="1:3" x14ac:dyDescent="0.3">
      <c r="A1453" s="4" t="s">
        <v>16273</v>
      </c>
      <c r="B1453" s="1">
        <v>5445.2</v>
      </c>
      <c r="C1453" s="1">
        <v>1</v>
      </c>
    </row>
    <row r="1454" spans="1:3" x14ac:dyDescent="0.3">
      <c r="A1454" s="4" t="s">
        <v>15081</v>
      </c>
      <c r="B1454" s="1">
        <v>1644.69</v>
      </c>
      <c r="C1454" s="1">
        <v>1</v>
      </c>
    </row>
    <row r="1455" spans="1:3" x14ac:dyDescent="0.3">
      <c r="A1455" s="4" t="s">
        <v>16446</v>
      </c>
      <c r="B1455" s="1">
        <v>5351.03</v>
      </c>
      <c r="C1455" s="1">
        <v>1</v>
      </c>
    </row>
    <row r="1456" spans="1:3" x14ac:dyDescent="0.3">
      <c r="A1456" s="4" t="s">
        <v>15083</v>
      </c>
      <c r="B1456" s="1">
        <v>7169.43</v>
      </c>
      <c r="C1456" s="1">
        <v>1</v>
      </c>
    </row>
    <row r="1457" spans="1:3" x14ac:dyDescent="0.3">
      <c r="A1457" s="4" t="s">
        <v>15447</v>
      </c>
      <c r="B1457" s="1">
        <v>4179.32</v>
      </c>
      <c r="C1457" s="1">
        <v>1</v>
      </c>
    </row>
    <row r="1458" spans="1:3" x14ac:dyDescent="0.3">
      <c r="A1458" s="4" t="s">
        <v>13622</v>
      </c>
      <c r="B1458" s="1">
        <v>2826.06</v>
      </c>
      <c r="C1458" s="1">
        <v>1</v>
      </c>
    </row>
    <row r="1459" spans="1:3" x14ac:dyDescent="0.3">
      <c r="A1459" s="4" t="s">
        <v>16840</v>
      </c>
      <c r="B1459" s="1">
        <v>7329.61</v>
      </c>
      <c r="C1459" s="1">
        <v>1</v>
      </c>
    </row>
    <row r="1460" spans="1:3" x14ac:dyDescent="0.3">
      <c r="A1460" s="4" t="s">
        <v>16842</v>
      </c>
      <c r="B1460" s="1">
        <v>6219.73</v>
      </c>
      <c r="C1460" s="1">
        <v>1</v>
      </c>
    </row>
    <row r="1461" spans="1:3" x14ac:dyDescent="0.3">
      <c r="A1461" s="4" t="s">
        <v>15809</v>
      </c>
      <c r="B1461" s="1">
        <v>9782.68</v>
      </c>
      <c r="C1461" s="1">
        <v>1</v>
      </c>
    </row>
    <row r="1462" spans="1:3" x14ac:dyDescent="0.3">
      <c r="A1462" s="4" t="s">
        <v>17265</v>
      </c>
      <c r="B1462" s="1">
        <v>8567.26</v>
      </c>
      <c r="C1462" s="1">
        <v>1</v>
      </c>
    </row>
    <row r="1463" spans="1:3" x14ac:dyDescent="0.3">
      <c r="A1463" s="4" t="s">
        <v>14008</v>
      </c>
      <c r="B1463" s="1">
        <v>9426.34</v>
      </c>
      <c r="C1463" s="1">
        <v>1</v>
      </c>
    </row>
    <row r="1464" spans="1:3" x14ac:dyDescent="0.3">
      <c r="A1464" s="4" t="s">
        <v>14374</v>
      </c>
      <c r="B1464" s="1">
        <v>2813.59</v>
      </c>
      <c r="C1464" s="1">
        <v>1</v>
      </c>
    </row>
    <row r="1465" spans="1:3" x14ac:dyDescent="0.3">
      <c r="A1465" s="4" t="s">
        <v>15449</v>
      </c>
      <c r="B1465" s="1">
        <v>8922.27</v>
      </c>
      <c r="C1465" s="1">
        <v>1</v>
      </c>
    </row>
    <row r="1466" spans="1:3" x14ac:dyDescent="0.3">
      <c r="A1466" s="4" t="s">
        <v>14909</v>
      </c>
      <c r="B1466" s="1">
        <v>9451.77</v>
      </c>
      <c r="C1466" s="1">
        <v>1</v>
      </c>
    </row>
    <row r="1467" spans="1:3" x14ac:dyDescent="0.3">
      <c r="A1467" s="4" t="s">
        <v>17716</v>
      </c>
      <c r="B1467" s="1">
        <v>9971.23</v>
      </c>
      <c r="C1467" s="1">
        <v>1</v>
      </c>
    </row>
    <row r="1468" spans="1:3" x14ac:dyDescent="0.3">
      <c r="A1468" s="4" t="s">
        <v>13625</v>
      </c>
      <c r="B1468" s="1">
        <v>6373.21</v>
      </c>
      <c r="C1468" s="1">
        <v>1</v>
      </c>
    </row>
    <row r="1469" spans="1:3" x14ac:dyDescent="0.3">
      <c r="A1469" s="4" t="s">
        <v>17557</v>
      </c>
      <c r="B1469" s="1">
        <v>5850.18</v>
      </c>
      <c r="C1469" s="1">
        <v>1</v>
      </c>
    </row>
    <row r="1470" spans="1:3" x14ac:dyDescent="0.3">
      <c r="A1470" s="4" t="s">
        <v>13627</v>
      </c>
      <c r="B1470" s="1">
        <v>2915.29</v>
      </c>
      <c r="C1470" s="1">
        <v>2</v>
      </c>
    </row>
    <row r="1471" spans="1:3" x14ac:dyDescent="0.3">
      <c r="A1471" s="4" t="s">
        <v>15451</v>
      </c>
      <c r="B1471" s="1">
        <v>2056.48</v>
      </c>
      <c r="C1471" s="1">
        <v>1</v>
      </c>
    </row>
    <row r="1472" spans="1:3" x14ac:dyDescent="0.3">
      <c r="A1472" s="4" t="s">
        <v>14590</v>
      </c>
      <c r="B1472" s="1">
        <v>7873.44</v>
      </c>
      <c r="C1472" s="1">
        <v>1</v>
      </c>
    </row>
    <row r="1473" spans="1:3" x14ac:dyDescent="0.3">
      <c r="A1473" s="4" t="s">
        <v>17560</v>
      </c>
      <c r="B1473" s="1">
        <v>679.91</v>
      </c>
      <c r="C1473" s="1">
        <v>1</v>
      </c>
    </row>
    <row r="1474" spans="1:3" x14ac:dyDescent="0.3">
      <c r="A1474" s="4" t="s">
        <v>17267</v>
      </c>
      <c r="B1474" s="1">
        <v>8084.48</v>
      </c>
      <c r="C1474" s="1">
        <v>1</v>
      </c>
    </row>
    <row r="1475" spans="1:3" x14ac:dyDescent="0.3">
      <c r="A1475" s="4" t="s">
        <v>15085</v>
      </c>
      <c r="B1475" s="1">
        <v>12655.87</v>
      </c>
      <c r="C1475" s="1">
        <v>2</v>
      </c>
    </row>
    <row r="1476" spans="1:3" x14ac:dyDescent="0.3">
      <c r="A1476" s="4" t="s">
        <v>15811</v>
      </c>
      <c r="B1476" s="1">
        <v>5640.32</v>
      </c>
      <c r="C1476" s="1">
        <v>1</v>
      </c>
    </row>
    <row r="1477" spans="1:3" x14ac:dyDescent="0.3">
      <c r="A1477" s="4" t="s">
        <v>15813</v>
      </c>
      <c r="B1477" s="1">
        <v>2815.25</v>
      </c>
      <c r="C1477" s="1">
        <v>1</v>
      </c>
    </row>
    <row r="1478" spans="1:3" x14ac:dyDescent="0.3">
      <c r="A1478" s="4" t="s">
        <v>15087</v>
      </c>
      <c r="B1478" s="1">
        <v>4822.09</v>
      </c>
      <c r="C1478" s="1">
        <v>1</v>
      </c>
    </row>
    <row r="1479" spans="1:3" x14ac:dyDescent="0.3">
      <c r="A1479" s="4" t="s">
        <v>16844</v>
      </c>
      <c r="B1479" s="1">
        <v>7689.92</v>
      </c>
      <c r="C1479" s="1">
        <v>1</v>
      </c>
    </row>
    <row r="1480" spans="1:3" x14ac:dyDescent="0.3">
      <c r="A1480" s="4" t="s">
        <v>14592</v>
      </c>
      <c r="B1480" s="1">
        <v>17281.13</v>
      </c>
      <c r="C1480" s="1">
        <v>2</v>
      </c>
    </row>
    <row r="1481" spans="1:3" x14ac:dyDescent="0.3">
      <c r="A1481" s="4" t="s">
        <v>15454</v>
      </c>
      <c r="B1481" s="1">
        <v>7402.62</v>
      </c>
      <c r="C1481" s="1">
        <v>2</v>
      </c>
    </row>
    <row r="1482" spans="1:3" x14ac:dyDescent="0.3">
      <c r="A1482" s="4" t="s">
        <v>15090</v>
      </c>
      <c r="B1482" s="1">
        <v>1760.96</v>
      </c>
      <c r="C1482" s="1">
        <v>1</v>
      </c>
    </row>
    <row r="1483" spans="1:3" x14ac:dyDescent="0.3">
      <c r="A1483" s="4" t="s">
        <v>15456</v>
      </c>
      <c r="B1483" s="1">
        <v>3408.12</v>
      </c>
      <c r="C1483" s="1">
        <v>1</v>
      </c>
    </row>
    <row r="1484" spans="1:3" x14ac:dyDescent="0.3">
      <c r="A1484" s="4" t="s">
        <v>17562</v>
      </c>
      <c r="B1484" s="1">
        <v>7118.67</v>
      </c>
      <c r="C1484" s="1">
        <v>1</v>
      </c>
    </row>
    <row r="1485" spans="1:3" x14ac:dyDescent="0.3">
      <c r="A1485" s="4" t="s">
        <v>15817</v>
      </c>
      <c r="B1485" s="1">
        <v>1050.2</v>
      </c>
      <c r="C1485" s="1">
        <v>1</v>
      </c>
    </row>
    <row r="1486" spans="1:3" x14ac:dyDescent="0.3">
      <c r="A1486" s="4" t="s">
        <v>17270</v>
      </c>
      <c r="B1486" s="1">
        <v>4514.75</v>
      </c>
      <c r="C1486" s="1">
        <v>1</v>
      </c>
    </row>
    <row r="1487" spans="1:3" x14ac:dyDescent="0.3">
      <c r="A1487" s="4" t="s">
        <v>16448</v>
      </c>
      <c r="B1487" s="1">
        <v>624.97</v>
      </c>
      <c r="C1487" s="1">
        <v>1</v>
      </c>
    </row>
    <row r="1488" spans="1:3" x14ac:dyDescent="0.3">
      <c r="A1488" s="4" t="s">
        <v>14010</v>
      </c>
      <c r="B1488" s="1">
        <v>5499.69</v>
      </c>
      <c r="C1488" s="1">
        <v>1</v>
      </c>
    </row>
    <row r="1489" spans="1:3" x14ac:dyDescent="0.3">
      <c r="A1489" s="4" t="s">
        <v>14376</v>
      </c>
      <c r="B1489" s="1">
        <v>1357.53</v>
      </c>
      <c r="C1489" s="1">
        <v>1</v>
      </c>
    </row>
    <row r="1490" spans="1:3" x14ac:dyDescent="0.3">
      <c r="A1490" s="4" t="s">
        <v>15819</v>
      </c>
      <c r="B1490" s="1">
        <v>5155.1899999999996</v>
      </c>
      <c r="C1490" s="1">
        <v>1</v>
      </c>
    </row>
    <row r="1491" spans="1:3" x14ac:dyDescent="0.3">
      <c r="A1491" s="4" t="s">
        <v>14378</v>
      </c>
      <c r="B1491" s="1">
        <v>7447.44</v>
      </c>
      <c r="C1491" s="1">
        <v>1</v>
      </c>
    </row>
    <row r="1492" spans="1:3" x14ac:dyDescent="0.3">
      <c r="A1492" s="4" t="s">
        <v>16275</v>
      </c>
      <c r="B1492" s="1">
        <v>1951.37</v>
      </c>
      <c r="C1492" s="1">
        <v>1</v>
      </c>
    </row>
    <row r="1493" spans="1:3" x14ac:dyDescent="0.3">
      <c r="A1493" s="4" t="s">
        <v>16277</v>
      </c>
      <c r="B1493" s="1">
        <v>5788.33</v>
      </c>
      <c r="C1493" s="1">
        <v>1</v>
      </c>
    </row>
    <row r="1494" spans="1:3" x14ac:dyDescent="0.3">
      <c r="A1494" s="4" t="s">
        <v>15459</v>
      </c>
      <c r="B1494" s="1">
        <v>1581.66</v>
      </c>
      <c r="C1494" s="1">
        <v>1</v>
      </c>
    </row>
    <row r="1495" spans="1:3" x14ac:dyDescent="0.3">
      <c r="A1495" s="4" t="s">
        <v>16279</v>
      </c>
      <c r="B1495" s="1">
        <v>8109.12</v>
      </c>
      <c r="C1495" s="1">
        <v>1</v>
      </c>
    </row>
    <row r="1496" spans="1:3" x14ac:dyDescent="0.3">
      <c r="A1496" s="4" t="s">
        <v>17564</v>
      </c>
      <c r="B1496" s="1">
        <v>5113.8</v>
      </c>
      <c r="C1496" s="1">
        <v>1</v>
      </c>
    </row>
    <row r="1497" spans="1:3" x14ac:dyDescent="0.3">
      <c r="A1497" s="4" t="s">
        <v>15092</v>
      </c>
      <c r="B1497" s="1">
        <v>9269.9699999999993</v>
      </c>
      <c r="C1497" s="1">
        <v>1</v>
      </c>
    </row>
    <row r="1498" spans="1:3" x14ac:dyDescent="0.3">
      <c r="A1498" s="4" t="s">
        <v>15461</v>
      </c>
      <c r="B1498" s="1">
        <v>5121.29</v>
      </c>
      <c r="C1498" s="1">
        <v>1</v>
      </c>
    </row>
    <row r="1499" spans="1:3" x14ac:dyDescent="0.3">
      <c r="A1499" s="4" t="s">
        <v>14911</v>
      </c>
      <c r="B1499" s="1">
        <v>7351.97</v>
      </c>
      <c r="C1499" s="1">
        <v>2</v>
      </c>
    </row>
    <row r="1500" spans="1:3" x14ac:dyDescent="0.3">
      <c r="A1500" s="4" t="s">
        <v>14594</v>
      </c>
      <c r="B1500" s="1">
        <v>7434.62</v>
      </c>
      <c r="C1500" s="1">
        <v>1</v>
      </c>
    </row>
    <row r="1501" spans="1:3" x14ac:dyDescent="0.3">
      <c r="A1501" s="4" t="s">
        <v>16846</v>
      </c>
      <c r="B1501" s="1">
        <v>172.04</v>
      </c>
      <c r="C1501" s="1">
        <v>1</v>
      </c>
    </row>
    <row r="1502" spans="1:3" x14ac:dyDescent="0.3">
      <c r="A1502" s="4" t="s">
        <v>16848</v>
      </c>
      <c r="B1502" s="1">
        <v>1975.62</v>
      </c>
      <c r="C1502" s="1">
        <v>1</v>
      </c>
    </row>
    <row r="1503" spans="1:3" x14ac:dyDescent="0.3">
      <c r="A1503" s="4" t="s">
        <v>14914</v>
      </c>
      <c r="B1503" s="1">
        <v>2315.5</v>
      </c>
      <c r="C1503" s="1">
        <v>1</v>
      </c>
    </row>
    <row r="1504" spans="1:3" x14ac:dyDescent="0.3">
      <c r="A1504" s="4" t="s">
        <v>17566</v>
      </c>
      <c r="B1504" s="1">
        <v>4514.08</v>
      </c>
      <c r="C1504" s="1">
        <v>1</v>
      </c>
    </row>
    <row r="1505" spans="1:3" x14ac:dyDescent="0.3">
      <c r="A1505" s="4" t="s">
        <v>14916</v>
      </c>
      <c r="B1505" s="1">
        <v>6883.57</v>
      </c>
      <c r="C1505" s="1">
        <v>1</v>
      </c>
    </row>
    <row r="1506" spans="1:3" x14ac:dyDescent="0.3">
      <c r="A1506" s="4" t="s">
        <v>15463</v>
      </c>
      <c r="B1506" s="1">
        <v>5134.68</v>
      </c>
      <c r="C1506" s="1">
        <v>1</v>
      </c>
    </row>
    <row r="1507" spans="1:3" x14ac:dyDescent="0.3">
      <c r="A1507" s="4" t="s">
        <v>14380</v>
      </c>
      <c r="B1507" s="1">
        <v>10813.66</v>
      </c>
      <c r="C1507" s="1">
        <v>2</v>
      </c>
    </row>
    <row r="1508" spans="1:3" x14ac:dyDescent="0.3">
      <c r="A1508" s="4" t="s">
        <v>17568</v>
      </c>
      <c r="B1508" s="1">
        <v>3706.32</v>
      </c>
      <c r="C1508" s="1">
        <v>1</v>
      </c>
    </row>
    <row r="1509" spans="1:3" x14ac:dyDescent="0.3">
      <c r="A1509" s="4" t="s">
        <v>14383</v>
      </c>
      <c r="B1509" s="1">
        <v>9565.25</v>
      </c>
      <c r="C1509" s="1">
        <v>1</v>
      </c>
    </row>
    <row r="1510" spans="1:3" x14ac:dyDescent="0.3">
      <c r="A1510" s="4" t="s">
        <v>14386</v>
      </c>
      <c r="B1510" s="1">
        <v>8184.39</v>
      </c>
      <c r="C1510" s="1">
        <v>1</v>
      </c>
    </row>
    <row r="1511" spans="1:3" x14ac:dyDescent="0.3">
      <c r="A1511" s="4" t="s">
        <v>16282</v>
      </c>
      <c r="B1511" s="1">
        <v>3652.45</v>
      </c>
      <c r="C1511" s="1">
        <v>1</v>
      </c>
    </row>
    <row r="1512" spans="1:3" x14ac:dyDescent="0.3">
      <c r="A1512" s="4" t="s">
        <v>15465</v>
      </c>
      <c r="B1512" s="1">
        <v>7816.39</v>
      </c>
      <c r="C1512" s="1">
        <v>1</v>
      </c>
    </row>
    <row r="1513" spans="1:3" x14ac:dyDescent="0.3">
      <c r="A1513" s="4" t="s">
        <v>17272</v>
      </c>
      <c r="B1513" s="1">
        <v>3648.99</v>
      </c>
      <c r="C1513" s="1">
        <v>1</v>
      </c>
    </row>
    <row r="1514" spans="1:3" x14ac:dyDescent="0.3">
      <c r="A1514" s="4" t="s">
        <v>14012</v>
      </c>
      <c r="B1514" s="1">
        <v>8434.77</v>
      </c>
      <c r="C1514" s="1">
        <v>1</v>
      </c>
    </row>
    <row r="1515" spans="1:3" x14ac:dyDescent="0.3">
      <c r="A1515" s="4" t="s">
        <v>14919</v>
      </c>
      <c r="B1515" s="1">
        <v>9669.26</v>
      </c>
      <c r="C1515" s="1">
        <v>1</v>
      </c>
    </row>
    <row r="1516" spans="1:3" x14ac:dyDescent="0.3">
      <c r="A1516" s="4" t="s">
        <v>15094</v>
      </c>
      <c r="B1516" s="1">
        <v>4017.55</v>
      </c>
      <c r="C1516" s="1">
        <v>1</v>
      </c>
    </row>
    <row r="1517" spans="1:3" x14ac:dyDescent="0.3">
      <c r="A1517" s="4" t="s">
        <v>14921</v>
      </c>
      <c r="B1517" s="1">
        <v>2133.77</v>
      </c>
      <c r="C1517" s="1">
        <v>1</v>
      </c>
    </row>
    <row r="1518" spans="1:3" x14ac:dyDescent="0.3">
      <c r="A1518" s="4" t="s">
        <v>15096</v>
      </c>
      <c r="B1518" s="1">
        <v>3337.32</v>
      </c>
      <c r="C1518" s="1">
        <v>1</v>
      </c>
    </row>
    <row r="1519" spans="1:3" x14ac:dyDescent="0.3">
      <c r="A1519" s="4" t="s">
        <v>16850</v>
      </c>
      <c r="B1519" s="1">
        <v>2379.5500000000002</v>
      </c>
      <c r="C1519" s="1">
        <v>1</v>
      </c>
    </row>
    <row r="1520" spans="1:3" x14ac:dyDescent="0.3">
      <c r="A1520" s="4" t="s">
        <v>17274</v>
      </c>
      <c r="B1520" s="1">
        <v>1072.18</v>
      </c>
      <c r="C1520" s="1">
        <v>1</v>
      </c>
    </row>
    <row r="1521" spans="1:3" x14ac:dyDescent="0.3">
      <c r="A1521" s="4" t="s">
        <v>17570</v>
      </c>
      <c r="B1521" s="1">
        <v>9982.69</v>
      </c>
      <c r="C1521" s="1">
        <v>1</v>
      </c>
    </row>
    <row r="1522" spans="1:3" x14ac:dyDescent="0.3">
      <c r="A1522" s="4" t="s">
        <v>15467</v>
      </c>
      <c r="B1522" s="1">
        <v>2877.16</v>
      </c>
      <c r="C1522" s="1">
        <v>1</v>
      </c>
    </row>
    <row r="1523" spans="1:3" x14ac:dyDescent="0.3">
      <c r="A1523" s="4" t="s">
        <v>15821</v>
      </c>
      <c r="B1523" s="1">
        <v>5760.65</v>
      </c>
      <c r="C1523" s="1">
        <v>1</v>
      </c>
    </row>
    <row r="1524" spans="1:3" x14ac:dyDescent="0.3">
      <c r="A1524" s="4" t="s">
        <v>16852</v>
      </c>
      <c r="B1524" s="1">
        <v>8124.61</v>
      </c>
      <c r="C1524" s="1">
        <v>1</v>
      </c>
    </row>
    <row r="1525" spans="1:3" x14ac:dyDescent="0.3">
      <c r="A1525" s="4" t="s">
        <v>17572</v>
      </c>
      <c r="B1525" s="1">
        <v>1706.32</v>
      </c>
      <c r="C1525" s="1">
        <v>1</v>
      </c>
    </row>
    <row r="1526" spans="1:3" x14ac:dyDescent="0.3">
      <c r="A1526" s="4" t="s">
        <v>16284</v>
      </c>
      <c r="B1526" s="1">
        <v>1034.22</v>
      </c>
      <c r="C1526" s="1">
        <v>1</v>
      </c>
    </row>
    <row r="1527" spans="1:3" x14ac:dyDescent="0.3">
      <c r="A1527" s="4" t="s">
        <v>15823</v>
      </c>
      <c r="B1527" s="1">
        <v>179.15</v>
      </c>
      <c r="C1527" s="1">
        <v>1</v>
      </c>
    </row>
    <row r="1528" spans="1:3" x14ac:dyDescent="0.3">
      <c r="A1528" s="4" t="s">
        <v>15470</v>
      </c>
      <c r="B1528" s="1">
        <v>8004.89</v>
      </c>
      <c r="C1528" s="1">
        <v>2</v>
      </c>
    </row>
    <row r="1529" spans="1:3" x14ac:dyDescent="0.3">
      <c r="A1529" s="4" t="s">
        <v>14015</v>
      </c>
      <c r="B1529" s="1">
        <v>1202.77</v>
      </c>
      <c r="C1529" s="1">
        <v>1</v>
      </c>
    </row>
    <row r="1530" spans="1:3" x14ac:dyDescent="0.3">
      <c r="A1530" s="4" t="s">
        <v>15977</v>
      </c>
      <c r="B1530" s="1">
        <v>6578.66</v>
      </c>
      <c r="C1530" s="1">
        <v>1</v>
      </c>
    </row>
    <row r="1531" spans="1:3" x14ac:dyDescent="0.3">
      <c r="A1531" s="4" t="s">
        <v>17718</v>
      </c>
      <c r="B1531" s="1">
        <v>6886.16</v>
      </c>
      <c r="C1531" s="1">
        <v>1</v>
      </c>
    </row>
    <row r="1532" spans="1:3" x14ac:dyDescent="0.3">
      <c r="A1532" s="4" t="s">
        <v>14017</v>
      </c>
      <c r="B1532" s="1">
        <v>1259.51</v>
      </c>
      <c r="C1532" s="1">
        <v>1</v>
      </c>
    </row>
    <row r="1533" spans="1:3" x14ac:dyDescent="0.3">
      <c r="A1533" s="4" t="s">
        <v>14388</v>
      </c>
      <c r="B1533" s="1">
        <v>5872.02</v>
      </c>
      <c r="C1533" s="1">
        <v>1</v>
      </c>
    </row>
    <row r="1534" spans="1:3" x14ac:dyDescent="0.3">
      <c r="A1534" s="4" t="s">
        <v>16286</v>
      </c>
      <c r="B1534" s="1">
        <v>4887.34</v>
      </c>
      <c r="C1534" s="1">
        <v>1</v>
      </c>
    </row>
    <row r="1535" spans="1:3" x14ac:dyDescent="0.3">
      <c r="A1535" s="4" t="s">
        <v>17276</v>
      </c>
      <c r="B1535" s="1">
        <v>5527.47</v>
      </c>
      <c r="C1535" s="1">
        <v>1</v>
      </c>
    </row>
    <row r="1536" spans="1:3" x14ac:dyDescent="0.3">
      <c r="A1536" s="4" t="s">
        <v>13629</v>
      </c>
      <c r="B1536" s="1">
        <v>6968.19</v>
      </c>
      <c r="C1536" s="1">
        <v>1</v>
      </c>
    </row>
    <row r="1537" spans="1:3" x14ac:dyDescent="0.3">
      <c r="A1537" s="4" t="s">
        <v>15825</v>
      </c>
      <c r="B1537" s="1">
        <v>3477.67</v>
      </c>
      <c r="C1537" s="1">
        <v>1</v>
      </c>
    </row>
    <row r="1538" spans="1:3" x14ac:dyDescent="0.3">
      <c r="A1538" s="4" t="s">
        <v>14019</v>
      </c>
      <c r="B1538" s="1">
        <v>826.94</v>
      </c>
      <c r="C1538" s="1">
        <v>1</v>
      </c>
    </row>
    <row r="1539" spans="1:3" x14ac:dyDescent="0.3">
      <c r="A1539" s="4" t="s">
        <v>14923</v>
      </c>
      <c r="B1539" s="1">
        <v>9827.33</v>
      </c>
      <c r="C1539" s="1">
        <v>1</v>
      </c>
    </row>
    <row r="1540" spans="1:3" x14ac:dyDescent="0.3">
      <c r="A1540" s="4" t="s">
        <v>14022</v>
      </c>
      <c r="B1540" s="1">
        <v>9336.5</v>
      </c>
      <c r="C1540" s="1">
        <v>2</v>
      </c>
    </row>
    <row r="1541" spans="1:3" x14ac:dyDescent="0.3">
      <c r="A1541" s="4" t="s">
        <v>15098</v>
      </c>
      <c r="B1541" s="1">
        <v>111.57</v>
      </c>
      <c r="C1541" s="1">
        <v>1</v>
      </c>
    </row>
    <row r="1542" spans="1:3" x14ac:dyDescent="0.3">
      <c r="A1542" s="4" t="s">
        <v>17720</v>
      </c>
      <c r="B1542" s="1">
        <v>3988.63</v>
      </c>
      <c r="C1542" s="1">
        <v>1</v>
      </c>
    </row>
    <row r="1543" spans="1:3" x14ac:dyDescent="0.3">
      <c r="A1543" s="4" t="s">
        <v>15827</v>
      </c>
      <c r="B1543" s="1">
        <v>3186.29</v>
      </c>
      <c r="C1543" s="1">
        <v>1</v>
      </c>
    </row>
    <row r="1544" spans="1:3" x14ac:dyDescent="0.3">
      <c r="A1544" s="4" t="s">
        <v>14024</v>
      </c>
      <c r="B1544" s="1">
        <v>7909.31</v>
      </c>
      <c r="C1544" s="1">
        <v>1</v>
      </c>
    </row>
    <row r="1545" spans="1:3" x14ac:dyDescent="0.3">
      <c r="A1545" s="4" t="s">
        <v>14596</v>
      </c>
      <c r="B1545" s="1">
        <v>4449.62</v>
      </c>
      <c r="C1545" s="1">
        <v>1</v>
      </c>
    </row>
    <row r="1546" spans="1:3" x14ac:dyDescent="0.3">
      <c r="A1546" s="4" t="s">
        <v>16288</v>
      </c>
      <c r="B1546" s="1">
        <v>6983.44</v>
      </c>
      <c r="C1546" s="1">
        <v>1</v>
      </c>
    </row>
    <row r="1547" spans="1:3" x14ac:dyDescent="0.3">
      <c r="A1547" s="4" t="s">
        <v>16855</v>
      </c>
      <c r="B1547" s="1">
        <v>8343.2099999999991</v>
      </c>
      <c r="C1547" s="1">
        <v>1</v>
      </c>
    </row>
    <row r="1548" spans="1:3" x14ac:dyDescent="0.3">
      <c r="A1548" s="4" t="s">
        <v>17278</v>
      </c>
      <c r="B1548" s="1">
        <v>6271.59</v>
      </c>
      <c r="C1548" s="1">
        <v>1</v>
      </c>
    </row>
    <row r="1549" spans="1:3" x14ac:dyDescent="0.3">
      <c r="A1549" s="4" t="s">
        <v>14393</v>
      </c>
      <c r="B1549" s="1">
        <v>16168.05</v>
      </c>
      <c r="C1549" s="1">
        <v>2</v>
      </c>
    </row>
    <row r="1550" spans="1:3" x14ac:dyDescent="0.3">
      <c r="A1550" s="4" t="s">
        <v>14925</v>
      </c>
      <c r="B1550" s="1">
        <v>159.37</v>
      </c>
      <c r="C1550" s="1">
        <v>1</v>
      </c>
    </row>
    <row r="1551" spans="1:3" x14ac:dyDescent="0.3">
      <c r="A1551" s="4" t="s">
        <v>15472</v>
      </c>
      <c r="B1551" s="1">
        <v>1490.1</v>
      </c>
      <c r="C1551" s="1">
        <v>1</v>
      </c>
    </row>
    <row r="1552" spans="1:3" x14ac:dyDescent="0.3">
      <c r="A1552" s="4" t="s">
        <v>15475</v>
      </c>
      <c r="B1552" s="1">
        <v>9565.2800000000007</v>
      </c>
      <c r="C1552" s="1">
        <v>1</v>
      </c>
    </row>
    <row r="1553" spans="1:3" x14ac:dyDescent="0.3">
      <c r="A1553" s="4" t="s">
        <v>15477</v>
      </c>
      <c r="B1553" s="1">
        <v>1941.25</v>
      </c>
      <c r="C1553" s="1">
        <v>1</v>
      </c>
    </row>
    <row r="1554" spans="1:3" x14ac:dyDescent="0.3">
      <c r="A1554" s="4" t="s">
        <v>13631</v>
      </c>
      <c r="B1554" s="1">
        <v>3969.83</v>
      </c>
      <c r="C1554" s="1">
        <v>1</v>
      </c>
    </row>
    <row r="1555" spans="1:3" x14ac:dyDescent="0.3">
      <c r="A1555" s="4" t="s">
        <v>15479</v>
      </c>
      <c r="B1555" s="1">
        <v>1919.86</v>
      </c>
      <c r="C1555" s="1">
        <v>1</v>
      </c>
    </row>
    <row r="1556" spans="1:3" x14ac:dyDescent="0.3">
      <c r="A1556" s="4" t="s">
        <v>15830</v>
      </c>
      <c r="B1556" s="1">
        <v>9401.85</v>
      </c>
      <c r="C1556" s="1">
        <v>1</v>
      </c>
    </row>
    <row r="1557" spans="1:3" x14ac:dyDescent="0.3">
      <c r="A1557" s="4" t="s">
        <v>15481</v>
      </c>
      <c r="B1557" s="1">
        <v>7952.6</v>
      </c>
      <c r="C1557" s="1">
        <v>1</v>
      </c>
    </row>
    <row r="1558" spans="1:3" x14ac:dyDescent="0.3">
      <c r="A1558" s="4" t="s">
        <v>16857</v>
      </c>
      <c r="B1558" s="1">
        <v>303.45</v>
      </c>
      <c r="C1558" s="1">
        <v>1</v>
      </c>
    </row>
    <row r="1559" spans="1:3" x14ac:dyDescent="0.3">
      <c r="A1559" s="4" t="s">
        <v>16859</v>
      </c>
      <c r="B1559" s="1">
        <v>6443.36</v>
      </c>
      <c r="C1559" s="1">
        <v>1</v>
      </c>
    </row>
    <row r="1560" spans="1:3" x14ac:dyDescent="0.3">
      <c r="A1560" s="4" t="s">
        <v>13633</v>
      </c>
      <c r="B1560" s="1">
        <v>1251.8499999999999</v>
      </c>
      <c r="C1560" s="1">
        <v>1</v>
      </c>
    </row>
    <row r="1561" spans="1:3" x14ac:dyDescent="0.3">
      <c r="A1561" s="4" t="s">
        <v>14928</v>
      </c>
      <c r="B1561" s="1">
        <v>9771.91</v>
      </c>
      <c r="C1561" s="1">
        <v>1</v>
      </c>
    </row>
    <row r="1562" spans="1:3" x14ac:dyDescent="0.3">
      <c r="A1562" s="4" t="s">
        <v>14395</v>
      </c>
      <c r="B1562" s="1">
        <v>335.51</v>
      </c>
      <c r="C1562" s="1">
        <v>1</v>
      </c>
    </row>
    <row r="1563" spans="1:3" x14ac:dyDescent="0.3">
      <c r="A1563" s="4" t="s">
        <v>15832</v>
      </c>
      <c r="B1563" s="1">
        <v>9726.06</v>
      </c>
      <c r="C1563" s="1">
        <v>1</v>
      </c>
    </row>
    <row r="1564" spans="1:3" x14ac:dyDescent="0.3">
      <c r="A1564" s="4" t="s">
        <v>17281</v>
      </c>
      <c r="B1564" s="1">
        <v>236.55</v>
      </c>
      <c r="C1564" s="1">
        <v>1</v>
      </c>
    </row>
    <row r="1565" spans="1:3" x14ac:dyDescent="0.3">
      <c r="A1565" s="4" t="s">
        <v>14930</v>
      </c>
      <c r="B1565" s="1">
        <v>3988.77</v>
      </c>
      <c r="C1565" s="1">
        <v>1</v>
      </c>
    </row>
    <row r="1566" spans="1:3" x14ac:dyDescent="0.3">
      <c r="A1566" s="4" t="s">
        <v>14026</v>
      </c>
      <c r="B1566" s="1">
        <v>3535.62</v>
      </c>
      <c r="C1566" s="1">
        <v>1</v>
      </c>
    </row>
    <row r="1567" spans="1:3" x14ac:dyDescent="0.3">
      <c r="A1567" s="4" t="s">
        <v>16290</v>
      </c>
      <c r="B1567" s="1">
        <v>5840.11</v>
      </c>
      <c r="C1567" s="1">
        <v>1</v>
      </c>
    </row>
    <row r="1568" spans="1:3" x14ac:dyDescent="0.3">
      <c r="A1568" s="4" t="s">
        <v>14398</v>
      </c>
      <c r="B1568" s="1">
        <v>8267.51</v>
      </c>
      <c r="C1568" s="1">
        <v>1</v>
      </c>
    </row>
    <row r="1569" spans="1:3" x14ac:dyDescent="0.3">
      <c r="A1569" s="4" t="s">
        <v>17722</v>
      </c>
      <c r="B1569" s="1">
        <v>956.62</v>
      </c>
      <c r="C1569" s="1">
        <v>1</v>
      </c>
    </row>
    <row r="1570" spans="1:3" x14ac:dyDescent="0.3">
      <c r="A1570" s="4" t="s">
        <v>14932</v>
      </c>
      <c r="B1570" s="1">
        <v>9777.02</v>
      </c>
      <c r="C1570" s="1">
        <v>1</v>
      </c>
    </row>
    <row r="1571" spans="1:3" x14ac:dyDescent="0.3">
      <c r="A1571" s="4" t="s">
        <v>14029</v>
      </c>
      <c r="B1571" s="1">
        <v>4292.24</v>
      </c>
      <c r="C1571" s="1">
        <v>2</v>
      </c>
    </row>
    <row r="1572" spans="1:3" x14ac:dyDescent="0.3">
      <c r="A1572" s="4" t="s">
        <v>13636</v>
      </c>
      <c r="B1572" s="1">
        <v>299.73</v>
      </c>
      <c r="C1572" s="1">
        <v>1</v>
      </c>
    </row>
    <row r="1573" spans="1:3" x14ac:dyDescent="0.3">
      <c r="A1573" s="4" t="s">
        <v>17724</v>
      </c>
      <c r="B1573" s="1">
        <v>4651.01</v>
      </c>
      <c r="C1573" s="1">
        <v>1</v>
      </c>
    </row>
    <row r="1574" spans="1:3" x14ac:dyDescent="0.3">
      <c r="A1574" s="4" t="s">
        <v>16862</v>
      </c>
      <c r="B1574" s="1">
        <v>2466.2600000000002</v>
      </c>
      <c r="C1574" s="1">
        <v>1</v>
      </c>
    </row>
    <row r="1575" spans="1:3" x14ac:dyDescent="0.3">
      <c r="A1575" s="4" t="s">
        <v>14400</v>
      </c>
      <c r="B1575" s="1">
        <v>4652.2299999999996</v>
      </c>
      <c r="C1575" s="1">
        <v>1</v>
      </c>
    </row>
    <row r="1576" spans="1:3" x14ac:dyDescent="0.3">
      <c r="A1576" s="4" t="s">
        <v>14934</v>
      </c>
      <c r="B1576" s="1">
        <v>4006.31</v>
      </c>
      <c r="C1576" s="1">
        <v>1</v>
      </c>
    </row>
    <row r="1577" spans="1:3" x14ac:dyDescent="0.3">
      <c r="A1577" s="4" t="s">
        <v>16450</v>
      </c>
      <c r="B1577" s="1">
        <v>2904.69</v>
      </c>
      <c r="C1577" s="1">
        <v>1</v>
      </c>
    </row>
    <row r="1578" spans="1:3" x14ac:dyDescent="0.3">
      <c r="A1578" s="4" t="s">
        <v>16292</v>
      </c>
      <c r="B1578" s="1">
        <v>13990.82</v>
      </c>
      <c r="C1578" s="1">
        <v>2</v>
      </c>
    </row>
    <row r="1579" spans="1:3" x14ac:dyDescent="0.3">
      <c r="A1579" s="4" t="s">
        <v>16865</v>
      </c>
      <c r="B1579" s="1">
        <v>7429.65</v>
      </c>
      <c r="C1579" s="1">
        <v>1</v>
      </c>
    </row>
    <row r="1580" spans="1:3" x14ac:dyDescent="0.3">
      <c r="A1580" s="4" t="s">
        <v>14402</v>
      </c>
      <c r="B1580" s="1">
        <v>2109</v>
      </c>
      <c r="C1580" s="1">
        <v>1</v>
      </c>
    </row>
    <row r="1581" spans="1:3" x14ac:dyDescent="0.3">
      <c r="A1581" s="4" t="s">
        <v>16452</v>
      </c>
      <c r="B1581" s="1">
        <v>5192.41</v>
      </c>
      <c r="C1581" s="1">
        <v>1</v>
      </c>
    </row>
    <row r="1582" spans="1:3" x14ac:dyDescent="0.3">
      <c r="A1582" s="4" t="s">
        <v>15483</v>
      </c>
      <c r="B1582" s="1">
        <v>6683.89</v>
      </c>
      <c r="C1582" s="1">
        <v>1</v>
      </c>
    </row>
    <row r="1583" spans="1:3" x14ac:dyDescent="0.3">
      <c r="A1583" s="4" t="s">
        <v>15485</v>
      </c>
      <c r="B1583" s="1">
        <v>488.11</v>
      </c>
      <c r="C1583" s="1">
        <v>1</v>
      </c>
    </row>
    <row r="1584" spans="1:3" x14ac:dyDescent="0.3">
      <c r="A1584" s="4" t="s">
        <v>17726</v>
      </c>
      <c r="B1584" s="1">
        <v>4617.83</v>
      </c>
      <c r="C1584" s="1">
        <v>1</v>
      </c>
    </row>
    <row r="1585" spans="1:3" x14ac:dyDescent="0.3">
      <c r="A1585" s="4" t="s">
        <v>14031</v>
      </c>
      <c r="B1585" s="1">
        <v>2455.02</v>
      </c>
      <c r="C1585" s="1">
        <v>1</v>
      </c>
    </row>
    <row r="1586" spans="1:3" x14ac:dyDescent="0.3">
      <c r="A1586" s="4" t="s">
        <v>17283</v>
      </c>
      <c r="B1586" s="1">
        <v>5442.97</v>
      </c>
      <c r="C1586" s="1">
        <v>1</v>
      </c>
    </row>
    <row r="1587" spans="1:3" x14ac:dyDescent="0.3">
      <c r="A1587" s="4" t="s">
        <v>15835</v>
      </c>
      <c r="B1587" s="1">
        <v>3907.86</v>
      </c>
      <c r="C1587" s="1">
        <v>1</v>
      </c>
    </row>
    <row r="1588" spans="1:3" x14ac:dyDescent="0.3">
      <c r="A1588" s="4" t="s">
        <v>14599</v>
      </c>
      <c r="B1588" s="1">
        <v>3987.25</v>
      </c>
      <c r="C1588" s="1">
        <v>2</v>
      </c>
    </row>
    <row r="1589" spans="1:3" x14ac:dyDescent="0.3">
      <c r="A1589" s="4" t="s">
        <v>15837</v>
      </c>
      <c r="B1589" s="1">
        <v>9165.2900000000009</v>
      </c>
      <c r="C1589" s="1">
        <v>1</v>
      </c>
    </row>
    <row r="1590" spans="1:3" x14ac:dyDescent="0.3">
      <c r="A1590" s="4" t="s">
        <v>14936</v>
      </c>
      <c r="B1590" s="1">
        <v>9218.06</v>
      </c>
      <c r="C1590" s="1">
        <v>1</v>
      </c>
    </row>
    <row r="1591" spans="1:3" x14ac:dyDescent="0.3">
      <c r="A1591" s="4" t="s">
        <v>14938</v>
      </c>
      <c r="B1591" s="1">
        <v>5088.3900000000003</v>
      </c>
      <c r="C1591" s="1">
        <v>1</v>
      </c>
    </row>
    <row r="1592" spans="1:3" x14ac:dyDescent="0.3">
      <c r="A1592" s="4" t="s">
        <v>16294</v>
      </c>
      <c r="B1592" s="1">
        <v>4911.0200000000004</v>
      </c>
      <c r="C1592" s="1">
        <v>1</v>
      </c>
    </row>
    <row r="1593" spans="1:3" x14ac:dyDescent="0.3">
      <c r="A1593" s="4" t="s">
        <v>17286</v>
      </c>
      <c r="B1593" s="1">
        <v>3352.54</v>
      </c>
      <c r="C1593" s="1">
        <v>1</v>
      </c>
    </row>
    <row r="1594" spans="1:3" x14ac:dyDescent="0.3">
      <c r="A1594" s="4" t="s">
        <v>16868</v>
      </c>
      <c r="B1594" s="1">
        <v>4795.5600000000004</v>
      </c>
      <c r="C1594" s="1">
        <v>1</v>
      </c>
    </row>
    <row r="1595" spans="1:3" x14ac:dyDescent="0.3">
      <c r="A1595" s="4" t="s">
        <v>15840</v>
      </c>
      <c r="B1595" s="1">
        <v>8663.7199999999993</v>
      </c>
      <c r="C1595" s="1">
        <v>1</v>
      </c>
    </row>
    <row r="1596" spans="1:3" x14ac:dyDescent="0.3">
      <c r="A1596" s="4" t="s">
        <v>15842</v>
      </c>
      <c r="B1596" s="1">
        <v>9157.65</v>
      </c>
      <c r="C1596" s="1">
        <v>1</v>
      </c>
    </row>
    <row r="1597" spans="1:3" x14ac:dyDescent="0.3">
      <c r="A1597" s="4" t="s">
        <v>13639</v>
      </c>
      <c r="B1597" s="1">
        <v>4700.34</v>
      </c>
      <c r="C1597" s="1">
        <v>1</v>
      </c>
    </row>
    <row r="1598" spans="1:3" x14ac:dyDescent="0.3">
      <c r="A1598" s="4" t="s">
        <v>16870</v>
      </c>
      <c r="B1598" s="1">
        <v>6459.74</v>
      </c>
      <c r="C1598" s="1">
        <v>1</v>
      </c>
    </row>
    <row r="1599" spans="1:3" x14ac:dyDescent="0.3">
      <c r="A1599" s="4" t="s">
        <v>15489</v>
      </c>
      <c r="B1599" s="1">
        <v>7951.86</v>
      </c>
      <c r="C1599" s="1">
        <v>1</v>
      </c>
    </row>
    <row r="1600" spans="1:3" x14ac:dyDescent="0.3">
      <c r="A1600" s="4" t="s">
        <v>17288</v>
      </c>
      <c r="B1600" s="1">
        <v>7044.83</v>
      </c>
      <c r="C1600" s="1">
        <v>1</v>
      </c>
    </row>
    <row r="1601" spans="1:3" x14ac:dyDescent="0.3">
      <c r="A1601" s="4" t="s">
        <v>17574</v>
      </c>
      <c r="B1601" s="1">
        <v>2954.39</v>
      </c>
      <c r="C1601" s="1">
        <v>1</v>
      </c>
    </row>
    <row r="1602" spans="1:3" x14ac:dyDescent="0.3">
      <c r="A1602" s="4" t="s">
        <v>14404</v>
      </c>
      <c r="B1602" s="1">
        <v>3921.47</v>
      </c>
      <c r="C1602" s="1">
        <v>1</v>
      </c>
    </row>
    <row r="1603" spans="1:3" x14ac:dyDescent="0.3">
      <c r="A1603" s="4" t="s">
        <v>15491</v>
      </c>
      <c r="B1603" s="1">
        <v>1202.77</v>
      </c>
      <c r="C1603" s="1">
        <v>1</v>
      </c>
    </row>
    <row r="1604" spans="1:3" x14ac:dyDescent="0.3">
      <c r="A1604" s="4" t="s">
        <v>16872</v>
      </c>
      <c r="B1604" s="1">
        <v>6187.07</v>
      </c>
      <c r="C1604" s="1">
        <v>1</v>
      </c>
    </row>
    <row r="1605" spans="1:3" x14ac:dyDescent="0.3">
      <c r="A1605" s="4" t="s">
        <v>14406</v>
      </c>
      <c r="B1605" s="1">
        <v>5899.25</v>
      </c>
      <c r="C1605" s="1">
        <v>1</v>
      </c>
    </row>
    <row r="1606" spans="1:3" x14ac:dyDescent="0.3">
      <c r="A1606" s="4" t="s">
        <v>17576</v>
      </c>
      <c r="B1606" s="1">
        <v>9146</v>
      </c>
      <c r="C1606" s="1">
        <v>1</v>
      </c>
    </row>
    <row r="1607" spans="1:3" x14ac:dyDescent="0.3">
      <c r="A1607" s="4" t="s">
        <v>15979</v>
      </c>
      <c r="B1607" s="1">
        <v>322.95</v>
      </c>
      <c r="C1607" s="1">
        <v>1</v>
      </c>
    </row>
    <row r="1608" spans="1:3" x14ac:dyDescent="0.3">
      <c r="A1608" s="4" t="s">
        <v>15493</v>
      </c>
      <c r="B1608" s="1">
        <v>9466.56</v>
      </c>
      <c r="C1608" s="1">
        <v>1</v>
      </c>
    </row>
    <row r="1609" spans="1:3" x14ac:dyDescent="0.3">
      <c r="A1609" s="4" t="s">
        <v>16296</v>
      </c>
      <c r="B1609" s="1">
        <v>3046.51</v>
      </c>
      <c r="C1609" s="1">
        <v>1</v>
      </c>
    </row>
    <row r="1610" spans="1:3" x14ac:dyDescent="0.3">
      <c r="A1610" s="4" t="s">
        <v>15845</v>
      </c>
      <c r="B1610" s="1">
        <v>5206.71</v>
      </c>
      <c r="C1610" s="1">
        <v>2</v>
      </c>
    </row>
    <row r="1611" spans="1:3" x14ac:dyDescent="0.3">
      <c r="A1611" s="4" t="s">
        <v>16874</v>
      </c>
      <c r="B1611" s="1">
        <v>2042.39</v>
      </c>
      <c r="C1611" s="1">
        <v>1</v>
      </c>
    </row>
    <row r="1612" spans="1:3" x14ac:dyDescent="0.3">
      <c r="A1612" s="4" t="s">
        <v>16454</v>
      </c>
      <c r="B1612" s="1">
        <v>8683.77</v>
      </c>
      <c r="C1612" s="1">
        <v>1</v>
      </c>
    </row>
    <row r="1613" spans="1:3" x14ac:dyDescent="0.3">
      <c r="A1613" s="4" t="s">
        <v>14940</v>
      </c>
      <c r="B1613" s="1">
        <v>483.33</v>
      </c>
      <c r="C1613" s="1">
        <v>1</v>
      </c>
    </row>
    <row r="1614" spans="1:3" x14ac:dyDescent="0.3">
      <c r="A1614" s="4" t="s">
        <v>16298</v>
      </c>
      <c r="B1614" s="1">
        <v>6210.21</v>
      </c>
      <c r="C1614" s="1">
        <v>1</v>
      </c>
    </row>
    <row r="1615" spans="1:3" x14ac:dyDescent="0.3">
      <c r="A1615" s="4" t="s">
        <v>14034</v>
      </c>
      <c r="B1615" s="1">
        <v>809.59</v>
      </c>
      <c r="C1615" s="1">
        <v>1</v>
      </c>
    </row>
    <row r="1616" spans="1:3" x14ac:dyDescent="0.3">
      <c r="A1616" s="4" t="s">
        <v>16876</v>
      </c>
      <c r="B1616" s="1">
        <v>7773.23</v>
      </c>
      <c r="C1616" s="1">
        <v>1</v>
      </c>
    </row>
    <row r="1617" spans="1:3" x14ac:dyDescent="0.3">
      <c r="A1617" s="4" t="s">
        <v>15847</v>
      </c>
      <c r="B1617" s="1">
        <v>927.2</v>
      </c>
      <c r="C1617" s="1">
        <v>1</v>
      </c>
    </row>
    <row r="1618" spans="1:3" x14ac:dyDescent="0.3">
      <c r="A1618" s="4" t="s">
        <v>16300</v>
      </c>
      <c r="B1618" s="1">
        <v>4436.54</v>
      </c>
      <c r="C1618" s="1">
        <v>1</v>
      </c>
    </row>
    <row r="1619" spans="1:3" x14ac:dyDescent="0.3">
      <c r="A1619" s="4" t="s">
        <v>15495</v>
      </c>
      <c r="B1619" s="1">
        <v>3930.92</v>
      </c>
      <c r="C1619" s="1">
        <v>1</v>
      </c>
    </row>
    <row r="1620" spans="1:3" x14ac:dyDescent="0.3">
      <c r="A1620" s="4" t="s">
        <v>17291</v>
      </c>
      <c r="B1620" s="1">
        <v>9416.89</v>
      </c>
      <c r="C1620" s="1">
        <v>1</v>
      </c>
    </row>
    <row r="1621" spans="1:3" x14ac:dyDescent="0.3">
      <c r="A1621" s="4" t="s">
        <v>15981</v>
      </c>
      <c r="B1621" s="1">
        <v>3433.36</v>
      </c>
      <c r="C1621" s="1">
        <v>1</v>
      </c>
    </row>
    <row r="1622" spans="1:3" x14ac:dyDescent="0.3">
      <c r="A1622" s="4" t="s">
        <v>15100</v>
      </c>
      <c r="B1622" s="1">
        <v>7292.63</v>
      </c>
      <c r="C1622" s="1">
        <v>1</v>
      </c>
    </row>
    <row r="1623" spans="1:3" x14ac:dyDescent="0.3">
      <c r="A1623" s="4" t="s">
        <v>17293</v>
      </c>
      <c r="B1623" s="1">
        <v>9015.15</v>
      </c>
      <c r="C1623" s="1">
        <v>1</v>
      </c>
    </row>
    <row r="1624" spans="1:3" x14ac:dyDescent="0.3">
      <c r="A1624" s="4" t="s">
        <v>14409</v>
      </c>
      <c r="B1624" s="1">
        <v>7521.6</v>
      </c>
      <c r="C1624" s="1">
        <v>1</v>
      </c>
    </row>
    <row r="1625" spans="1:3" x14ac:dyDescent="0.3">
      <c r="A1625" s="4" t="s">
        <v>15497</v>
      </c>
      <c r="B1625" s="1">
        <v>9053.89</v>
      </c>
      <c r="C1625" s="1">
        <v>1</v>
      </c>
    </row>
    <row r="1626" spans="1:3" x14ac:dyDescent="0.3">
      <c r="A1626" s="4" t="s">
        <v>17295</v>
      </c>
      <c r="B1626" s="1">
        <v>8267.2099999999991</v>
      </c>
      <c r="C1626" s="1">
        <v>1</v>
      </c>
    </row>
    <row r="1627" spans="1:3" x14ac:dyDescent="0.3">
      <c r="A1627" s="4" t="s">
        <v>17297</v>
      </c>
      <c r="B1627" s="1">
        <v>4859.2</v>
      </c>
      <c r="C1627" s="1">
        <v>1</v>
      </c>
    </row>
    <row r="1628" spans="1:3" x14ac:dyDescent="0.3">
      <c r="A1628" s="4" t="s">
        <v>17578</v>
      </c>
      <c r="B1628" s="1">
        <v>5626.49</v>
      </c>
      <c r="C1628" s="1">
        <v>1</v>
      </c>
    </row>
    <row r="1629" spans="1:3" x14ac:dyDescent="0.3">
      <c r="A1629" s="4" t="s">
        <v>14943</v>
      </c>
      <c r="B1629" s="1">
        <v>8321.3700000000008</v>
      </c>
      <c r="C1629" s="1">
        <v>1</v>
      </c>
    </row>
    <row r="1630" spans="1:3" x14ac:dyDescent="0.3">
      <c r="A1630" s="4" t="s">
        <v>15102</v>
      </c>
      <c r="B1630" s="1">
        <v>6257.59</v>
      </c>
      <c r="C1630" s="1">
        <v>1</v>
      </c>
    </row>
    <row r="1631" spans="1:3" x14ac:dyDescent="0.3">
      <c r="A1631" s="4" t="s">
        <v>17580</v>
      </c>
      <c r="B1631" s="1">
        <v>9816.7800000000007</v>
      </c>
      <c r="C1631" s="1">
        <v>1</v>
      </c>
    </row>
    <row r="1632" spans="1:3" x14ac:dyDescent="0.3">
      <c r="A1632" s="4" t="s">
        <v>15849</v>
      </c>
      <c r="B1632" s="1">
        <v>2455.5100000000002</v>
      </c>
      <c r="C1632" s="1">
        <v>1</v>
      </c>
    </row>
    <row r="1633" spans="1:3" x14ac:dyDescent="0.3">
      <c r="A1633" s="4" t="s">
        <v>14411</v>
      </c>
      <c r="B1633" s="1">
        <v>7532.32</v>
      </c>
      <c r="C1633" s="1">
        <v>1</v>
      </c>
    </row>
    <row r="1634" spans="1:3" x14ac:dyDescent="0.3">
      <c r="A1634" s="4" t="s">
        <v>17299</v>
      </c>
      <c r="B1634" s="1">
        <v>1246.92</v>
      </c>
      <c r="C1634" s="1">
        <v>1</v>
      </c>
    </row>
    <row r="1635" spans="1:3" x14ac:dyDescent="0.3">
      <c r="A1635" s="4" t="s">
        <v>16302</v>
      </c>
      <c r="B1635" s="1">
        <v>4319.5</v>
      </c>
      <c r="C1635" s="1">
        <v>1</v>
      </c>
    </row>
    <row r="1636" spans="1:3" x14ac:dyDescent="0.3">
      <c r="A1636" s="4" t="s">
        <v>13642</v>
      </c>
      <c r="B1636" s="1">
        <v>490.01</v>
      </c>
      <c r="C1636" s="1">
        <v>1</v>
      </c>
    </row>
    <row r="1637" spans="1:3" x14ac:dyDescent="0.3">
      <c r="A1637" s="4" t="s">
        <v>15499</v>
      </c>
      <c r="B1637" s="1">
        <v>5507.91</v>
      </c>
      <c r="C1637" s="1">
        <v>1</v>
      </c>
    </row>
    <row r="1638" spans="1:3" x14ac:dyDescent="0.3">
      <c r="A1638" s="4" t="s">
        <v>16456</v>
      </c>
      <c r="B1638" s="1">
        <v>6007.24</v>
      </c>
      <c r="C1638" s="1">
        <v>1</v>
      </c>
    </row>
    <row r="1639" spans="1:3" x14ac:dyDescent="0.3">
      <c r="A1639" s="4" t="s">
        <v>17728</v>
      </c>
      <c r="B1639" s="1">
        <v>5366.24</v>
      </c>
      <c r="C1639" s="1">
        <v>1</v>
      </c>
    </row>
    <row r="1640" spans="1:3" x14ac:dyDescent="0.3">
      <c r="A1640" s="4" t="s">
        <v>16304</v>
      </c>
      <c r="B1640" s="1">
        <v>4581.58</v>
      </c>
      <c r="C1640" s="1">
        <v>1</v>
      </c>
    </row>
    <row r="1641" spans="1:3" x14ac:dyDescent="0.3">
      <c r="A1641" s="4" t="s">
        <v>15983</v>
      </c>
      <c r="B1641" s="1">
        <v>2440.31</v>
      </c>
      <c r="C1641" s="1">
        <v>1</v>
      </c>
    </row>
    <row r="1642" spans="1:3" x14ac:dyDescent="0.3">
      <c r="A1642" s="4" t="s">
        <v>16306</v>
      </c>
      <c r="B1642" s="1">
        <v>5461.35</v>
      </c>
      <c r="C1642" s="1">
        <v>1</v>
      </c>
    </row>
    <row r="1643" spans="1:3" x14ac:dyDescent="0.3">
      <c r="A1643" s="4" t="s">
        <v>15985</v>
      </c>
      <c r="B1643" s="1">
        <v>8590.52</v>
      </c>
      <c r="C1643" s="1">
        <v>1</v>
      </c>
    </row>
    <row r="1644" spans="1:3" x14ac:dyDescent="0.3">
      <c r="A1644" s="4" t="s">
        <v>16878</v>
      </c>
      <c r="B1644" s="1">
        <v>7450.14</v>
      </c>
      <c r="C1644" s="1">
        <v>1</v>
      </c>
    </row>
    <row r="1645" spans="1:3" x14ac:dyDescent="0.3">
      <c r="A1645" s="4" t="s">
        <v>14413</v>
      </c>
      <c r="B1645" s="1">
        <v>447.23</v>
      </c>
      <c r="C1645" s="1">
        <v>1</v>
      </c>
    </row>
    <row r="1646" spans="1:3" x14ac:dyDescent="0.3">
      <c r="A1646" s="4" t="s">
        <v>16880</v>
      </c>
      <c r="B1646" s="1">
        <v>929.78</v>
      </c>
      <c r="C1646" s="1">
        <v>1</v>
      </c>
    </row>
    <row r="1647" spans="1:3" x14ac:dyDescent="0.3">
      <c r="A1647" s="4" t="s">
        <v>14036</v>
      </c>
      <c r="B1647" s="1">
        <v>6086.73</v>
      </c>
      <c r="C1647" s="1">
        <v>1</v>
      </c>
    </row>
    <row r="1648" spans="1:3" x14ac:dyDescent="0.3">
      <c r="A1648" s="4" t="s">
        <v>17582</v>
      </c>
      <c r="B1648" s="1">
        <v>2185.2800000000002</v>
      </c>
      <c r="C1648" s="1">
        <v>1</v>
      </c>
    </row>
    <row r="1649" spans="1:3" x14ac:dyDescent="0.3">
      <c r="A1649" s="4" t="s">
        <v>16882</v>
      </c>
      <c r="B1649" s="1">
        <v>2877.77</v>
      </c>
      <c r="C1649" s="1">
        <v>1</v>
      </c>
    </row>
    <row r="1650" spans="1:3" x14ac:dyDescent="0.3">
      <c r="A1650" s="4" t="s">
        <v>15988</v>
      </c>
      <c r="B1650" s="1">
        <v>4156.55</v>
      </c>
      <c r="C1650" s="1">
        <v>1</v>
      </c>
    </row>
    <row r="1651" spans="1:3" x14ac:dyDescent="0.3">
      <c r="A1651" s="4" t="s">
        <v>16884</v>
      </c>
      <c r="B1651" s="1">
        <v>4722.75</v>
      </c>
      <c r="C1651" s="1">
        <v>1</v>
      </c>
    </row>
    <row r="1652" spans="1:3" x14ac:dyDescent="0.3">
      <c r="A1652" s="4" t="s">
        <v>16886</v>
      </c>
      <c r="B1652" s="1">
        <v>680.38</v>
      </c>
      <c r="C1652" s="1">
        <v>1</v>
      </c>
    </row>
    <row r="1653" spans="1:3" x14ac:dyDescent="0.3">
      <c r="A1653" s="4" t="s">
        <v>14602</v>
      </c>
      <c r="B1653" s="1">
        <v>5903.99</v>
      </c>
      <c r="C1653" s="1">
        <v>1</v>
      </c>
    </row>
    <row r="1654" spans="1:3" x14ac:dyDescent="0.3">
      <c r="A1654" s="4" t="s">
        <v>17301</v>
      </c>
      <c r="B1654" s="1">
        <v>7030.96</v>
      </c>
      <c r="C1654" s="1">
        <v>1</v>
      </c>
    </row>
    <row r="1655" spans="1:3" x14ac:dyDescent="0.3">
      <c r="A1655" s="4" t="s">
        <v>17304</v>
      </c>
      <c r="B1655" s="1">
        <v>1258.95</v>
      </c>
      <c r="C1655" s="1">
        <v>1</v>
      </c>
    </row>
    <row r="1656" spans="1:3" x14ac:dyDescent="0.3">
      <c r="A1656" s="4" t="s">
        <v>16308</v>
      </c>
      <c r="B1656" s="1">
        <v>486.79</v>
      </c>
      <c r="C1656" s="1">
        <v>1</v>
      </c>
    </row>
    <row r="1657" spans="1:3" x14ac:dyDescent="0.3">
      <c r="A1657" s="4" t="s">
        <v>14605</v>
      </c>
      <c r="B1657" s="1">
        <v>4132.3500000000004</v>
      </c>
      <c r="C1657" s="1">
        <v>1</v>
      </c>
    </row>
    <row r="1658" spans="1:3" x14ac:dyDescent="0.3">
      <c r="A1658" s="4" t="s">
        <v>14416</v>
      </c>
      <c r="B1658" s="1">
        <v>9286.3799999999992</v>
      </c>
      <c r="C1658" s="1">
        <v>1</v>
      </c>
    </row>
    <row r="1659" spans="1:3" x14ac:dyDescent="0.3">
      <c r="A1659" s="4" t="s">
        <v>13645</v>
      </c>
      <c r="B1659" s="1">
        <v>7334.11</v>
      </c>
      <c r="C1659" s="1">
        <v>1</v>
      </c>
    </row>
    <row r="1660" spans="1:3" x14ac:dyDescent="0.3">
      <c r="A1660" s="4" t="s">
        <v>14419</v>
      </c>
      <c r="B1660" s="1">
        <v>5351</v>
      </c>
      <c r="C1660" s="1">
        <v>1</v>
      </c>
    </row>
    <row r="1661" spans="1:3" x14ac:dyDescent="0.3">
      <c r="A1661" s="4" t="s">
        <v>16888</v>
      </c>
      <c r="B1661" s="1">
        <v>4525.8</v>
      </c>
      <c r="C1661" s="1">
        <v>1</v>
      </c>
    </row>
    <row r="1662" spans="1:3" x14ac:dyDescent="0.3">
      <c r="A1662" s="4" t="s">
        <v>14608</v>
      </c>
      <c r="B1662" s="1">
        <v>2735.54</v>
      </c>
      <c r="C1662" s="1">
        <v>1</v>
      </c>
    </row>
    <row r="1663" spans="1:3" x14ac:dyDescent="0.3">
      <c r="A1663" s="4" t="s">
        <v>15851</v>
      </c>
      <c r="B1663" s="1">
        <v>8902.91</v>
      </c>
      <c r="C1663" s="1">
        <v>1</v>
      </c>
    </row>
    <row r="1664" spans="1:3" x14ac:dyDescent="0.3">
      <c r="A1664" s="4" t="s">
        <v>14945</v>
      </c>
      <c r="B1664" s="1">
        <v>944.12</v>
      </c>
      <c r="C1664" s="1">
        <v>1</v>
      </c>
    </row>
    <row r="1665" spans="1:3" x14ac:dyDescent="0.3">
      <c r="A1665" s="4" t="s">
        <v>15990</v>
      </c>
      <c r="B1665" s="1">
        <v>8961.2800000000007</v>
      </c>
      <c r="C1665" s="1">
        <v>1</v>
      </c>
    </row>
    <row r="1666" spans="1:3" x14ac:dyDescent="0.3">
      <c r="A1666" s="4" t="s">
        <v>15501</v>
      </c>
      <c r="B1666" s="1">
        <v>4034.73</v>
      </c>
      <c r="C1666" s="1">
        <v>1</v>
      </c>
    </row>
    <row r="1667" spans="1:3" x14ac:dyDescent="0.3">
      <c r="A1667" s="4" t="s">
        <v>17306</v>
      </c>
      <c r="B1667" s="1">
        <v>9616.8799999999992</v>
      </c>
      <c r="C1667" s="1">
        <v>1</v>
      </c>
    </row>
    <row r="1668" spans="1:3" x14ac:dyDescent="0.3">
      <c r="A1668" s="4" t="s">
        <v>17730</v>
      </c>
      <c r="B1668" s="1">
        <v>3991.84</v>
      </c>
      <c r="C1668" s="1">
        <v>1</v>
      </c>
    </row>
    <row r="1669" spans="1:3" x14ac:dyDescent="0.3">
      <c r="A1669" s="4" t="s">
        <v>16310</v>
      </c>
      <c r="B1669" s="1">
        <v>554.53</v>
      </c>
      <c r="C1669" s="1">
        <v>1</v>
      </c>
    </row>
    <row r="1670" spans="1:3" x14ac:dyDescent="0.3">
      <c r="A1670" s="4" t="s">
        <v>15105</v>
      </c>
      <c r="B1670" s="1">
        <v>1515.13</v>
      </c>
      <c r="C1670" s="1">
        <v>1</v>
      </c>
    </row>
    <row r="1671" spans="1:3" x14ac:dyDescent="0.3">
      <c r="A1671" s="4" t="s">
        <v>15992</v>
      </c>
      <c r="B1671" s="1">
        <v>2465.09</v>
      </c>
      <c r="C1671" s="1">
        <v>1</v>
      </c>
    </row>
    <row r="1672" spans="1:3" x14ac:dyDescent="0.3">
      <c r="A1672" s="4" t="s">
        <v>14422</v>
      </c>
      <c r="B1672" s="1">
        <v>6161.25</v>
      </c>
      <c r="C1672" s="1">
        <v>1</v>
      </c>
    </row>
    <row r="1673" spans="1:3" x14ac:dyDescent="0.3">
      <c r="A1673" s="4" t="s">
        <v>15503</v>
      </c>
      <c r="B1673" s="1">
        <v>6552.33</v>
      </c>
      <c r="C1673" s="1">
        <v>1</v>
      </c>
    </row>
    <row r="1674" spans="1:3" x14ac:dyDescent="0.3">
      <c r="A1674" s="4" t="s">
        <v>16890</v>
      </c>
      <c r="B1674" s="1">
        <v>9569.41</v>
      </c>
      <c r="C1674" s="1">
        <v>1</v>
      </c>
    </row>
    <row r="1675" spans="1:3" x14ac:dyDescent="0.3">
      <c r="A1675" s="4" t="s">
        <v>14038</v>
      </c>
      <c r="B1675" s="1">
        <v>4755.3100000000004</v>
      </c>
      <c r="C1675" s="1">
        <v>1</v>
      </c>
    </row>
    <row r="1676" spans="1:3" x14ac:dyDescent="0.3">
      <c r="A1676" s="4" t="s">
        <v>16892</v>
      </c>
      <c r="B1676" s="1">
        <v>3124.67</v>
      </c>
      <c r="C1676" s="1">
        <v>1</v>
      </c>
    </row>
    <row r="1677" spans="1:3" x14ac:dyDescent="0.3">
      <c r="A1677" s="4" t="s">
        <v>16894</v>
      </c>
      <c r="B1677" s="1">
        <v>2920.81</v>
      </c>
      <c r="C1677" s="1">
        <v>1</v>
      </c>
    </row>
    <row r="1678" spans="1:3" x14ac:dyDescent="0.3">
      <c r="A1678" s="4" t="s">
        <v>14610</v>
      </c>
      <c r="B1678" s="1">
        <v>1289.5899999999999</v>
      </c>
      <c r="C1678" s="1">
        <v>1</v>
      </c>
    </row>
    <row r="1679" spans="1:3" x14ac:dyDescent="0.3">
      <c r="A1679" s="4" t="s">
        <v>17584</v>
      </c>
      <c r="B1679" s="1">
        <v>2738.18</v>
      </c>
      <c r="C1679" s="1">
        <v>1</v>
      </c>
    </row>
    <row r="1680" spans="1:3" x14ac:dyDescent="0.3">
      <c r="A1680" s="4" t="s">
        <v>15505</v>
      </c>
      <c r="B1680" s="1">
        <v>8958.02</v>
      </c>
      <c r="C1680" s="1">
        <v>1</v>
      </c>
    </row>
    <row r="1681" spans="1:3" x14ac:dyDescent="0.3">
      <c r="A1681" s="4" t="s">
        <v>16458</v>
      </c>
      <c r="B1681" s="1">
        <v>8011.51</v>
      </c>
      <c r="C1681" s="1">
        <v>1</v>
      </c>
    </row>
    <row r="1682" spans="1:3" x14ac:dyDescent="0.3">
      <c r="A1682" s="4" t="s">
        <v>15994</v>
      </c>
      <c r="B1682" s="1">
        <v>3065.47</v>
      </c>
      <c r="C1682" s="1">
        <v>1</v>
      </c>
    </row>
    <row r="1683" spans="1:3" x14ac:dyDescent="0.3">
      <c r="A1683" s="4" t="s">
        <v>14425</v>
      </c>
      <c r="B1683" s="1">
        <v>5659.71</v>
      </c>
      <c r="C1683" s="1">
        <v>1</v>
      </c>
    </row>
    <row r="1684" spans="1:3" x14ac:dyDescent="0.3">
      <c r="A1684" s="4" t="s">
        <v>15107</v>
      </c>
      <c r="B1684" s="1">
        <v>4768.07</v>
      </c>
      <c r="C1684" s="1">
        <v>1</v>
      </c>
    </row>
    <row r="1685" spans="1:3" x14ac:dyDescent="0.3">
      <c r="A1685" s="4" t="s">
        <v>15507</v>
      </c>
      <c r="B1685" s="1">
        <v>2065.7800000000002</v>
      </c>
      <c r="C1685" s="1">
        <v>1</v>
      </c>
    </row>
    <row r="1686" spans="1:3" x14ac:dyDescent="0.3">
      <c r="A1686" s="4" t="s">
        <v>15509</v>
      </c>
      <c r="B1686" s="1">
        <v>5157.97</v>
      </c>
      <c r="C1686" s="1">
        <v>1</v>
      </c>
    </row>
    <row r="1687" spans="1:3" x14ac:dyDescent="0.3">
      <c r="A1687" s="4" t="s">
        <v>16312</v>
      </c>
      <c r="B1687" s="1">
        <v>9607.64</v>
      </c>
      <c r="C1687" s="1">
        <v>1</v>
      </c>
    </row>
    <row r="1688" spans="1:3" x14ac:dyDescent="0.3">
      <c r="A1688" s="4" t="s">
        <v>15512</v>
      </c>
      <c r="B1688" s="1">
        <v>411.17</v>
      </c>
      <c r="C1688" s="1">
        <v>1</v>
      </c>
    </row>
    <row r="1689" spans="1:3" x14ac:dyDescent="0.3">
      <c r="A1689" s="4" t="s">
        <v>16314</v>
      </c>
      <c r="B1689" s="1">
        <v>6833.09</v>
      </c>
      <c r="C1689" s="1">
        <v>1</v>
      </c>
    </row>
    <row r="1690" spans="1:3" x14ac:dyDescent="0.3">
      <c r="A1690" s="4" t="s">
        <v>14947</v>
      </c>
      <c r="B1690" s="1">
        <v>7703.52</v>
      </c>
      <c r="C1690" s="1">
        <v>1</v>
      </c>
    </row>
    <row r="1691" spans="1:3" x14ac:dyDescent="0.3">
      <c r="A1691" s="4" t="s">
        <v>16896</v>
      </c>
      <c r="B1691" s="1">
        <v>3775.28</v>
      </c>
      <c r="C1691" s="1">
        <v>1</v>
      </c>
    </row>
    <row r="1692" spans="1:3" x14ac:dyDescent="0.3">
      <c r="A1692" s="4" t="s">
        <v>14427</v>
      </c>
      <c r="B1692" s="1">
        <v>5706.47</v>
      </c>
      <c r="C1692" s="1">
        <v>1</v>
      </c>
    </row>
    <row r="1693" spans="1:3" x14ac:dyDescent="0.3">
      <c r="A1693" s="4" t="s">
        <v>14430</v>
      </c>
      <c r="B1693" s="1">
        <v>851.72</v>
      </c>
      <c r="C1693" s="1">
        <v>1</v>
      </c>
    </row>
    <row r="1694" spans="1:3" x14ac:dyDescent="0.3">
      <c r="A1694" s="4" t="s">
        <v>16898</v>
      </c>
      <c r="B1694" s="1">
        <v>8810.7800000000007</v>
      </c>
      <c r="C1694" s="1">
        <v>1</v>
      </c>
    </row>
    <row r="1695" spans="1:3" x14ac:dyDescent="0.3">
      <c r="A1695" s="4" t="s">
        <v>14040</v>
      </c>
      <c r="B1695" s="1">
        <v>6424.02</v>
      </c>
      <c r="C1695" s="1">
        <v>1</v>
      </c>
    </row>
    <row r="1696" spans="1:3" x14ac:dyDescent="0.3">
      <c r="A1696" s="4" t="s">
        <v>15853</v>
      </c>
      <c r="B1696" s="1">
        <v>5301.71</v>
      </c>
      <c r="C1696" s="1">
        <v>1</v>
      </c>
    </row>
    <row r="1697" spans="1:3" x14ac:dyDescent="0.3">
      <c r="A1697" s="4" t="s">
        <v>16900</v>
      </c>
      <c r="B1697" s="1">
        <v>136.41999999999999</v>
      </c>
      <c r="C1697" s="1">
        <v>1</v>
      </c>
    </row>
    <row r="1698" spans="1:3" x14ac:dyDescent="0.3">
      <c r="A1698" s="4" t="s">
        <v>13647</v>
      </c>
      <c r="B1698" s="1">
        <v>1292.69</v>
      </c>
      <c r="C1698" s="1">
        <v>1</v>
      </c>
    </row>
    <row r="1699" spans="1:3" x14ac:dyDescent="0.3">
      <c r="A1699" s="4" t="s">
        <v>17732</v>
      </c>
      <c r="B1699" s="1">
        <v>9986</v>
      </c>
      <c r="C1699" s="1">
        <v>1</v>
      </c>
    </row>
    <row r="1700" spans="1:3" x14ac:dyDescent="0.3">
      <c r="A1700" s="4" t="s">
        <v>15997</v>
      </c>
      <c r="B1700" s="1">
        <v>8548.91</v>
      </c>
      <c r="C1700" s="1">
        <v>1</v>
      </c>
    </row>
    <row r="1701" spans="1:3" x14ac:dyDescent="0.3">
      <c r="A1701" s="4" t="s">
        <v>14432</v>
      </c>
      <c r="B1701" s="1">
        <v>4758.54</v>
      </c>
      <c r="C1701" s="1">
        <v>1</v>
      </c>
    </row>
    <row r="1702" spans="1:3" x14ac:dyDescent="0.3">
      <c r="A1702" s="4" t="s">
        <v>15514</v>
      </c>
      <c r="B1702" s="1">
        <v>8955.34</v>
      </c>
      <c r="C1702" s="1">
        <v>1</v>
      </c>
    </row>
    <row r="1703" spans="1:3" x14ac:dyDescent="0.3">
      <c r="A1703" s="4" t="s">
        <v>13649</v>
      </c>
      <c r="B1703" s="1">
        <v>5459.01</v>
      </c>
      <c r="C1703" s="1">
        <v>1</v>
      </c>
    </row>
    <row r="1704" spans="1:3" x14ac:dyDescent="0.3">
      <c r="A1704" s="4" t="s">
        <v>14042</v>
      </c>
      <c r="B1704" s="1">
        <v>6235.81</v>
      </c>
      <c r="C1704" s="1">
        <v>1</v>
      </c>
    </row>
    <row r="1705" spans="1:3" x14ac:dyDescent="0.3">
      <c r="A1705" s="4" t="s">
        <v>17308</v>
      </c>
      <c r="B1705" s="1">
        <v>657.66</v>
      </c>
      <c r="C1705" s="1">
        <v>1</v>
      </c>
    </row>
    <row r="1706" spans="1:3" x14ac:dyDescent="0.3">
      <c r="A1706" s="4" t="s">
        <v>16902</v>
      </c>
      <c r="B1706" s="1">
        <v>7005.8</v>
      </c>
      <c r="C1706" s="1">
        <v>1</v>
      </c>
    </row>
    <row r="1707" spans="1:3" x14ac:dyDescent="0.3">
      <c r="A1707" s="4" t="s">
        <v>17310</v>
      </c>
      <c r="B1707" s="1">
        <v>884.03</v>
      </c>
      <c r="C1707" s="1">
        <v>1</v>
      </c>
    </row>
    <row r="1708" spans="1:3" x14ac:dyDescent="0.3">
      <c r="A1708" s="4" t="s">
        <v>14044</v>
      </c>
      <c r="B1708" s="1">
        <v>6839.22</v>
      </c>
      <c r="C1708" s="1">
        <v>1</v>
      </c>
    </row>
    <row r="1709" spans="1:3" x14ac:dyDescent="0.3">
      <c r="A1709" s="4" t="s">
        <v>15855</v>
      </c>
      <c r="B1709" s="1">
        <v>9579.33</v>
      </c>
      <c r="C1709" s="1">
        <v>1</v>
      </c>
    </row>
    <row r="1710" spans="1:3" x14ac:dyDescent="0.3">
      <c r="A1710" s="4" t="s">
        <v>16316</v>
      </c>
      <c r="B1710" s="1">
        <v>7335.27</v>
      </c>
      <c r="C1710" s="1">
        <v>1</v>
      </c>
    </row>
    <row r="1711" spans="1:3" x14ac:dyDescent="0.3">
      <c r="A1711" s="4" t="s">
        <v>16904</v>
      </c>
      <c r="B1711" s="1">
        <v>4063.29</v>
      </c>
      <c r="C1711" s="1">
        <v>1</v>
      </c>
    </row>
    <row r="1712" spans="1:3" x14ac:dyDescent="0.3">
      <c r="A1712" s="4" t="s">
        <v>17312</v>
      </c>
      <c r="B1712" s="1">
        <v>8680.31</v>
      </c>
      <c r="C1712" s="1">
        <v>1</v>
      </c>
    </row>
    <row r="1713" spans="1:3" x14ac:dyDescent="0.3">
      <c r="A1713" s="4" t="s">
        <v>14949</v>
      </c>
      <c r="B1713" s="1">
        <v>447.83</v>
      </c>
      <c r="C1713" s="1">
        <v>1</v>
      </c>
    </row>
    <row r="1714" spans="1:3" x14ac:dyDescent="0.3">
      <c r="A1714" s="4" t="s">
        <v>17586</v>
      </c>
      <c r="B1714" s="1">
        <v>1891.64</v>
      </c>
      <c r="C1714" s="1">
        <v>1</v>
      </c>
    </row>
    <row r="1715" spans="1:3" x14ac:dyDescent="0.3">
      <c r="A1715" s="4" t="s">
        <v>15517</v>
      </c>
      <c r="B1715" s="1">
        <v>6411.34</v>
      </c>
      <c r="C1715" s="1">
        <v>1</v>
      </c>
    </row>
    <row r="1716" spans="1:3" x14ac:dyDescent="0.3">
      <c r="A1716" s="4" t="s">
        <v>15519</v>
      </c>
      <c r="B1716" s="1">
        <v>1889.43</v>
      </c>
      <c r="C1716" s="1">
        <v>1</v>
      </c>
    </row>
    <row r="1717" spans="1:3" x14ac:dyDescent="0.3">
      <c r="A1717" s="4" t="s">
        <v>16906</v>
      </c>
      <c r="B1717" s="1">
        <v>327.35000000000002</v>
      </c>
      <c r="C1717" s="1">
        <v>1</v>
      </c>
    </row>
    <row r="1718" spans="1:3" x14ac:dyDescent="0.3">
      <c r="A1718" s="4" t="s">
        <v>14046</v>
      </c>
      <c r="B1718" s="1">
        <v>3536.22</v>
      </c>
      <c r="C1718" s="1">
        <v>1</v>
      </c>
    </row>
    <row r="1719" spans="1:3" x14ac:dyDescent="0.3">
      <c r="A1719" s="4" t="s">
        <v>14951</v>
      </c>
      <c r="B1719" s="1">
        <v>7241.39</v>
      </c>
      <c r="C1719" s="1">
        <v>3</v>
      </c>
    </row>
    <row r="1720" spans="1:3" x14ac:dyDescent="0.3">
      <c r="A1720" s="4" t="s">
        <v>15857</v>
      </c>
      <c r="B1720" s="1">
        <v>8254.85</v>
      </c>
      <c r="C1720" s="1">
        <v>1</v>
      </c>
    </row>
    <row r="1721" spans="1:3" x14ac:dyDescent="0.3">
      <c r="A1721" s="4" t="s">
        <v>14953</v>
      </c>
      <c r="B1721" s="1">
        <v>9602.4</v>
      </c>
      <c r="C1721" s="1">
        <v>1</v>
      </c>
    </row>
    <row r="1722" spans="1:3" x14ac:dyDescent="0.3">
      <c r="A1722" s="4" t="s">
        <v>14435</v>
      </c>
      <c r="B1722" s="1">
        <v>404.38</v>
      </c>
      <c r="C1722" s="1">
        <v>1</v>
      </c>
    </row>
    <row r="1723" spans="1:3" x14ac:dyDescent="0.3">
      <c r="A1723" s="4" t="s">
        <v>17315</v>
      </c>
      <c r="B1723" s="1">
        <v>7236.81</v>
      </c>
      <c r="C1723" s="1">
        <v>1</v>
      </c>
    </row>
    <row r="1724" spans="1:3" x14ac:dyDescent="0.3">
      <c r="A1724" s="4" t="s">
        <v>16318</v>
      </c>
      <c r="B1724" s="1">
        <v>9724.99</v>
      </c>
      <c r="C1724" s="1">
        <v>1</v>
      </c>
    </row>
    <row r="1725" spans="1:3" x14ac:dyDescent="0.3">
      <c r="A1725" s="4" t="s">
        <v>14048</v>
      </c>
      <c r="B1725" s="1">
        <v>8128.21</v>
      </c>
      <c r="C1725" s="1">
        <v>1</v>
      </c>
    </row>
    <row r="1726" spans="1:3" x14ac:dyDescent="0.3">
      <c r="A1726" s="4" t="s">
        <v>16909</v>
      </c>
      <c r="B1726" s="1">
        <v>2012.12</v>
      </c>
      <c r="C1726" s="1">
        <v>1</v>
      </c>
    </row>
    <row r="1727" spans="1:3" x14ac:dyDescent="0.3">
      <c r="A1727" s="4" t="s">
        <v>15999</v>
      </c>
      <c r="B1727" s="1">
        <v>7339.7</v>
      </c>
      <c r="C1727" s="1">
        <v>1</v>
      </c>
    </row>
    <row r="1728" spans="1:3" x14ac:dyDescent="0.3">
      <c r="A1728" s="4" t="s">
        <v>16460</v>
      </c>
      <c r="B1728" s="1">
        <v>4484.67</v>
      </c>
      <c r="C1728" s="1">
        <v>1</v>
      </c>
    </row>
    <row r="1729" spans="1:3" x14ac:dyDescent="0.3">
      <c r="A1729" s="4" t="s">
        <v>13651</v>
      </c>
      <c r="B1729" s="1">
        <v>19280.03</v>
      </c>
      <c r="C1729" s="1">
        <v>2</v>
      </c>
    </row>
    <row r="1730" spans="1:3" x14ac:dyDescent="0.3">
      <c r="A1730" s="4" t="s">
        <v>17317</v>
      </c>
      <c r="B1730" s="1">
        <v>3649.65</v>
      </c>
      <c r="C1730" s="1">
        <v>1</v>
      </c>
    </row>
    <row r="1731" spans="1:3" x14ac:dyDescent="0.3">
      <c r="A1731" s="4" t="s">
        <v>15521</v>
      </c>
      <c r="B1731" s="1">
        <v>9419.84</v>
      </c>
      <c r="C1731" s="1">
        <v>1</v>
      </c>
    </row>
    <row r="1732" spans="1:3" x14ac:dyDescent="0.3">
      <c r="A1732" s="4" t="s">
        <v>15523</v>
      </c>
      <c r="B1732" s="1">
        <v>8579.9500000000007</v>
      </c>
      <c r="C1732" s="1">
        <v>1</v>
      </c>
    </row>
    <row r="1733" spans="1:3" x14ac:dyDescent="0.3">
      <c r="A1733" s="4" t="s">
        <v>17319</v>
      </c>
      <c r="B1733" s="1">
        <v>536.29</v>
      </c>
      <c r="C1733" s="1">
        <v>1</v>
      </c>
    </row>
    <row r="1734" spans="1:3" x14ac:dyDescent="0.3">
      <c r="A1734" s="4" t="s">
        <v>16462</v>
      </c>
      <c r="B1734" s="1">
        <v>5317.5</v>
      </c>
      <c r="C1734" s="1">
        <v>1</v>
      </c>
    </row>
    <row r="1735" spans="1:3" x14ac:dyDescent="0.3">
      <c r="A1735" s="4" t="s">
        <v>15525</v>
      </c>
      <c r="B1735" s="1">
        <v>15004.35</v>
      </c>
      <c r="C1735" s="1">
        <v>2</v>
      </c>
    </row>
    <row r="1736" spans="1:3" x14ac:dyDescent="0.3">
      <c r="A1736" s="4" t="s">
        <v>14956</v>
      </c>
      <c r="B1736" s="1">
        <v>3064.76</v>
      </c>
      <c r="C1736" s="1">
        <v>1</v>
      </c>
    </row>
    <row r="1737" spans="1:3" x14ac:dyDescent="0.3">
      <c r="A1737" s="4" t="s">
        <v>15527</v>
      </c>
      <c r="B1737" s="1">
        <v>4401.07</v>
      </c>
      <c r="C1737" s="1">
        <v>1</v>
      </c>
    </row>
    <row r="1738" spans="1:3" x14ac:dyDescent="0.3">
      <c r="A1738" s="4" t="s">
        <v>13653</v>
      </c>
      <c r="B1738" s="1">
        <v>2391.1999999999998</v>
      </c>
      <c r="C1738" s="1">
        <v>1</v>
      </c>
    </row>
    <row r="1739" spans="1:3" x14ac:dyDescent="0.3">
      <c r="A1739" s="4" t="s">
        <v>15859</v>
      </c>
      <c r="B1739" s="1">
        <v>184.49</v>
      </c>
      <c r="C1739" s="1">
        <v>1</v>
      </c>
    </row>
    <row r="1740" spans="1:3" x14ac:dyDescent="0.3">
      <c r="A1740" s="4" t="s">
        <v>16002</v>
      </c>
      <c r="B1740" s="1">
        <v>9681.3799999999992</v>
      </c>
      <c r="C1740" s="1">
        <v>1</v>
      </c>
    </row>
    <row r="1741" spans="1:3" x14ac:dyDescent="0.3">
      <c r="A1741" s="4" t="s">
        <v>13656</v>
      </c>
      <c r="B1741" s="1">
        <v>4067.97</v>
      </c>
      <c r="C1741" s="1">
        <v>1</v>
      </c>
    </row>
    <row r="1742" spans="1:3" x14ac:dyDescent="0.3">
      <c r="A1742" s="4" t="s">
        <v>14051</v>
      </c>
      <c r="B1742" s="1">
        <v>7320.47</v>
      </c>
      <c r="C1742" s="1">
        <v>1</v>
      </c>
    </row>
    <row r="1743" spans="1:3" x14ac:dyDescent="0.3">
      <c r="A1743" s="4" t="s">
        <v>16911</v>
      </c>
      <c r="B1743" s="1">
        <v>2644.37</v>
      </c>
      <c r="C1743" s="1">
        <v>1</v>
      </c>
    </row>
    <row r="1744" spans="1:3" x14ac:dyDescent="0.3">
      <c r="A1744" s="4" t="s">
        <v>14612</v>
      </c>
      <c r="B1744" s="1">
        <v>3201.5</v>
      </c>
      <c r="C1744" s="1">
        <v>1</v>
      </c>
    </row>
    <row r="1745" spans="1:3" x14ac:dyDescent="0.3">
      <c r="A1745" s="4" t="s">
        <v>17590</v>
      </c>
      <c r="B1745" s="1">
        <v>8393.4599999999991</v>
      </c>
      <c r="C1745" s="1">
        <v>1</v>
      </c>
    </row>
    <row r="1746" spans="1:3" x14ac:dyDescent="0.3">
      <c r="A1746" s="4" t="s">
        <v>16464</v>
      </c>
      <c r="B1746" s="1">
        <v>6095.21</v>
      </c>
      <c r="C1746" s="1">
        <v>1</v>
      </c>
    </row>
    <row r="1747" spans="1:3" x14ac:dyDescent="0.3">
      <c r="A1747" s="4" t="s">
        <v>14437</v>
      </c>
      <c r="B1747" s="1">
        <v>2002.37</v>
      </c>
      <c r="C1747" s="1">
        <v>1</v>
      </c>
    </row>
    <row r="1748" spans="1:3" x14ac:dyDescent="0.3">
      <c r="A1748" s="4" t="s">
        <v>16320</v>
      </c>
      <c r="B1748" s="1">
        <v>5588.69</v>
      </c>
      <c r="C1748" s="1">
        <v>1</v>
      </c>
    </row>
    <row r="1749" spans="1:3" x14ac:dyDescent="0.3">
      <c r="A1749" s="4" t="s">
        <v>16466</v>
      </c>
      <c r="B1749" s="1">
        <v>2558.41</v>
      </c>
      <c r="C1749" s="1">
        <v>1</v>
      </c>
    </row>
    <row r="1750" spans="1:3" x14ac:dyDescent="0.3">
      <c r="A1750" s="4" t="s">
        <v>15530</v>
      </c>
      <c r="B1750" s="1">
        <v>731.8</v>
      </c>
      <c r="C1750" s="1">
        <v>1</v>
      </c>
    </row>
    <row r="1751" spans="1:3" x14ac:dyDescent="0.3">
      <c r="A1751" s="4" t="s">
        <v>16468</v>
      </c>
      <c r="B1751" s="1">
        <v>3646.3</v>
      </c>
      <c r="C1751" s="1">
        <v>1</v>
      </c>
    </row>
    <row r="1752" spans="1:3" x14ac:dyDescent="0.3">
      <c r="A1752" s="4" t="s">
        <v>16913</v>
      </c>
      <c r="B1752" s="1">
        <v>4359.57</v>
      </c>
      <c r="C1752" s="1">
        <v>1</v>
      </c>
    </row>
    <row r="1753" spans="1:3" x14ac:dyDescent="0.3">
      <c r="A1753" s="4" t="s">
        <v>14053</v>
      </c>
      <c r="B1753" s="1">
        <v>4772.8599999999997</v>
      </c>
      <c r="C1753" s="1">
        <v>1</v>
      </c>
    </row>
    <row r="1754" spans="1:3" x14ac:dyDescent="0.3">
      <c r="A1754" s="4" t="s">
        <v>16915</v>
      </c>
      <c r="B1754" s="1">
        <v>9151.15</v>
      </c>
      <c r="C1754" s="1">
        <v>1</v>
      </c>
    </row>
    <row r="1755" spans="1:3" x14ac:dyDescent="0.3">
      <c r="A1755" s="4" t="s">
        <v>14055</v>
      </c>
      <c r="B1755" s="1">
        <v>184.84</v>
      </c>
      <c r="C1755" s="1">
        <v>1</v>
      </c>
    </row>
    <row r="1756" spans="1:3" x14ac:dyDescent="0.3">
      <c r="A1756" s="4" t="s">
        <v>17734</v>
      </c>
      <c r="B1756" s="1">
        <v>5105.08</v>
      </c>
      <c r="C1756" s="1">
        <v>1</v>
      </c>
    </row>
    <row r="1757" spans="1:3" x14ac:dyDescent="0.3">
      <c r="A1757" s="4" t="s">
        <v>14439</v>
      </c>
      <c r="B1757" s="1">
        <v>1687.06</v>
      </c>
      <c r="C1757" s="1">
        <v>1</v>
      </c>
    </row>
    <row r="1758" spans="1:3" x14ac:dyDescent="0.3">
      <c r="A1758" s="4" t="s">
        <v>14958</v>
      </c>
      <c r="B1758" s="1">
        <v>6477.51</v>
      </c>
      <c r="C1758" s="1">
        <v>1</v>
      </c>
    </row>
    <row r="1759" spans="1:3" x14ac:dyDescent="0.3">
      <c r="A1759" s="4" t="s">
        <v>15532</v>
      </c>
      <c r="B1759" s="1">
        <v>7421.49</v>
      </c>
      <c r="C1759" s="1">
        <v>1</v>
      </c>
    </row>
    <row r="1760" spans="1:3" x14ac:dyDescent="0.3">
      <c r="A1760" s="4" t="s">
        <v>14442</v>
      </c>
      <c r="B1760" s="1">
        <v>3502.81</v>
      </c>
      <c r="C1760" s="1">
        <v>1</v>
      </c>
    </row>
    <row r="1761" spans="1:3" x14ac:dyDescent="0.3">
      <c r="A1761" s="4" t="s">
        <v>17321</v>
      </c>
      <c r="B1761" s="1">
        <v>8619.7800000000007</v>
      </c>
      <c r="C1761" s="1">
        <v>1</v>
      </c>
    </row>
    <row r="1762" spans="1:3" x14ac:dyDescent="0.3">
      <c r="A1762" s="4" t="s">
        <v>16917</v>
      </c>
      <c r="B1762" s="1">
        <v>2153.87</v>
      </c>
      <c r="C1762" s="1">
        <v>1</v>
      </c>
    </row>
    <row r="1763" spans="1:3" x14ac:dyDescent="0.3">
      <c r="A1763" s="4" t="s">
        <v>14444</v>
      </c>
      <c r="B1763" s="1">
        <v>6832.47</v>
      </c>
      <c r="C1763" s="1">
        <v>2</v>
      </c>
    </row>
    <row r="1764" spans="1:3" x14ac:dyDescent="0.3">
      <c r="A1764" s="4" t="s">
        <v>14057</v>
      </c>
      <c r="B1764" s="1">
        <v>3386.41</v>
      </c>
      <c r="C1764" s="1">
        <v>1</v>
      </c>
    </row>
    <row r="1765" spans="1:3" x14ac:dyDescent="0.3">
      <c r="A1765" s="4" t="s">
        <v>14446</v>
      </c>
      <c r="B1765" s="1">
        <v>4689.4399999999996</v>
      </c>
      <c r="C1765" s="1">
        <v>1</v>
      </c>
    </row>
    <row r="1766" spans="1:3" x14ac:dyDescent="0.3">
      <c r="A1766" s="4" t="s">
        <v>17324</v>
      </c>
      <c r="B1766" s="1">
        <v>8934.73</v>
      </c>
      <c r="C1766" s="1">
        <v>1</v>
      </c>
    </row>
    <row r="1767" spans="1:3" x14ac:dyDescent="0.3">
      <c r="A1767" s="4" t="s">
        <v>16919</v>
      </c>
      <c r="B1767" s="1">
        <v>8502.4599999999991</v>
      </c>
      <c r="C1767" s="1">
        <v>1</v>
      </c>
    </row>
    <row r="1768" spans="1:3" x14ac:dyDescent="0.3">
      <c r="A1768" s="4" t="s">
        <v>15534</v>
      </c>
      <c r="B1768" s="1">
        <v>8678.9599999999991</v>
      </c>
      <c r="C1768" s="1">
        <v>1</v>
      </c>
    </row>
    <row r="1769" spans="1:3" x14ac:dyDescent="0.3">
      <c r="A1769" s="4" t="s">
        <v>14448</v>
      </c>
      <c r="B1769" s="1">
        <v>6953.61</v>
      </c>
      <c r="C1769" s="1">
        <v>1</v>
      </c>
    </row>
    <row r="1770" spans="1:3" x14ac:dyDescent="0.3">
      <c r="A1770" s="4" t="s">
        <v>14451</v>
      </c>
      <c r="B1770" s="1">
        <v>5359.86</v>
      </c>
      <c r="C1770" s="1">
        <v>1</v>
      </c>
    </row>
    <row r="1771" spans="1:3" x14ac:dyDescent="0.3">
      <c r="A1771" s="4" t="s">
        <v>16004</v>
      </c>
      <c r="B1771" s="1">
        <v>9202.32</v>
      </c>
      <c r="C1771" s="1">
        <v>1</v>
      </c>
    </row>
    <row r="1772" spans="1:3" x14ac:dyDescent="0.3">
      <c r="A1772" s="4" t="s">
        <v>14960</v>
      </c>
      <c r="B1772" s="1">
        <v>3480.6</v>
      </c>
      <c r="C1772" s="1">
        <v>1</v>
      </c>
    </row>
    <row r="1773" spans="1:3" x14ac:dyDescent="0.3">
      <c r="A1773" s="4" t="s">
        <v>16322</v>
      </c>
      <c r="B1773" s="1">
        <v>9214.43</v>
      </c>
      <c r="C1773" s="1">
        <v>1</v>
      </c>
    </row>
    <row r="1774" spans="1:3" x14ac:dyDescent="0.3">
      <c r="A1774" s="4" t="s">
        <v>16325</v>
      </c>
      <c r="B1774" s="1">
        <v>7585.43</v>
      </c>
      <c r="C1774" s="1">
        <v>1</v>
      </c>
    </row>
    <row r="1775" spans="1:3" x14ac:dyDescent="0.3">
      <c r="A1775" s="4" t="s">
        <v>14060</v>
      </c>
      <c r="B1775" s="1">
        <v>13927.52</v>
      </c>
      <c r="C1775" s="1">
        <v>3</v>
      </c>
    </row>
    <row r="1776" spans="1:3" x14ac:dyDescent="0.3">
      <c r="A1776" s="4" t="s">
        <v>17737</v>
      </c>
      <c r="B1776" s="1">
        <v>5385.9</v>
      </c>
      <c r="C1776" s="1">
        <v>1</v>
      </c>
    </row>
    <row r="1777" spans="1:3" x14ac:dyDescent="0.3">
      <c r="A1777" s="4" t="s">
        <v>17592</v>
      </c>
      <c r="B1777" s="1">
        <v>5001.2299999999996</v>
      </c>
      <c r="C1777" s="1">
        <v>1</v>
      </c>
    </row>
    <row r="1778" spans="1:3" x14ac:dyDescent="0.3">
      <c r="A1778" s="4" t="s">
        <v>14062</v>
      </c>
      <c r="B1778" s="1">
        <v>1176.6300000000001</v>
      </c>
      <c r="C1778" s="1">
        <v>1</v>
      </c>
    </row>
    <row r="1779" spans="1:3" x14ac:dyDescent="0.3">
      <c r="A1779" s="4" t="s">
        <v>16921</v>
      </c>
      <c r="B1779" s="1">
        <v>9192.11</v>
      </c>
      <c r="C1779" s="1">
        <v>1</v>
      </c>
    </row>
    <row r="1780" spans="1:3" x14ac:dyDescent="0.3">
      <c r="A1780" s="4" t="s">
        <v>15861</v>
      </c>
      <c r="B1780" s="1">
        <v>9399.68</v>
      </c>
      <c r="C1780" s="1">
        <v>1</v>
      </c>
    </row>
    <row r="1781" spans="1:3" x14ac:dyDescent="0.3">
      <c r="A1781" s="4" t="s">
        <v>13659</v>
      </c>
      <c r="B1781" s="1">
        <v>2538.5100000000002</v>
      </c>
      <c r="C1781" s="1">
        <v>1</v>
      </c>
    </row>
    <row r="1782" spans="1:3" x14ac:dyDescent="0.3">
      <c r="A1782" s="4" t="s">
        <v>17326</v>
      </c>
      <c r="B1782" s="1">
        <v>1616.21</v>
      </c>
      <c r="C1782" s="1">
        <v>1</v>
      </c>
    </row>
    <row r="1783" spans="1:3" x14ac:dyDescent="0.3">
      <c r="A1783" s="4" t="s">
        <v>15536</v>
      </c>
      <c r="B1783" s="1">
        <v>9360.7099999999991</v>
      </c>
      <c r="C1783" s="1">
        <v>1</v>
      </c>
    </row>
    <row r="1784" spans="1:3" x14ac:dyDescent="0.3">
      <c r="A1784" s="4" t="s">
        <v>15538</v>
      </c>
      <c r="B1784" s="1">
        <v>7878.63</v>
      </c>
      <c r="C1784" s="1">
        <v>1</v>
      </c>
    </row>
    <row r="1785" spans="1:3" x14ac:dyDescent="0.3">
      <c r="A1785" s="4" t="s">
        <v>15540</v>
      </c>
      <c r="B1785" s="1">
        <v>4585.5200000000004</v>
      </c>
      <c r="C1785" s="1">
        <v>1</v>
      </c>
    </row>
    <row r="1786" spans="1:3" x14ac:dyDescent="0.3">
      <c r="A1786" s="4" t="s">
        <v>14453</v>
      </c>
      <c r="B1786" s="1">
        <v>5152.0200000000004</v>
      </c>
      <c r="C1786" s="1">
        <v>1</v>
      </c>
    </row>
    <row r="1787" spans="1:3" x14ac:dyDescent="0.3">
      <c r="A1787" s="4" t="s">
        <v>14615</v>
      </c>
      <c r="B1787" s="1">
        <v>1913.17</v>
      </c>
      <c r="C1787" s="1">
        <v>1</v>
      </c>
    </row>
    <row r="1788" spans="1:3" x14ac:dyDescent="0.3">
      <c r="A1788" s="4" t="s">
        <v>17328</v>
      </c>
      <c r="B1788" s="1">
        <v>9052.81</v>
      </c>
      <c r="C1788" s="1">
        <v>1</v>
      </c>
    </row>
    <row r="1789" spans="1:3" x14ac:dyDescent="0.3">
      <c r="A1789" s="4" t="s">
        <v>14962</v>
      </c>
      <c r="B1789" s="1">
        <v>3696.52</v>
      </c>
      <c r="C1789" s="1">
        <v>2</v>
      </c>
    </row>
    <row r="1790" spans="1:3" x14ac:dyDescent="0.3">
      <c r="A1790" s="4" t="s">
        <v>17594</v>
      </c>
      <c r="B1790" s="1">
        <v>4601.3</v>
      </c>
      <c r="C1790" s="1">
        <v>1</v>
      </c>
    </row>
    <row r="1791" spans="1:3" x14ac:dyDescent="0.3">
      <c r="A1791" s="4" t="s">
        <v>14064</v>
      </c>
      <c r="B1791" s="1">
        <v>4052.21</v>
      </c>
      <c r="C1791" s="1">
        <v>1</v>
      </c>
    </row>
    <row r="1792" spans="1:3" x14ac:dyDescent="0.3">
      <c r="A1792" s="4" t="s">
        <v>15544</v>
      </c>
      <c r="B1792" s="1">
        <v>2124.65</v>
      </c>
      <c r="C1792" s="1">
        <v>1</v>
      </c>
    </row>
    <row r="1793" spans="1:3" x14ac:dyDescent="0.3">
      <c r="A1793" s="4" t="s">
        <v>17330</v>
      </c>
      <c r="B1793" s="1">
        <v>5240.55</v>
      </c>
      <c r="C1793" s="1">
        <v>1</v>
      </c>
    </row>
    <row r="1794" spans="1:3" x14ac:dyDescent="0.3">
      <c r="A1794" s="4" t="s">
        <v>16006</v>
      </c>
      <c r="B1794" s="1">
        <v>7474.62</v>
      </c>
      <c r="C1794" s="1">
        <v>1</v>
      </c>
    </row>
    <row r="1795" spans="1:3" x14ac:dyDescent="0.3">
      <c r="A1795" s="4" t="s">
        <v>17596</v>
      </c>
      <c r="B1795" s="1">
        <v>5694.45</v>
      </c>
      <c r="C1795" s="1">
        <v>1</v>
      </c>
    </row>
    <row r="1796" spans="1:3" x14ac:dyDescent="0.3">
      <c r="A1796" s="4" t="s">
        <v>17332</v>
      </c>
      <c r="B1796" s="1">
        <v>6947.51</v>
      </c>
      <c r="C1796" s="1">
        <v>1</v>
      </c>
    </row>
    <row r="1797" spans="1:3" x14ac:dyDescent="0.3">
      <c r="A1797" s="4" t="s">
        <v>15546</v>
      </c>
      <c r="B1797" s="1">
        <v>6688.18</v>
      </c>
      <c r="C1797" s="1">
        <v>1</v>
      </c>
    </row>
    <row r="1798" spans="1:3" x14ac:dyDescent="0.3">
      <c r="A1798" s="4" t="s">
        <v>14964</v>
      </c>
      <c r="B1798" s="1">
        <v>2629.09</v>
      </c>
      <c r="C1798" s="1">
        <v>1</v>
      </c>
    </row>
    <row r="1799" spans="1:3" x14ac:dyDescent="0.3">
      <c r="A1799" s="4" t="s">
        <v>17334</v>
      </c>
      <c r="B1799" s="1">
        <v>9762.8700000000008</v>
      </c>
      <c r="C1799" s="1">
        <v>1</v>
      </c>
    </row>
    <row r="1800" spans="1:3" x14ac:dyDescent="0.3">
      <c r="A1800" s="4" t="s">
        <v>15549</v>
      </c>
      <c r="B1800" s="1">
        <v>7424.41</v>
      </c>
      <c r="C1800" s="1">
        <v>1</v>
      </c>
    </row>
    <row r="1801" spans="1:3" x14ac:dyDescent="0.3">
      <c r="A1801" s="4" t="s">
        <v>16328</v>
      </c>
      <c r="B1801" s="1">
        <v>21667.69</v>
      </c>
      <c r="C1801" s="1">
        <v>3</v>
      </c>
    </row>
    <row r="1802" spans="1:3" x14ac:dyDescent="0.3">
      <c r="A1802" s="4" t="s">
        <v>16008</v>
      </c>
      <c r="B1802" s="1">
        <v>4149.4799999999996</v>
      </c>
      <c r="C1802" s="1">
        <v>1</v>
      </c>
    </row>
    <row r="1803" spans="1:3" x14ac:dyDescent="0.3">
      <c r="A1803" s="4" t="s">
        <v>15863</v>
      </c>
      <c r="B1803" s="1">
        <v>3807.09</v>
      </c>
      <c r="C1803" s="1">
        <v>1</v>
      </c>
    </row>
    <row r="1804" spans="1:3" x14ac:dyDescent="0.3">
      <c r="A1804" s="4" t="s">
        <v>14455</v>
      </c>
      <c r="B1804" s="1">
        <v>7553.23</v>
      </c>
      <c r="C1804" s="1">
        <v>1</v>
      </c>
    </row>
    <row r="1805" spans="1:3" x14ac:dyDescent="0.3">
      <c r="A1805" s="4" t="s">
        <v>17599</v>
      </c>
      <c r="B1805" s="1">
        <v>2013.77</v>
      </c>
      <c r="C1805" s="1">
        <v>1</v>
      </c>
    </row>
    <row r="1806" spans="1:3" x14ac:dyDescent="0.3">
      <c r="A1806" s="4" t="s">
        <v>14617</v>
      </c>
      <c r="B1806" s="1">
        <v>5679</v>
      </c>
      <c r="C1806" s="1">
        <v>1</v>
      </c>
    </row>
    <row r="1807" spans="1:3" x14ac:dyDescent="0.3">
      <c r="A1807" s="4" t="s">
        <v>17601</v>
      </c>
      <c r="B1807" s="1">
        <v>693.04</v>
      </c>
      <c r="C1807" s="1">
        <v>1</v>
      </c>
    </row>
    <row r="1808" spans="1:3" x14ac:dyDescent="0.3">
      <c r="A1808" s="4" t="s">
        <v>15865</v>
      </c>
      <c r="B1808" s="1">
        <v>7756.54</v>
      </c>
      <c r="C1808" s="1">
        <v>1</v>
      </c>
    </row>
    <row r="1809" spans="1:3" x14ac:dyDescent="0.3">
      <c r="A1809" s="4" t="s">
        <v>16330</v>
      </c>
      <c r="B1809" s="1">
        <v>667.13</v>
      </c>
      <c r="C1809" s="1">
        <v>1</v>
      </c>
    </row>
    <row r="1810" spans="1:3" x14ac:dyDescent="0.3">
      <c r="A1810" s="4" t="s">
        <v>13661</v>
      </c>
      <c r="B1810" s="1">
        <v>9855.84</v>
      </c>
      <c r="C1810" s="1">
        <v>1</v>
      </c>
    </row>
    <row r="1811" spans="1:3" x14ac:dyDescent="0.3">
      <c r="A1811" s="4" t="s">
        <v>17603</v>
      </c>
      <c r="B1811" s="1">
        <v>570.34</v>
      </c>
      <c r="C1811" s="1">
        <v>1</v>
      </c>
    </row>
    <row r="1812" spans="1:3" x14ac:dyDescent="0.3">
      <c r="A1812" s="4" t="s">
        <v>14966</v>
      </c>
      <c r="B1812" s="1">
        <v>8432.4500000000007</v>
      </c>
      <c r="C1812" s="1">
        <v>1</v>
      </c>
    </row>
    <row r="1813" spans="1:3" x14ac:dyDescent="0.3">
      <c r="A1813" s="4" t="s">
        <v>15867</v>
      </c>
      <c r="B1813" s="1">
        <v>1472.48</v>
      </c>
      <c r="C1813" s="1">
        <v>1</v>
      </c>
    </row>
    <row r="1814" spans="1:3" x14ac:dyDescent="0.3">
      <c r="A1814" s="4" t="s">
        <v>17739</v>
      </c>
      <c r="B1814" s="1">
        <v>6196.16</v>
      </c>
      <c r="C1814" s="1">
        <v>1</v>
      </c>
    </row>
    <row r="1815" spans="1:3" x14ac:dyDescent="0.3">
      <c r="A1815" s="4" t="s">
        <v>17336</v>
      </c>
      <c r="B1815" s="1">
        <v>1982.08</v>
      </c>
      <c r="C1815" s="1">
        <v>1</v>
      </c>
    </row>
    <row r="1816" spans="1:3" x14ac:dyDescent="0.3">
      <c r="A1816" s="4" t="s">
        <v>16470</v>
      </c>
      <c r="B1816" s="1">
        <v>9084.65</v>
      </c>
      <c r="C1816" s="1">
        <v>1</v>
      </c>
    </row>
    <row r="1817" spans="1:3" x14ac:dyDescent="0.3">
      <c r="A1817" s="4" t="s">
        <v>14066</v>
      </c>
      <c r="B1817" s="1">
        <v>12803.86</v>
      </c>
      <c r="C1817" s="1">
        <v>2</v>
      </c>
    </row>
    <row r="1818" spans="1:3" x14ac:dyDescent="0.3">
      <c r="A1818" s="4" t="s">
        <v>16472</v>
      </c>
      <c r="B1818" s="1">
        <v>2086.71</v>
      </c>
      <c r="C1818" s="1">
        <v>2</v>
      </c>
    </row>
    <row r="1819" spans="1:3" x14ac:dyDescent="0.3">
      <c r="A1819" s="4" t="s">
        <v>15109</v>
      </c>
      <c r="B1819" s="1">
        <v>6792.7</v>
      </c>
      <c r="C1819" s="1">
        <v>1</v>
      </c>
    </row>
    <row r="1820" spans="1:3" x14ac:dyDescent="0.3">
      <c r="A1820" s="4" t="s">
        <v>14069</v>
      </c>
      <c r="B1820" s="1">
        <v>1801.85</v>
      </c>
      <c r="C1820" s="1">
        <v>1</v>
      </c>
    </row>
    <row r="1821" spans="1:3" x14ac:dyDescent="0.3">
      <c r="A1821" s="4" t="s">
        <v>15111</v>
      </c>
      <c r="B1821" s="1">
        <v>9741.41</v>
      </c>
      <c r="C1821" s="1">
        <v>1</v>
      </c>
    </row>
    <row r="1822" spans="1:3" x14ac:dyDescent="0.3">
      <c r="A1822" s="4" t="s">
        <v>14071</v>
      </c>
      <c r="B1822" s="1">
        <v>3098.96</v>
      </c>
      <c r="C1822" s="1">
        <v>1</v>
      </c>
    </row>
    <row r="1823" spans="1:3" x14ac:dyDescent="0.3">
      <c r="A1823" s="4" t="s">
        <v>15551</v>
      </c>
      <c r="B1823" s="1">
        <v>9205.08</v>
      </c>
      <c r="C1823" s="1">
        <v>1</v>
      </c>
    </row>
    <row r="1824" spans="1:3" x14ac:dyDescent="0.3">
      <c r="A1824" s="4" t="s">
        <v>14619</v>
      </c>
      <c r="B1824" s="1">
        <v>9784.84</v>
      </c>
      <c r="C1824" s="1">
        <v>1</v>
      </c>
    </row>
    <row r="1825" spans="1:3" x14ac:dyDescent="0.3">
      <c r="A1825" s="4" t="s">
        <v>16924</v>
      </c>
      <c r="B1825" s="1">
        <v>7626.4</v>
      </c>
      <c r="C1825" s="1">
        <v>1</v>
      </c>
    </row>
    <row r="1826" spans="1:3" x14ac:dyDescent="0.3">
      <c r="A1826" s="4" t="s">
        <v>16474</v>
      </c>
      <c r="B1826" s="1">
        <v>4870.26</v>
      </c>
      <c r="C1826" s="1">
        <v>1</v>
      </c>
    </row>
    <row r="1827" spans="1:3" x14ac:dyDescent="0.3">
      <c r="A1827" s="4" t="s">
        <v>17339</v>
      </c>
      <c r="B1827" s="1">
        <v>5735.73</v>
      </c>
      <c r="C1827" s="1">
        <v>1</v>
      </c>
    </row>
    <row r="1828" spans="1:3" x14ac:dyDescent="0.3">
      <c r="A1828" s="4" t="s">
        <v>17741</v>
      </c>
      <c r="B1828" s="1">
        <v>2572.15</v>
      </c>
      <c r="C1828" s="1">
        <v>1</v>
      </c>
    </row>
    <row r="1829" spans="1:3" x14ac:dyDescent="0.3">
      <c r="A1829" s="4" t="s">
        <v>16332</v>
      </c>
      <c r="B1829" s="1">
        <v>3194.46</v>
      </c>
      <c r="C1829" s="1">
        <v>1</v>
      </c>
    </row>
    <row r="1830" spans="1:3" x14ac:dyDescent="0.3">
      <c r="A1830" s="4" t="s">
        <v>16476</v>
      </c>
      <c r="B1830" s="1">
        <v>3915.82</v>
      </c>
      <c r="C1830" s="1">
        <v>1</v>
      </c>
    </row>
    <row r="1831" spans="1:3" x14ac:dyDescent="0.3">
      <c r="A1831" s="4" t="s">
        <v>14073</v>
      </c>
      <c r="B1831" s="1">
        <v>7685.16</v>
      </c>
      <c r="C1831" s="1">
        <v>1</v>
      </c>
    </row>
    <row r="1832" spans="1:3" x14ac:dyDescent="0.3">
      <c r="A1832" s="4" t="s">
        <v>15553</v>
      </c>
      <c r="B1832" s="1">
        <v>2159.94</v>
      </c>
      <c r="C1832" s="1">
        <v>1</v>
      </c>
    </row>
    <row r="1833" spans="1:3" x14ac:dyDescent="0.3">
      <c r="A1833" s="4" t="s">
        <v>14969</v>
      </c>
      <c r="B1833" s="1">
        <v>3929.99</v>
      </c>
      <c r="C1833" s="1">
        <v>2</v>
      </c>
    </row>
    <row r="1834" spans="1:3" x14ac:dyDescent="0.3">
      <c r="A1834" s="4" t="s">
        <v>17341</v>
      </c>
      <c r="B1834" s="1">
        <v>9492.7099999999991</v>
      </c>
      <c r="C1834" s="1">
        <v>1</v>
      </c>
    </row>
    <row r="1835" spans="1:3" x14ac:dyDescent="0.3">
      <c r="A1835" s="4" t="s">
        <v>16926</v>
      </c>
      <c r="B1835" s="1">
        <v>276.64999999999998</v>
      </c>
      <c r="C1835" s="1">
        <v>1</v>
      </c>
    </row>
    <row r="1836" spans="1:3" x14ac:dyDescent="0.3">
      <c r="A1836" s="4" t="s">
        <v>14971</v>
      </c>
      <c r="B1836" s="1">
        <v>6803.43</v>
      </c>
      <c r="C1836" s="1">
        <v>1</v>
      </c>
    </row>
    <row r="1837" spans="1:3" x14ac:dyDescent="0.3">
      <c r="A1837" s="4" t="s">
        <v>15870</v>
      </c>
      <c r="B1837" s="1">
        <v>783.66</v>
      </c>
      <c r="C1837" s="1">
        <v>1</v>
      </c>
    </row>
    <row r="1838" spans="1:3" x14ac:dyDescent="0.3">
      <c r="A1838" s="4" t="s">
        <v>15555</v>
      </c>
      <c r="B1838" s="1">
        <v>17896.21</v>
      </c>
      <c r="C1838" s="1">
        <v>2</v>
      </c>
    </row>
    <row r="1839" spans="1:3" x14ac:dyDescent="0.3">
      <c r="A1839" s="4" t="s">
        <v>17743</v>
      </c>
      <c r="B1839" s="1">
        <v>2007.59</v>
      </c>
      <c r="C1839" s="1">
        <v>1</v>
      </c>
    </row>
    <row r="1840" spans="1:3" x14ac:dyDescent="0.3">
      <c r="A1840" s="4" t="s">
        <v>13664</v>
      </c>
      <c r="B1840" s="1">
        <v>4682.99</v>
      </c>
      <c r="C1840" s="1">
        <v>1</v>
      </c>
    </row>
    <row r="1841" spans="1:3" x14ac:dyDescent="0.3">
      <c r="A1841" s="4" t="s">
        <v>14458</v>
      </c>
      <c r="B1841" s="1">
        <v>2650.88</v>
      </c>
      <c r="C1841" s="1">
        <v>1</v>
      </c>
    </row>
    <row r="1842" spans="1:3" x14ac:dyDescent="0.3">
      <c r="A1842" s="4" t="s">
        <v>14460</v>
      </c>
      <c r="B1842" s="1">
        <v>1298.18</v>
      </c>
      <c r="C1842" s="1">
        <v>1</v>
      </c>
    </row>
    <row r="1843" spans="1:3" x14ac:dyDescent="0.3">
      <c r="A1843" s="4" t="s">
        <v>13667</v>
      </c>
      <c r="B1843" s="1">
        <v>4441.78</v>
      </c>
      <c r="C1843" s="1">
        <v>1</v>
      </c>
    </row>
    <row r="1844" spans="1:3" x14ac:dyDescent="0.3">
      <c r="A1844" s="4" t="s">
        <v>14973</v>
      </c>
      <c r="B1844" s="1">
        <v>9498.4500000000007</v>
      </c>
      <c r="C1844" s="1">
        <v>1</v>
      </c>
    </row>
    <row r="1845" spans="1:3" x14ac:dyDescent="0.3">
      <c r="A1845" s="4" t="s">
        <v>16335</v>
      </c>
      <c r="B1845" s="1">
        <v>3227.08</v>
      </c>
      <c r="C1845" s="1">
        <v>1</v>
      </c>
    </row>
    <row r="1846" spans="1:3" x14ac:dyDescent="0.3">
      <c r="A1846" s="4" t="s">
        <v>14622</v>
      </c>
      <c r="B1846" s="1">
        <v>8973.4500000000007</v>
      </c>
      <c r="C1846" s="1">
        <v>1</v>
      </c>
    </row>
    <row r="1847" spans="1:3" x14ac:dyDescent="0.3">
      <c r="A1847" s="4" t="s">
        <v>15113</v>
      </c>
      <c r="B1847" s="1">
        <v>3476.74</v>
      </c>
      <c r="C1847" s="1">
        <v>1</v>
      </c>
    </row>
    <row r="1848" spans="1:3" x14ac:dyDescent="0.3">
      <c r="A1848" s="4" t="s">
        <v>13670</v>
      </c>
      <c r="B1848" s="1">
        <v>5658.78</v>
      </c>
      <c r="C1848" s="1">
        <v>1</v>
      </c>
    </row>
    <row r="1849" spans="1:3" x14ac:dyDescent="0.3">
      <c r="A1849" s="4" t="s">
        <v>15115</v>
      </c>
      <c r="B1849" s="1">
        <v>1653.83</v>
      </c>
      <c r="C1849" s="1">
        <v>1</v>
      </c>
    </row>
    <row r="1850" spans="1:3" x14ac:dyDescent="0.3">
      <c r="A1850" s="4" t="s">
        <v>15557</v>
      </c>
      <c r="B1850" s="1">
        <v>6164.35</v>
      </c>
      <c r="C1850" s="1">
        <v>1</v>
      </c>
    </row>
    <row r="1851" spans="1:3" x14ac:dyDescent="0.3">
      <c r="A1851" s="4" t="s">
        <v>16928</v>
      </c>
      <c r="B1851" s="1">
        <v>7428.93</v>
      </c>
      <c r="C1851" s="1">
        <v>1</v>
      </c>
    </row>
    <row r="1852" spans="1:3" x14ac:dyDescent="0.3">
      <c r="A1852" s="4" t="s">
        <v>14076</v>
      </c>
      <c r="B1852" s="1">
        <v>13084.55</v>
      </c>
      <c r="C1852" s="1">
        <v>2</v>
      </c>
    </row>
    <row r="1853" spans="1:3" x14ac:dyDescent="0.3">
      <c r="A1853" s="4" t="s">
        <v>16478</v>
      </c>
      <c r="B1853" s="1">
        <v>3440.17</v>
      </c>
      <c r="C1853" s="1">
        <v>1</v>
      </c>
    </row>
    <row r="1854" spans="1:3" x14ac:dyDescent="0.3">
      <c r="A1854" s="4" t="s">
        <v>14462</v>
      </c>
      <c r="B1854" s="1">
        <v>11229.08</v>
      </c>
      <c r="C1854" s="1">
        <v>2</v>
      </c>
    </row>
    <row r="1855" spans="1:3" x14ac:dyDescent="0.3">
      <c r="A1855" s="4" t="s">
        <v>15872</v>
      </c>
      <c r="B1855" s="1">
        <v>5654.71</v>
      </c>
      <c r="C1855" s="1">
        <v>1</v>
      </c>
    </row>
    <row r="1856" spans="1:3" x14ac:dyDescent="0.3">
      <c r="A1856" s="4" t="s">
        <v>16337</v>
      </c>
      <c r="B1856" s="1">
        <v>1279.5899999999999</v>
      </c>
      <c r="C1856" s="1">
        <v>1</v>
      </c>
    </row>
    <row r="1857" spans="1:3" x14ac:dyDescent="0.3">
      <c r="A1857" s="4" t="s">
        <v>16011</v>
      </c>
      <c r="B1857" s="1">
        <v>4624.2</v>
      </c>
      <c r="C1857" s="1">
        <v>1</v>
      </c>
    </row>
    <row r="1858" spans="1:3" x14ac:dyDescent="0.3">
      <c r="A1858" s="4" t="s">
        <v>16339</v>
      </c>
      <c r="B1858" s="1">
        <v>181.89</v>
      </c>
      <c r="C1858" s="1">
        <v>1</v>
      </c>
    </row>
    <row r="1859" spans="1:3" x14ac:dyDescent="0.3">
      <c r="A1859" s="4" t="s">
        <v>15874</v>
      </c>
      <c r="B1859" s="1">
        <v>440.04</v>
      </c>
      <c r="C1859" s="1">
        <v>1</v>
      </c>
    </row>
    <row r="1860" spans="1:3" x14ac:dyDescent="0.3">
      <c r="A1860" s="4" t="s">
        <v>14625</v>
      </c>
      <c r="B1860" s="1">
        <v>2179.52</v>
      </c>
      <c r="C1860" s="1">
        <v>1</v>
      </c>
    </row>
    <row r="1861" spans="1:3" x14ac:dyDescent="0.3">
      <c r="A1861" s="4" t="s">
        <v>15876</v>
      </c>
      <c r="B1861" s="1">
        <v>10717.22</v>
      </c>
      <c r="C1861" s="1">
        <v>2</v>
      </c>
    </row>
    <row r="1862" spans="1:3" x14ac:dyDescent="0.3">
      <c r="A1862" s="4" t="s">
        <v>16931</v>
      </c>
      <c r="B1862" s="1">
        <v>2126.64</v>
      </c>
      <c r="C1862" s="1">
        <v>1</v>
      </c>
    </row>
    <row r="1863" spans="1:3" x14ac:dyDescent="0.3">
      <c r="A1863" s="4" t="s">
        <v>16933</v>
      </c>
      <c r="B1863" s="1">
        <v>6162.6</v>
      </c>
      <c r="C1863" s="1">
        <v>1</v>
      </c>
    </row>
    <row r="1864" spans="1:3" x14ac:dyDescent="0.3">
      <c r="A1864" s="4" t="s">
        <v>17345</v>
      </c>
      <c r="B1864" s="1">
        <v>6169.72</v>
      </c>
      <c r="C1864" s="1">
        <v>1</v>
      </c>
    </row>
    <row r="1865" spans="1:3" x14ac:dyDescent="0.3">
      <c r="A1865" s="4" t="s">
        <v>13672</v>
      </c>
      <c r="B1865" s="1">
        <v>13095.31</v>
      </c>
      <c r="C1865" s="1">
        <v>2</v>
      </c>
    </row>
    <row r="1866" spans="1:3" x14ac:dyDescent="0.3">
      <c r="A1866" s="4" t="s">
        <v>14627</v>
      </c>
      <c r="B1866" s="1">
        <v>6545.3</v>
      </c>
      <c r="C1866" s="1">
        <v>1</v>
      </c>
    </row>
    <row r="1867" spans="1:3" x14ac:dyDescent="0.3">
      <c r="A1867" s="4" t="s">
        <v>14464</v>
      </c>
      <c r="B1867" s="1">
        <v>2317.85</v>
      </c>
      <c r="C1867" s="1">
        <v>1</v>
      </c>
    </row>
    <row r="1868" spans="1:3" x14ac:dyDescent="0.3">
      <c r="A1868" s="4" t="s">
        <v>14976</v>
      </c>
      <c r="B1868" s="1">
        <v>1494.72</v>
      </c>
      <c r="C1868" s="1">
        <v>1</v>
      </c>
    </row>
    <row r="1869" spans="1:3" x14ac:dyDescent="0.3">
      <c r="A1869" s="4" t="s">
        <v>14078</v>
      </c>
      <c r="B1869" s="1">
        <v>9004.11</v>
      </c>
      <c r="C1869" s="1">
        <v>1</v>
      </c>
    </row>
    <row r="1870" spans="1:3" x14ac:dyDescent="0.3">
      <c r="A1870" s="4" t="s">
        <v>15559</v>
      </c>
      <c r="B1870" s="1">
        <v>8920.19</v>
      </c>
      <c r="C1870" s="1">
        <v>1</v>
      </c>
    </row>
    <row r="1871" spans="1:3" x14ac:dyDescent="0.3">
      <c r="A1871" s="4" t="s">
        <v>15878</v>
      </c>
      <c r="B1871" s="1">
        <v>9167.7999999999993</v>
      </c>
      <c r="C1871" s="1">
        <v>1</v>
      </c>
    </row>
    <row r="1872" spans="1:3" x14ac:dyDescent="0.3">
      <c r="A1872" s="4" t="s">
        <v>17745</v>
      </c>
      <c r="B1872" s="1">
        <v>3684.15</v>
      </c>
      <c r="C1872" s="1">
        <v>1</v>
      </c>
    </row>
    <row r="1873" spans="1:3" x14ac:dyDescent="0.3">
      <c r="A1873" s="4" t="s">
        <v>15561</v>
      </c>
      <c r="B1873" s="1">
        <v>7862.35</v>
      </c>
      <c r="C1873" s="1">
        <v>1</v>
      </c>
    </row>
    <row r="1874" spans="1:3" x14ac:dyDescent="0.3">
      <c r="A1874" s="4" t="s">
        <v>16342</v>
      </c>
      <c r="B1874" s="1">
        <v>4522.57</v>
      </c>
      <c r="C1874" s="1">
        <v>1</v>
      </c>
    </row>
    <row r="1875" spans="1:3" x14ac:dyDescent="0.3">
      <c r="A1875" s="4" t="s">
        <v>15564</v>
      </c>
      <c r="B1875" s="1">
        <v>6409.53</v>
      </c>
      <c r="C1875" s="1">
        <v>1</v>
      </c>
    </row>
    <row r="1876" spans="1:3" x14ac:dyDescent="0.3">
      <c r="A1876" s="4" t="s">
        <v>14979</v>
      </c>
      <c r="B1876" s="1">
        <v>6327.25</v>
      </c>
      <c r="C1876" s="1">
        <v>1</v>
      </c>
    </row>
    <row r="1877" spans="1:3" x14ac:dyDescent="0.3">
      <c r="A1877" s="4" t="s">
        <v>16344</v>
      </c>
      <c r="B1877" s="1">
        <v>783.48</v>
      </c>
      <c r="C1877" s="1">
        <v>1</v>
      </c>
    </row>
    <row r="1878" spans="1:3" x14ac:dyDescent="0.3">
      <c r="A1878" s="4" t="s">
        <v>17752</v>
      </c>
      <c r="B1878" s="1">
        <v>9912947.6999999993</v>
      </c>
      <c r="C1878" s="1">
        <v>2000</v>
      </c>
    </row>
  </sheetData>
  <sortState xmlns:xlrd2="http://schemas.microsoft.com/office/spreadsheetml/2017/richdata2" ref="A3:C1878">
    <sortCondition descending="1" ref="C3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C0E71-359C-4B52-B2C9-5EC633B3848B}">
  <dimension ref="A3:G27"/>
  <sheetViews>
    <sheetView workbookViewId="0">
      <selection activeCell="O16" sqref="O16"/>
    </sheetView>
  </sheetViews>
  <sheetFormatPr defaultRowHeight="14.4" x14ac:dyDescent="0.3"/>
  <cols>
    <col min="1" max="1" width="21.6640625" bestFit="1" customWidth="1"/>
    <col min="2" max="2" width="9" bestFit="1" customWidth="1"/>
    <col min="3" max="3" width="15.88671875" bestFit="1" customWidth="1"/>
    <col min="4" max="6" width="11" bestFit="1" customWidth="1"/>
    <col min="7" max="7" width="13.77734375" bestFit="1" customWidth="1"/>
    <col min="8" max="8" width="11" bestFit="1" customWidth="1"/>
  </cols>
  <sheetData>
    <row r="3" spans="1:7" x14ac:dyDescent="0.3">
      <c r="A3" s="3" t="s">
        <v>17754</v>
      </c>
      <c r="C3" s="3" t="s">
        <v>9547</v>
      </c>
    </row>
    <row r="4" spans="1:7" x14ac:dyDescent="0.3">
      <c r="A4" s="3" t="s">
        <v>17747</v>
      </c>
      <c r="B4" s="3" t="s">
        <v>11</v>
      </c>
      <c r="C4" t="s">
        <v>11164</v>
      </c>
      <c r="D4" t="s">
        <v>12714</v>
      </c>
      <c r="E4" t="s">
        <v>9551</v>
      </c>
      <c r="F4" t="s">
        <v>10365</v>
      </c>
      <c r="G4" t="s">
        <v>11945</v>
      </c>
    </row>
    <row r="5" spans="1:7" x14ac:dyDescent="0.3">
      <c r="A5" t="s">
        <v>17748</v>
      </c>
      <c r="B5" t="s">
        <v>27</v>
      </c>
      <c r="C5" s="1">
        <v>668023.87</v>
      </c>
      <c r="D5" s="1">
        <v>668023.87</v>
      </c>
      <c r="E5" s="1">
        <v>668023.87</v>
      </c>
      <c r="F5" s="1">
        <v>668023.87</v>
      </c>
      <c r="G5" s="1">
        <v>668023.87</v>
      </c>
    </row>
    <row r="6" spans="1:7" x14ac:dyDescent="0.3">
      <c r="B6" t="s">
        <v>20</v>
      </c>
      <c r="C6" s="1">
        <v>690716</v>
      </c>
      <c r="D6" s="1">
        <v>690716</v>
      </c>
      <c r="E6" s="1">
        <v>690716</v>
      </c>
      <c r="F6" s="1">
        <v>690716</v>
      </c>
      <c r="G6" s="1">
        <v>690716</v>
      </c>
    </row>
    <row r="7" spans="1:7" x14ac:dyDescent="0.3">
      <c r="B7" t="s">
        <v>45</v>
      </c>
      <c r="C7" s="1">
        <v>855837.5</v>
      </c>
      <c r="D7" s="1">
        <v>855837.5</v>
      </c>
      <c r="E7" s="1">
        <v>855837.5</v>
      </c>
      <c r="F7" s="1">
        <v>855837.5</v>
      </c>
      <c r="G7" s="1">
        <v>855837.5</v>
      </c>
    </row>
    <row r="8" spans="1:7" x14ac:dyDescent="0.3">
      <c r="B8" t="s">
        <v>78</v>
      </c>
      <c r="C8" s="1">
        <v>1004003.02</v>
      </c>
      <c r="D8" s="1">
        <v>1004003.02</v>
      </c>
      <c r="E8" s="1">
        <v>1004003.02</v>
      </c>
      <c r="F8" s="1">
        <v>1004003.02</v>
      </c>
      <c r="G8" s="1">
        <v>1004003.02</v>
      </c>
    </row>
    <row r="9" spans="1:7" x14ac:dyDescent="0.3">
      <c r="A9" t="s">
        <v>17755</v>
      </c>
      <c r="C9" s="1">
        <v>3218580.39</v>
      </c>
      <c r="D9" s="1">
        <v>3218580.39</v>
      </c>
      <c r="E9" s="1">
        <v>3218580.39</v>
      </c>
      <c r="F9" s="1">
        <v>3218580.39</v>
      </c>
      <c r="G9" s="1">
        <v>3218580.39</v>
      </c>
    </row>
    <row r="10" spans="1:7" x14ac:dyDescent="0.3">
      <c r="A10" t="s">
        <v>17749</v>
      </c>
      <c r="B10" t="s">
        <v>27</v>
      </c>
      <c r="C10" s="1">
        <v>1267044.94</v>
      </c>
      <c r="D10" s="1">
        <v>1267044.94</v>
      </c>
      <c r="E10" s="1">
        <v>1267044.94</v>
      </c>
      <c r="F10" s="1">
        <v>1267044.94</v>
      </c>
      <c r="G10" s="1">
        <v>1267044.94</v>
      </c>
    </row>
    <row r="11" spans="1:7" x14ac:dyDescent="0.3">
      <c r="B11" t="s">
        <v>20</v>
      </c>
      <c r="C11" s="1">
        <v>974711.89</v>
      </c>
      <c r="D11" s="1">
        <v>974711.89</v>
      </c>
      <c r="E11" s="1">
        <v>974711.89</v>
      </c>
      <c r="F11" s="1">
        <v>974711.89</v>
      </c>
      <c r="G11" s="1">
        <v>974711.89</v>
      </c>
    </row>
    <row r="12" spans="1:7" x14ac:dyDescent="0.3">
      <c r="B12" t="s">
        <v>45</v>
      </c>
      <c r="C12" s="1">
        <v>1122806.56</v>
      </c>
      <c r="D12" s="1">
        <v>1122806.56</v>
      </c>
      <c r="E12" s="1">
        <v>1122806.56</v>
      </c>
      <c r="F12" s="1">
        <v>1122806.56</v>
      </c>
      <c r="G12" s="1">
        <v>1122806.56</v>
      </c>
    </row>
    <row r="13" spans="1:7" x14ac:dyDescent="0.3">
      <c r="B13" t="s">
        <v>78</v>
      </c>
      <c r="C13" s="1">
        <v>1228629.3400000001</v>
      </c>
      <c r="D13" s="1">
        <v>1228629.3400000001</v>
      </c>
      <c r="E13" s="1">
        <v>1228629.3400000001</v>
      </c>
      <c r="F13" s="1">
        <v>1228629.3400000001</v>
      </c>
      <c r="G13" s="1">
        <v>1228629.3400000001</v>
      </c>
    </row>
    <row r="14" spans="1:7" x14ac:dyDescent="0.3">
      <c r="A14" t="s">
        <v>17756</v>
      </c>
      <c r="C14" s="1">
        <v>4593192.7300000004</v>
      </c>
      <c r="D14" s="1">
        <v>4593192.7300000004</v>
      </c>
      <c r="E14" s="1">
        <v>4593192.7300000004</v>
      </c>
      <c r="F14" s="1">
        <v>4593192.7300000004</v>
      </c>
      <c r="G14" s="1">
        <v>4593192.7300000004</v>
      </c>
    </row>
    <row r="15" spans="1:7" x14ac:dyDescent="0.3">
      <c r="A15" t="s">
        <v>17750</v>
      </c>
      <c r="B15" t="s">
        <v>27</v>
      </c>
      <c r="C15" s="1">
        <v>64369.01</v>
      </c>
      <c r="D15" s="1">
        <v>64369.01</v>
      </c>
      <c r="E15" s="1">
        <v>64369.01</v>
      </c>
      <c r="F15" s="1">
        <v>64369.01</v>
      </c>
      <c r="G15" s="1">
        <v>64369.01</v>
      </c>
    </row>
    <row r="16" spans="1:7" x14ac:dyDescent="0.3">
      <c r="B16" t="s">
        <v>20</v>
      </c>
      <c r="C16" s="1">
        <v>32452.54</v>
      </c>
      <c r="D16" s="1">
        <v>32452.54</v>
      </c>
      <c r="E16" s="1">
        <v>32452.54</v>
      </c>
      <c r="F16" s="1">
        <v>32452.54</v>
      </c>
      <c r="G16" s="1">
        <v>32452.54</v>
      </c>
    </row>
    <row r="17" spans="1:7" x14ac:dyDescent="0.3">
      <c r="B17" t="s">
        <v>45</v>
      </c>
      <c r="C17" s="1">
        <v>74067.710000000006</v>
      </c>
      <c r="D17" s="1">
        <v>74067.710000000006</v>
      </c>
      <c r="E17" s="1">
        <v>74067.710000000006</v>
      </c>
      <c r="F17" s="1">
        <v>74067.710000000006</v>
      </c>
      <c r="G17" s="1">
        <v>74067.710000000006</v>
      </c>
    </row>
    <row r="18" spans="1:7" x14ac:dyDescent="0.3">
      <c r="B18" t="s">
        <v>78</v>
      </c>
      <c r="C18" s="1">
        <v>129569.62</v>
      </c>
      <c r="D18" s="1">
        <v>129569.62</v>
      </c>
      <c r="E18" s="1">
        <v>129569.62</v>
      </c>
      <c r="F18" s="1">
        <v>129569.62</v>
      </c>
      <c r="G18" s="1">
        <v>129569.62</v>
      </c>
    </row>
    <row r="19" spans="1:7" x14ac:dyDescent="0.3">
      <c r="A19" t="s">
        <v>17757</v>
      </c>
      <c r="C19" s="1">
        <v>300458.88</v>
      </c>
      <c r="D19" s="1">
        <v>300458.88</v>
      </c>
      <c r="E19" s="1">
        <v>300458.88</v>
      </c>
      <c r="F19" s="1">
        <v>300458.88</v>
      </c>
      <c r="G19" s="1">
        <v>300458.88</v>
      </c>
    </row>
    <row r="20" spans="1:7" x14ac:dyDescent="0.3">
      <c r="A20" t="s">
        <v>17751</v>
      </c>
      <c r="B20" t="s">
        <v>27</v>
      </c>
      <c r="C20" s="1">
        <v>382268.3</v>
      </c>
      <c r="D20" s="1">
        <v>382268.3</v>
      </c>
      <c r="E20" s="1">
        <v>382268.3</v>
      </c>
      <c r="F20" s="1">
        <v>382268.3</v>
      </c>
      <c r="G20" s="1">
        <v>382268.3</v>
      </c>
    </row>
    <row r="21" spans="1:7" x14ac:dyDescent="0.3">
      <c r="B21" t="s">
        <v>20</v>
      </c>
      <c r="C21" s="1">
        <v>546931.28</v>
      </c>
      <c r="D21" s="1">
        <v>546931.28</v>
      </c>
      <c r="E21" s="1">
        <v>546931.28</v>
      </c>
      <c r="F21" s="1">
        <v>546931.28</v>
      </c>
      <c r="G21" s="1">
        <v>546931.28</v>
      </c>
    </row>
    <row r="22" spans="1:7" x14ac:dyDescent="0.3">
      <c r="B22" t="s">
        <v>45</v>
      </c>
      <c r="C22" s="1">
        <v>519968.2</v>
      </c>
      <c r="D22" s="1">
        <v>519968.2</v>
      </c>
      <c r="E22" s="1">
        <v>519968.2</v>
      </c>
      <c r="F22" s="1">
        <v>519968.2</v>
      </c>
      <c r="G22" s="1">
        <v>519968.2</v>
      </c>
    </row>
    <row r="23" spans="1:7" x14ac:dyDescent="0.3">
      <c r="B23" t="s">
        <v>78</v>
      </c>
      <c r="C23" s="1">
        <v>351547.92</v>
      </c>
      <c r="D23" s="1">
        <v>351547.92</v>
      </c>
      <c r="E23" s="1">
        <v>351547.92</v>
      </c>
      <c r="F23" s="1">
        <v>351547.92</v>
      </c>
      <c r="G23" s="1">
        <v>351547.92</v>
      </c>
    </row>
    <row r="24" spans="1:7" x14ac:dyDescent="0.3">
      <c r="A24" t="s">
        <v>17758</v>
      </c>
      <c r="C24" s="1">
        <v>1800715.7</v>
      </c>
      <c r="D24" s="1">
        <v>1800715.7</v>
      </c>
      <c r="E24" s="1">
        <v>1800715.7</v>
      </c>
      <c r="F24" s="1">
        <v>1800715.7</v>
      </c>
      <c r="G24" s="1">
        <v>1800715.7</v>
      </c>
    </row>
    <row r="25" spans="1:7" x14ac:dyDescent="0.3">
      <c r="A25" t="s">
        <v>17752</v>
      </c>
      <c r="C25" s="1">
        <v>9912947.6999999993</v>
      </c>
      <c r="D25" s="1">
        <v>9912947.6999999993</v>
      </c>
      <c r="E25" s="1">
        <v>9912947.6999999993</v>
      </c>
      <c r="F25" s="1">
        <v>9912947.6999999993</v>
      </c>
      <c r="G25" s="1">
        <v>9912947.6999999993</v>
      </c>
    </row>
    <row r="27" spans="1:7" x14ac:dyDescent="0.3">
      <c r="A27" t="s">
        <v>17763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C3C0-FFCF-4C91-87DD-A61AE7BC4D7E}">
  <dimension ref="A3:C11"/>
  <sheetViews>
    <sheetView workbookViewId="0">
      <selection activeCell="O4" sqref="O4"/>
    </sheetView>
  </sheetViews>
  <sheetFormatPr defaultRowHeight="14.4" x14ac:dyDescent="0.3"/>
  <cols>
    <col min="1" max="1" width="12.5546875" bestFit="1" customWidth="1"/>
    <col min="2" max="2" width="15" bestFit="1" customWidth="1"/>
    <col min="3" max="3" width="11.77734375" bestFit="1" customWidth="1"/>
  </cols>
  <sheetData>
    <row r="3" spans="1:3" x14ac:dyDescent="0.3">
      <c r="A3" s="3" t="s">
        <v>17759</v>
      </c>
      <c r="B3" t="s">
        <v>17765</v>
      </c>
      <c r="C3" t="s">
        <v>17764</v>
      </c>
    </row>
    <row r="4" spans="1:3" x14ac:dyDescent="0.3">
      <c r="A4" s="4" t="s">
        <v>13678</v>
      </c>
      <c r="B4" s="1">
        <v>24.691406551059732</v>
      </c>
      <c r="C4" s="1">
        <v>12814.84</v>
      </c>
    </row>
    <row r="5" spans="1:3" x14ac:dyDescent="0.3">
      <c r="A5" s="4" t="s">
        <v>13675</v>
      </c>
      <c r="B5" s="1">
        <v>25.164107883817429</v>
      </c>
      <c r="C5" s="1">
        <v>12129.1</v>
      </c>
    </row>
    <row r="6" spans="1:3" x14ac:dyDescent="0.3">
      <c r="A6" s="4" t="s">
        <v>13683</v>
      </c>
      <c r="B6" s="1">
        <v>24.317421259842519</v>
      </c>
      <c r="C6" s="1">
        <v>12353.25</v>
      </c>
    </row>
    <row r="7" spans="1:3" x14ac:dyDescent="0.3">
      <c r="A7" s="4" t="s">
        <v>13484</v>
      </c>
      <c r="B7" s="1">
        <v>25.319470468431774</v>
      </c>
      <c r="C7" s="1">
        <v>12431.86</v>
      </c>
    </row>
    <row r="8" spans="1:3" x14ac:dyDescent="0.3">
      <c r="A8" s="4" t="s">
        <v>17752</v>
      </c>
      <c r="B8" s="1">
        <v>24.864525</v>
      </c>
      <c r="C8" s="1">
        <v>49729.05</v>
      </c>
    </row>
    <row r="11" spans="1:3" x14ac:dyDescent="0.3">
      <c r="A11" s="4" t="s">
        <v>17766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77684-91DC-4081-A81D-395E08461827}">
  <dimension ref="A3:G1545"/>
  <sheetViews>
    <sheetView workbookViewId="0">
      <selection activeCell="L21" sqref="L21"/>
    </sheetView>
  </sheetViews>
  <sheetFormatPr defaultRowHeight="14.4" x14ac:dyDescent="0.3"/>
  <cols>
    <col min="1" max="1" width="21.77734375" bestFit="1" customWidth="1"/>
    <col min="2" max="2" width="14" customWidth="1"/>
    <col min="3" max="3" width="12" bestFit="1" customWidth="1"/>
    <col min="4" max="4" width="8.44140625" customWidth="1"/>
    <col min="5" max="5" width="10.6640625" customWidth="1"/>
    <col min="6" max="6" width="9.5546875" customWidth="1"/>
    <col min="7" max="7" width="6.33203125" customWidth="1"/>
  </cols>
  <sheetData>
    <row r="3" spans="1:7" x14ac:dyDescent="0.3">
      <c r="A3" s="3" t="s">
        <v>17768</v>
      </c>
      <c r="B3" s="3" t="s">
        <v>17762</v>
      </c>
    </row>
    <row r="4" spans="1:7" x14ac:dyDescent="0.3">
      <c r="A4" s="3" t="s">
        <v>17759</v>
      </c>
      <c r="B4" t="s">
        <v>2082</v>
      </c>
      <c r="C4" t="s">
        <v>17</v>
      </c>
      <c r="D4" t="s">
        <v>1440</v>
      </c>
      <c r="E4" t="s">
        <v>758</v>
      </c>
      <c r="F4" t="s">
        <v>2723</v>
      </c>
      <c r="G4" t="s">
        <v>17752</v>
      </c>
    </row>
    <row r="5" spans="1:7" x14ac:dyDescent="0.3">
      <c r="A5" s="4">
        <v>-232</v>
      </c>
      <c r="B5" s="1"/>
      <c r="C5" s="1"/>
      <c r="D5" s="1"/>
      <c r="E5" s="1">
        <v>41391.4</v>
      </c>
      <c r="F5" s="1"/>
      <c r="G5" s="1">
        <v>41391.4</v>
      </c>
    </row>
    <row r="6" spans="1:7" x14ac:dyDescent="0.3">
      <c r="A6" s="4">
        <v>-141</v>
      </c>
      <c r="B6" s="1"/>
      <c r="C6" s="1"/>
      <c r="D6" s="1"/>
      <c r="E6" s="1">
        <v>47712.04</v>
      </c>
      <c r="F6" s="1"/>
      <c r="G6" s="1">
        <v>47712.04</v>
      </c>
    </row>
    <row r="7" spans="1:7" x14ac:dyDescent="0.3">
      <c r="A7" s="4">
        <v>-110</v>
      </c>
      <c r="B7" s="1"/>
      <c r="C7" s="1">
        <v>48301.33</v>
      </c>
      <c r="D7" s="1"/>
      <c r="E7" s="1"/>
      <c r="F7" s="1"/>
      <c r="G7" s="1">
        <v>48301.33</v>
      </c>
    </row>
    <row r="8" spans="1:7" x14ac:dyDescent="0.3">
      <c r="A8" s="4">
        <v>-49</v>
      </c>
      <c r="B8" s="1"/>
      <c r="C8" s="1">
        <v>20192.900000000001</v>
      </c>
      <c r="D8" s="1"/>
      <c r="E8" s="1"/>
      <c r="F8" s="1"/>
      <c r="G8" s="1">
        <v>20192.900000000001</v>
      </c>
    </row>
    <row r="9" spans="1:7" x14ac:dyDescent="0.3">
      <c r="A9" s="4">
        <v>72</v>
      </c>
      <c r="B9" s="1"/>
      <c r="C9" s="1"/>
      <c r="D9" s="1"/>
      <c r="E9" s="1">
        <v>45526.28</v>
      </c>
      <c r="F9" s="1"/>
      <c r="G9" s="1">
        <v>45526.28</v>
      </c>
    </row>
    <row r="10" spans="1:7" x14ac:dyDescent="0.3">
      <c r="A10" s="4">
        <v>79</v>
      </c>
      <c r="B10" s="1"/>
      <c r="C10" s="1">
        <v>1990.95</v>
      </c>
      <c r="D10" s="1"/>
      <c r="E10" s="1"/>
      <c r="F10" s="1"/>
      <c r="G10" s="1">
        <v>1990.95</v>
      </c>
    </row>
    <row r="11" spans="1:7" x14ac:dyDescent="0.3">
      <c r="A11" s="4">
        <v>81</v>
      </c>
      <c r="B11" s="1"/>
      <c r="C11" s="1"/>
      <c r="D11" s="1"/>
      <c r="E11" s="1">
        <v>7938.15</v>
      </c>
      <c r="F11" s="1"/>
      <c r="G11" s="1">
        <v>7938.15</v>
      </c>
    </row>
    <row r="12" spans="1:7" x14ac:dyDescent="0.3">
      <c r="A12" s="4">
        <v>83</v>
      </c>
      <c r="B12" s="1"/>
      <c r="C12" s="1"/>
      <c r="D12" s="1"/>
      <c r="E12" s="1">
        <v>40126.269999999997</v>
      </c>
      <c r="F12" s="1">
        <v>9858.67</v>
      </c>
      <c r="G12" s="1">
        <v>49984.939999999995</v>
      </c>
    </row>
    <row r="13" spans="1:7" x14ac:dyDescent="0.3">
      <c r="A13" s="4">
        <v>90</v>
      </c>
      <c r="B13" s="1"/>
      <c r="C13" s="1">
        <v>26153.72</v>
      </c>
      <c r="D13" s="1"/>
      <c r="E13" s="1"/>
      <c r="F13" s="1">
        <v>12592.43</v>
      </c>
      <c r="G13" s="1">
        <v>38746.15</v>
      </c>
    </row>
    <row r="14" spans="1:7" x14ac:dyDescent="0.3">
      <c r="A14" s="4">
        <v>105</v>
      </c>
      <c r="B14" s="1"/>
      <c r="C14" s="1"/>
      <c r="D14" s="1"/>
      <c r="E14" s="1">
        <v>19043.28</v>
      </c>
      <c r="F14" s="1"/>
      <c r="G14" s="1">
        <v>19043.28</v>
      </c>
    </row>
    <row r="15" spans="1:7" x14ac:dyDescent="0.3">
      <c r="A15" s="4">
        <v>107</v>
      </c>
      <c r="B15" s="1">
        <v>1105.3800000000001</v>
      </c>
      <c r="C15" s="1"/>
      <c r="D15" s="1"/>
      <c r="E15" s="1"/>
      <c r="F15" s="1">
        <v>11969.81</v>
      </c>
      <c r="G15" s="1">
        <v>13075.189999999999</v>
      </c>
    </row>
    <row r="16" spans="1:7" x14ac:dyDescent="0.3">
      <c r="A16" s="4">
        <v>108</v>
      </c>
      <c r="B16" s="1">
        <v>15982.87</v>
      </c>
      <c r="C16" s="1"/>
      <c r="D16" s="1"/>
      <c r="E16" s="1"/>
      <c r="F16" s="1"/>
      <c r="G16" s="1">
        <v>15982.87</v>
      </c>
    </row>
    <row r="17" spans="1:7" x14ac:dyDescent="0.3">
      <c r="A17" s="4">
        <v>115</v>
      </c>
      <c r="B17" s="1">
        <v>39313.919999999998</v>
      </c>
      <c r="C17" s="1"/>
      <c r="D17" s="1"/>
      <c r="E17" s="1"/>
      <c r="F17" s="1"/>
      <c r="G17" s="1">
        <v>39313.919999999998</v>
      </c>
    </row>
    <row r="18" spans="1:7" x14ac:dyDescent="0.3">
      <c r="A18" s="4">
        <v>119</v>
      </c>
      <c r="B18" s="1"/>
      <c r="C18" s="1"/>
      <c r="D18" s="1"/>
      <c r="E18" s="1"/>
      <c r="F18" s="1">
        <v>37447.480000000003</v>
      </c>
      <c r="G18" s="1">
        <v>37447.480000000003</v>
      </c>
    </row>
    <row r="19" spans="1:7" x14ac:dyDescent="0.3">
      <c r="A19" s="4">
        <v>123</v>
      </c>
      <c r="B19" s="1">
        <v>9201.4599999999991</v>
      </c>
      <c r="C19" s="1">
        <v>2838.13</v>
      </c>
      <c r="D19" s="1"/>
      <c r="E19" s="1"/>
      <c r="F19" s="1"/>
      <c r="G19" s="1">
        <v>12039.59</v>
      </c>
    </row>
    <row r="20" spans="1:7" x14ac:dyDescent="0.3">
      <c r="A20" s="4">
        <v>125</v>
      </c>
      <c r="B20" s="1"/>
      <c r="C20" s="1">
        <v>41720.78</v>
      </c>
      <c r="D20" s="1"/>
      <c r="E20" s="1"/>
      <c r="F20" s="1"/>
      <c r="G20" s="1">
        <v>41720.78</v>
      </c>
    </row>
    <row r="21" spans="1:7" x14ac:dyDescent="0.3">
      <c r="A21" s="4">
        <v>128</v>
      </c>
      <c r="B21" s="1"/>
      <c r="C21" s="1">
        <v>22539.46</v>
      </c>
      <c r="D21" s="1">
        <v>23632.25</v>
      </c>
      <c r="E21" s="1"/>
      <c r="F21" s="1"/>
      <c r="G21" s="1">
        <v>46171.71</v>
      </c>
    </row>
    <row r="22" spans="1:7" x14ac:dyDescent="0.3">
      <c r="A22" s="4">
        <v>132</v>
      </c>
      <c r="B22" s="1">
        <v>32275.1</v>
      </c>
      <c r="C22" s="1"/>
      <c r="D22" s="1"/>
      <c r="E22" s="1"/>
      <c r="F22" s="1"/>
      <c r="G22" s="1">
        <v>32275.1</v>
      </c>
    </row>
    <row r="23" spans="1:7" x14ac:dyDescent="0.3">
      <c r="A23" s="4">
        <v>134</v>
      </c>
      <c r="B23" s="1"/>
      <c r="C23" s="1"/>
      <c r="D23" s="1"/>
      <c r="E23" s="1">
        <v>42041.34</v>
      </c>
      <c r="F23" s="1"/>
      <c r="G23" s="1">
        <v>42041.34</v>
      </c>
    </row>
    <row r="24" spans="1:7" x14ac:dyDescent="0.3">
      <c r="A24" s="4">
        <v>138</v>
      </c>
      <c r="B24" s="1"/>
      <c r="C24" s="1"/>
      <c r="D24" s="1"/>
      <c r="E24" s="1"/>
      <c r="F24" s="1">
        <v>1559.87</v>
      </c>
      <c r="G24" s="1">
        <v>1559.87</v>
      </c>
    </row>
    <row r="25" spans="1:7" x14ac:dyDescent="0.3">
      <c r="A25" s="4">
        <v>139</v>
      </c>
      <c r="B25" s="1">
        <v>33843.919999999998</v>
      </c>
      <c r="C25" s="1"/>
      <c r="D25" s="1"/>
      <c r="E25" s="1"/>
      <c r="F25" s="1"/>
      <c r="G25" s="1">
        <v>33843.919999999998</v>
      </c>
    </row>
    <row r="26" spans="1:7" x14ac:dyDescent="0.3">
      <c r="A26" s="4">
        <v>140</v>
      </c>
      <c r="B26" s="1"/>
      <c r="C26" s="1"/>
      <c r="D26" s="1"/>
      <c r="E26" s="1"/>
      <c r="F26" s="1">
        <v>32753.95</v>
      </c>
      <c r="G26" s="1">
        <v>32753.95</v>
      </c>
    </row>
    <row r="27" spans="1:7" x14ac:dyDescent="0.3">
      <c r="A27" s="4">
        <v>141</v>
      </c>
      <c r="B27" s="1">
        <v>10142.59</v>
      </c>
      <c r="C27" s="1">
        <v>29331.78</v>
      </c>
      <c r="D27" s="1"/>
      <c r="E27" s="1"/>
      <c r="F27" s="1"/>
      <c r="G27" s="1">
        <v>39474.369999999995</v>
      </c>
    </row>
    <row r="28" spans="1:7" x14ac:dyDescent="0.3">
      <c r="A28" s="4">
        <v>142</v>
      </c>
      <c r="B28" s="1"/>
      <c r="C28" s="1"/>
      <c r="D28" s="1"/>
      <c r="E28" s="1"/>
      <c r="F28" s="1">
        <v>64930.29</v>
      </c>
      <c r="G28" s="1">
        <v>64930.29</v>
      </c>
    </row>
    <row r="29" spans="1:7" x14ac:dyDescent="0.3">
      <c r="A29" s="4">
        <v>146</v>
      </c>
      <c r="B29" s="1">
        <v>38686.480000000003</v>
      </c>
      <c r="C29" s="1"/>
      <c r="D29" s="1"/>
      <c r="E29" s="1"/>
      <c r="F29" s="1"/>
      <c r="G29" s="1">
        <v>38686.480000000003</v>
      </c>
    </row>
    <row r="30" spans="1:7" x14ac:dyDescent="0.3">
      <c r="A30" s="4">
        <v>147</v>
      </c>
      <c r="B30" s="1"/>
      <c r="C30" s="1"/>
      <c r="D30" s="1"/>
      <c r="E30" s="1"/>
      <c r="F30" s="1">
        <v>35865.15</v>
      </c>
      <c r="G30" s="1">
        <v>35865.15</v>
      </c>
    </row>
    <row r="31" spans="1:7" x14ac:dyDescent="0.3">
      <c r="A31" s="4">
        <v>149</v>
      </c>
      <c r="B31" s="1"/>
      <c r="C31" s="1"/>
      <c r="D31" s="1"/>
      <c r="E31" s="1">
        <v>15244.1</v>
      </c>
      <c r="F31" s="1"/>
      <c r="G31" s="1">
        <v>15244.1</v>
      </c>
    </row>
    <row r="32" spans="1:7" x14ac:dyDescent="0.3">
      <c r="A32" s="4">
        <v>150</v>
      </c>
      <c r="B32" s="1">
        <v>14856.69</v>
      </c>
      <c r="C32" s="1"/>
      <c r="D32" s="1"/>
      <c r="E32" s="1"/>
      <c r="F32" s="1"/>
      <c r="G32" s="1">
        <v>14856.69</v>
      </c>
    </row>
    <row r="33" spans="1:7" x14ac:dyDescent="0.3">
      <c r="A33" s="4">
        <v>151</v>
      </c>
      <c r="B33" s="1"/>
      <c r="C33" s="1"/>
      <c r="D33" s="1"/>
      <c r="E33" s="1">
        <v>21797.87</v>
      </c>
      <c r="F33" s="1"/>
      <c r="G33" s="1">
        <v>21797.87</v>
      </c>
    </row>
    <row r="34" spans="1:7" x14ac:dyDescent="0.3">
      <c r="A34" s="4">
        <v>153</v>
      </c>
      <c r="B34" s="1"/>
      <c r="C34" s="1"/>
      <c r="D34" s="1"/>
      <c r="E34" s="1">
        <v>41719.199999999997</v>
      </c>
      <c r="F34" s="1"/>
      <c r="G34" s="1">
        <v>41719.199999999997</v>
      </c>
    </row>
    <row r="35" spans="1:7" x14ac:dyDescent="0.3">
      <c r="A35" s="4">
        <v>156</v>
      </c>
      <c r="B35" s="1"/>
      <c r="C35" s="1"/>
      <c r="D35" s="1"/>
      <c r="E35" s="1"/>
      <c r="F35" s="1">
        <v>10278.56</v>
      </c>
      <c r="G35" s="1">
        <v>10278.56</v>
      </c>
    </row>
    <row r="36" spans="1:7" x14ac:dyDescent="0.3">
      <c r="A36" s="4">
        <v>159</v>
      </c>
      <c r="B36" s="1"/>
      <c r="C36" s="1"/>
      <c r="D36" s="1"/>
      <c r="E36" s="1">
        <v>31021.43</v>
      </c>
      <c r="F36" s="1">
        <v>8323.0400000000009</v>
      </c>
      <c r="G36" s="1">
        <v>39344.47</v>
      </c>
    </row>
    <row r="37" spans="1:7" x14ac:dyDescent="0.3">
      <c r="A37" s="4">
        <v>160</v>
      </c>
      <c r="B37" s="1"/>
      <c r="C37" s="1"/>
      <c r="D37" s="1">
        <v>33245.97</v>
      </c>
      <c r="E37" s="1"/>
      <c r="F37" s="1"/>
      <c r="G37" s="1">
        <v>33245.97</v>
      </c>
    </row>
    <row r="38" spans="1:7" x14ac:dyDescent="0.3">
      <c r="A38" s="4">
        <v>162</v>
      </c>
      <c r="B38" s="1"/>
      <c r="C38" s="1">
        <v>18723.349999999999</v>
      </c>
      <c r="D38" s="1"/>
      <c r="E38" s="1"/>
      <c r="F38" s="1"/>
      <c r="G38" s="1">
        <v>18723.349999999999</v>
      </c>
    </row>
    <row r="39" spans="1:7" x14ac:dyDescent="0.3">
      <c r="A39" s="4">
        <v>165</v>
      </c>
      <c r="B39" s="1"/>
      <c r="C39" s="1"/>
      <c r="D39" s="1"/>
      <c r="E39" s="1">
        <v>7747.47</v>
      </c>
      <c r="F39" s="1"/>
      <c r="G39" s="1">
        <v>7747.47</v>
      </c>
    </row>
    <row r="40" spans="1:7" x14ac:dyDescent="0.3">
      <c r="A40" s="4">
        <v>167</v>
      </c>
      <c r="B40" s="1"/>
      <c r="C40" s="1"/>
      <c r="D40" s="1"/>
      <c r="E40" s="1"/>
      <c r="F40" s="1">
        <v>39115.47</v>
      </c>
      <c r="G40" s="1">
        <v>39115.47</v>
      </c>
    </row>
    <row r="41" spans="1:7" x14ac:dyDescent="0.3">
      <c r="A41" s="4">
        <v>169</v>
      </c>
      <c r="B41" s="1"/>
      <c r="C41" s="1"/>
      <c r="D41" s="1"/>
      <c r="E41" s="1">
        <v>93131.03</v>
      </c>
      <c r="F41" s="1"/>
      <c r="G41" s="1">
        <v>93131.03</v>
      </c>
    </row>
    <row r="42" spans="1:7" x14ac:dyDescent="0.3">
      <c r="A42" s="4">
        <v>170</v>
      </c>
      <c r="B42" s="1"/>
      <c r="C42" s="1"/>
      <c r="D42" s="1">
        <v>9821.58</v>
      </c>
      <c r="E42" s="1"/>
      <c r="F42" s="1"/>
      <c r="G42" s="1">
        <v>9821.58</v>
      </c>
    </row>
    <row r="43" spans="1:7" x14ac:dyDescent="0.3">
      <c r="A43" s="4">
        <v>172</v>
      </c>
      <c r="B43" s="1"/>
      <c r="C43" s="1"/>
      <c r="D43" s="1"/>
      <c r="E43" s="1"/>
      <c r="F43" s="1">
        <v>19129.650000000001</v>
      </c>
      <c r="G43" s="1">
        <v>19129.650000000001</v>
      </c>
    </row>
    <row r="44" spans="1:7" x14ac:dyDescent="0.3">
      <c r="A44" s="4">
        <v>176</v>
      </c>
      <c r="B44" s="1"/>
      <c r="C44" s="1"/>
      <c r="D44" s="1"/>
      <c r="E44" s="1"/>
      <c r="F44" s="1">
        <v>47326.43</v>
      </c>
      <c r="G44" s="1">
        <v>47326.43</v>
      </c>
    </row>
    <row r="45" spans="1:7" x14ac:dyDescent="0.3">
      <c r="A45" s="4">
        <v>182</v>
      </c>
      <c r="B45" s="1"/>
      <c r="C45" s="1">
        <v>34557.72</v>
      </c>
      <c r="D45" s="1"/>
      <c r="E45" s="1"/>
      <c r="F45" s="1"/>
      <c r="G45" s="1">
        <v>34557.72</v>
      </c>
    </row>
    <row r="46" spans="1:7" x14ac:dyDescent="0.3">
      <c r="A46" s="4">
        <v>183</v>
      </c>
      <c r="B46" s="1">
        <v>31750.5</v>
      </c>
      <c r="C46" s="1"/>
      <c r="D46" s="1"/>
      <c r="E46" s="1">
        <v>41931.050000000003</v>
      </c>
      <c r="F46" s="1"/>
      <c r="G46" s="1">
        <v>73681.55</v>
      </c>
    </row>
    <row r="47" spans="1:7" x14ac:dyDescent="0.3">
      <c r="A47" s="4">
        <v>187</v>
      </c>
      <c r="B47" s="1"/>
      <c r="C47" s="1"/>
      <c r="D47" s="1"/>
      <c r="E47" s="1">
        <v>42077.41</v>
      </c>
      <c r="F47" s="1"/>
      <c r="G47" s="1">
        <v>42077.41</v>
      </c>
    </row>
    <row r="48" spans="1:7" x14ac:dyDescent="0.3">
      <c r="A48" s="4">
        <v>189</v>
      </c>
      <c r="B48" s="1"/>
      <c r="C48" s="1">
        <v>32547.84</v>
      </c>
      <c r="D48" s="1"/>
      <c r="E48" s="1"/>
      <c r="F48" s="1"/>
      <c r="G48" s="1">
        <v>32547.84</v>
      </c>
    </row>
    <row r="49" spans="1:7" x14ac:dyDescent="0.3">
      <c r="A49" s="4">
        <v>193</v>
      </c>
      <c r="B49" s="1"/>
      <c r="C49" s="1">
        <v>25005.55</v>
      </c>
      <c r="D49" s="1"/>
      <c r="E49" s="1"/>
      <c r="F49" s="1">
        <v>46846.66</v>
      </c>
      <c r="G49" s="1">
        <v>71852.210000000006</v>
      </c>
    </row>
    <row r="50" spans="1:7" x14ac:dyDescent="0.3">
      <c r="A50" s="4">
        <v>194</v>
      </c>
      <c r="B50" s="1"/>
      <c r="C50" s="1"/>
      <c r="D50" s="1">
        <v>43329.17</v>
      </c>
      <c r="E50" s="1"/>
      <c r="F50" s="1"/>
      <c r="G50" s="1">
        <v>43329.17</v>
      </c>
    </row>
    <row r="51" spans="1:7" x14ac:dyDescent="0.3">
      <c r="A51" s="4">
        <v>195</v>
      </c>
      <c r="B51" s="1">
        <v>16778.46</v>
      </c>
      <c r="C51" s="1"/>
      <c r="D51" s="1">
        <v>47328.62</v>
      </c>
      <c r="E51" s="1"/>
      <c r="F51" s="1">
        <v>43511.66</v>
      </c>
      <c r="G51" s="1">
        <v>107618.74</v>
      </c>
    </row>
    <row r="52" spans="1:7" x14ac:dyDescent="0.3">
      <c r="A52" s="4">
        <v>197</v>
      </c>
      <c r="B52" s="1">
        <v>41386.120000000003</v>
      </c>
      <c r="C52" s="1"/>
      <c r="D52" s="1"/>
      <c r="E52" s="1"/>
      <c r="F52" s="1"/>
      <c r="G52" s="1">
        <v>41386.120000000003</v>
      </c>
    </row>
    <row r="53" spans="1:7" x14ac:dyDescent="0.3">
      <c r="A53" s="4">
        <v>199</v>
      </c>
      <c r="B53" s="1"/>
      <c r="C53" s="1"/>
      <c r="D53" s="1">
        <v>38413.86</v>
      </c>
      <c r="E53" s="1">
        <v>30146.3</v>
      </c>
      <c r="F53" s="1"/>
      <c r="G53" s="1">
        <v>68560.160000000003</v>
      </c>
    </row>
    <row r="54" spans="1:7" x14ac:dyDescent="0.3">
      <c r="A54" s="4">
        <v>203</v>
      </c>
      <c r="B54" s="1"/>
      <c r="C54" s="1"/>
      <c r="D54" s="1">
        <v>17449.27</v>
      </c>
      <c r="E54" s="1"/>
      <c r="F54" s="1"/>
      <c r="G54" s="1">
        <v>17449.27</v>
      </c>
    </row>
    <row r="55" spans="1:7" x14ac:dyDescent="0.3">
      <c r="A55" s="4">
        <v>208</v>
      </c>
      <c r="B55" s="1"/>
      <c r="C55" s="1"/>
      <c r="D55" s="1">
        <v>48297.440000000002</v>
      </c>
      <c r="E55" s="1"/>
      <c r="F55" s="1"/>
      <c r="G55" s="1">
        <v>48297.440000000002</v>
      </c>
    </row>
    <row r="56" spans="1:7" x14ac:dyDescent="0.3">
      <c r="A56" s="4">
        <v>210</v>
      </c>
      <c r="B56" s="1"/>
      <c r="C56" s="1"/>
      <c r="D56" s="1"/>
      <c r="E56" s="1"/>
      <c r="F56" s="1">
        <v>18829.63</v>
      </c>
      <c r="G56" s="1">
        <v>18829.63</v>
      </c>
    </row>
    <row r="57" spans="1:7" x14ac:dyDescent="0.3">
      <c r="A57" s="4">
        <v>211</v>
      </c>
      <c r="B57" s="1">
        <v>19860.939999999999</v>
      </c>
      <c r="C57" s="1"/>
      <c r="D57" s="1"/>
      <c r="E57" s="1">
        <v>23271.95</v>
      </c>
      <c r="F57" s="1"/>
      <c r="G57" s="1">
        <v>43132.89</v>
      </c>
    </row>
    <row r="58" spans="1:7" x14ac:dyDescent="0.3">
      <c r="A58" s="4">
        <v>212</v>
      </c>
      <c r="B58" s="1">
        <v>15349.75</v>
      </c>
      <c r="C58" s="1"/>
      <c r="D58" s="1"/>
      <c r="E58" s="1"/>
      <c r="F58" s="1"/>
      <c r="G58" s="1">
        <v>15349.75</v>
      </c>
    </row>
    <row r="59" spans="1:7" x14ac:dyDescent="0.3">
      <c r="A59" s="4">
        <v>213</v>
      </c>
      <c r="B59" s="1">
        <v>24985.06</v>
      </c>
      <c r="C59" s="1"/>
      <c r="D59" s="1">
        <v>46695.63</v>
      </c>
      <c r="E59" s="1"/>
      <c r="F59" s="1"/>
      <c r="G59" s="1">
        <v>71680.69</v>
      </c>
    </row>
    <row r="60" spans="1:7" x14ac:dyDescent="0.3">
      <c r="A60" s="4">
        <v>216</v>
      </c>
      <c r="B60" s="1">
        <v>19176.84</v>
      </c>
      <c r="C60" s="1"/>
      <c r="D60" s="1"/>
      <c r="E60" s="1"/>
      <c r="F60" s="1"/>
      <c r="G60" s="1">
        <v>19176.84</v>
      </c>
    </row>
    <row r="61" spans="1:7" x14ac:dyDescent="0.3">
      <c r="A61" s="4">
        <v>219</v>
      </c>
      <c r="B61" s="1"/>
      <c r="C61" s="1"/>
      <c r="D61" s="1"/>
      <c r="E61" s="1"/>
      <c r="F61" s="1">
        <v>12070.8</v>
      </c>
      <c r="G61" s="1">
        <v>12070.8</v>
      </c>
    </row>
    <row r="62" spans="1:7" x14ac:dyDescent="0.3">
      <c r="A62" s="4">
        <v>222</v>
      </c>
      <c r="B62" s="1">
        <v>19759.61</v>
      </c>
      <c r="C62" s="1"/>
      <c r="D62" s="1"/>
      <c r="E62" s="1"/>
      <c r="F62" s="1"/>
      <c r="G62" s="1">
        <v>19759.61</v>
      </c>
    </row>
    <row r="63" spans="1:7" x14ac:dyDescent="0.3">
      <c r="A63" s="4">
        <v>224</v>
      </c>
      <c r="B63" s="1"/>
      <c r="C63" s="1"/>
      <c r="D63" s="1">
        <v>20526.849999999999</v>
      </c>
      <c r="E63" s="1"/>
      <c r="F63" s="1"/>
      <c r="G63" s="1">
        <v>20526.849999999999</v>
      </c>
    </row>
    <row r="64" spans="1:7" x14ac:dyDescent="0.3">
      <c r="A64" s="4">
        <v>225</v>
      </c>
      <c r="B64" s="1"/>
      <c r="C64" s="1">
        <v>1938.5</v>
      </c>
      <c r="D64" s="1">
        <v>27986.91</v>
      </c>
      <c r="E64" s="1"/>
      <c r="F64" s="1"/>
      <c r="G64" s="1">
        <v>29925.41</v>
      </c>
    </row>
    <row r="65" spans="1:7" x14ac:dyDescent="0.3">
      <c r="A65" s="4">
        <v>227</v>
      </c>
      <c r="B65" s="1">
        <v>47422.33</v>
      </c>
      <c r="C65" s="1"/>
      <c r="D65" s="1"/>
      <c r="E65" s="1"/>
      <c r="F65" s="1"/>
      <c r="G65" s="1">
        <v>47422.33</v>
      </c>
    </row>
    <row r="66" spans="1:7" x14ac:dyDescent="0.3">
      <c r="A66" s="4">
        <v>229</v>
      </c>
      <c r="B66" s="1">
        <v>5669.57</v>
      </c>
      <c r="C66" s="1"/>
      <c r="D66" s="1"/>
      <c r="E66" s="1"/>
      <c r="F66" s="1"/>
      <c r="G66" s="1">
        <v>5669.57</v>
      </c>
    </row>
    <row r="67" spans="1:7" x14ac:dyDescent="0.3">
      <c r="A67" s="4">
        <v>230</v>
      </c>
      <c r="B67" s="1"/>
      <c r="C67" s="1"/>
      <c r="D67" s="1">
        <v>49408.84</v>
      </c>
      <c r="E67" s="1"/>
      <c r="F67" s="1"/>
      <c r="G67" s="1">
        <v>49408.84</v>
      </c>
    </row>
    <row r="68" spans="1:7" x14ac:dyDescent="0.3">
      <c r="A68" s="4">
        <v>235</v>
      </c>
      <c r="B68" s="1">
        <v>7182.17</v>
      </c>
      <c r="C68" s="1"/>
      <c r="D68" s="1"/>
      <c r="E68" s="1"/>
      <c r="F68" s="1"/>
      <c r="G68" s="1">
        <v>7182.17</v>
      </c>
    </row>
    <row r="69" spans="1:7" x14ac:dyDescent="0.3">
      <c r="A69" s="4">
        <v>236</v>
      </c>
      <c r="B69" s="1"/>
      <c r="C69" s="1">
        <v>27520.51</v>
      </c>
      <c r="D69" s="1"/>
      <c r="E69" s="1"/>
      <c r="F69" s="1"/>
      <c r="G69" s="1">
        <v>27520.51</v>
      </c>
    </row>
    <row r="70" spans="1:7" x14ac:dyDescent="0.3">
      <c r="A70" s="4">
        <v>239</v>
      </c>
      <c r="B70" s="1">
        <v>34207.32</v>
      </c>
      <c r="C70" s="1"/>
      <c r="D70" s="1"/>
      <c r="E70" s="1"/>
      <c r="F70" s="1"/>
      <c r="G70" s="1">
        <v>34207.32</v>
      </c>
    </row>
    <row r="71" spans="1:7" x14ac:dyDescent="0.3">
      <c r="A71" s="4">
        <v>240</v>
      </c>
      <c r="B71" s="1"/>
      <c r="C71" s="1"/>
      <c r="D71" s="1"/>
      <c r="E71" s="1">
        <v>5387.4</v>
      </c>
      <c r="F71" s="1"/>
      <c r="G71" s="1">
        <v>5387.4</v>
      </c>
    </row>
    <row r="72" spans="1:7" x14ac:dyDescent="0.3">
      <c r="A72" s="4">
        <v>242</v>
      </c>
      <c r="B72" s="1">
        <v>19435</v>
      </c>
      <c r="C72" s="1"/>
      <c r="D72" s="1"/>
      <c r="E72" s="1"/>
      <c r="F72" s="1"/>
      <c r="G72" s="1">
        <v>19435</v>
      </c>
    </row>
    <row r="73" spans="1:7" x14ac:dyDescent="0.3">
      <c r="A73" s="4">
        <v>243</v>
      </c>
      <c r="B73" s="1"/>
      <c r="C73" s="1"/>
      <c r="D73" s="1"/>
      <c r="E73" s="1">
        <v>34277.81</v>
      </c>
      <c r="F73" s="1"/>
      <c r="G73" s="1">
        <v>34277.81</v>
      </c>
    </row>
    <row r="74" spans="1:7" x14ac:dyDescent="0.3">
      <c r="A74" s="4">
        <v>244</v>
      </c>
      <c r="B74" s="1">
        <v>18511.919999999998</v>
      </c>
      <c r="C74" s="1"/>
      <c r="D74" s="1"/>
      <c r="E74" s="1"/>
      <c r="F74" s="1"/>
      <c r="G74" s="1">
        <v>18511.919999999998</v>
      </c>
    </row>
    <row r="75" spans="1:7" x14ac:dyDescent="0.3">
      <c r="A75" s="4">
        <v>246</v>
      </c>
      <c r="B75" s="1">
        <v>5879.89</v>
      </c>
      <c r="C75" s="1"/>
      <c r="D75" s="1"/>
      <c r="E75" s="1"/>
      <c r="F75" s="1"/>
      <c r="G75" s="1">
        <v>5879.89</v>
      </c>
    </row>
    <row r="76" spans="1:7" x14ac:dyDescent="0.3">
      <c r="A76" s="4">
        <v>247</v>
      </c>
      <c r="B76" s="1"/>
      <c r="C76" s="1"/>
      <c r="D76" s="1"/>
      <c r="E76" s="1"/>
      <c r="F76" s="1">
        <v>37227.279999999999</v>
      </c>
      <c r="G76" s="1">
        <v>37227.279999999999</v>
      </c>
    </row>
    <row r="77" spans="1:7" x14ac:dyDescent="0.3">
      <c r="A77" s="4">
        <v>248</v>
      </c>
      <c r="B77" s="1"/>
      <c r="C77" s="1">
        <v>13673.83</v>
      </c>
      <c r="D77" s="1"/>
      <c r="E77" s="1"/>
      <c r="F77" s="1"/>
      <c r="G77" s="1">
        <v>13673.83</v>
      </c>
    </row>
    <row r="78" spans="1:7" x14ac:dyDescent="0.3">
      <c r="A78" s="4">
        <v>251</v>
      </c>
      <c r="B78" s="1"/>
      <c r="C78" s="1">
        <v>35443.39</v>
      </c>
      <c r="D78" s="1"/>
      <c r="E78" s="1"/>
      <c r="F78" s="1"/>
      <c r="G78" s="1">
        <v>35443.39</v>
      </c>
    </row>
    <row r="79" spans="1:7" x14ac:dyDescent="0.3">
      <c r="A79" s="4">
        <v>252</v>
      </c>
      <c r="B79" s="1"/>
      <c r="C79" s="1"/>
      <c r="D79" s="1"/>
      <c r="E79" s="1">
        <v>21925.11</v>
      </c>
      <c r="F79" s="1">
        <v>1198.55</v>
      </c>
      <c r="G79" s="1">
        <v>23123.66</v>
      </c>
    </row>
    <row r="80" spans="1:7" x14ac:dyDescent="0.3">
      <c r="A80" s="4">
        <v>257</v>
      </c>
      <c r="B80" s="1"/>
      <c r="C80" s="1"/>
      <c r="D80" s="1">
        <v>36569.71</v>
      </c>
      <c r="E80" s="1"/>
      <c r="F80" s="1"/>
      <c r="G80" s="1">
        <v>36569.71</v>
      </c>
    </row>
    <row r="81" spans="1:7" x14ac:dyDescent="0.3">
      <c r="A81" s="4">
        <v>262</v>
      </c>
      <c r="B81" s="1"/>
      <c r="C81" s="1"/>
      <c r="D81" s="1">
        <v>39367.769999999997</v>
      </c>
      <c r="E81" s="1"/>
      <c r="F81" s="1"/>
      <c r="G81" s="1">
        <v>39367.769999999997</v>
      </c>
    </row>
    <row r="82" spans="1:7" x14ac:dyDescent="0.3">
      <c r="A82" s="4">
        <v>264</v>
      </c>
      <c r="B82" s="1"/>
      <c r="C82" s="1"/>
      <c r="D82" s="1">
        <v>6476.6</v>
      </c>
      <c r="E82" s="1"/>
      <c r="F82" s="1"/>
      <c r="G82" s="1">
        <v>6476.6</v>
      </c>
    </row>
    <row r="83" spans="1:7" x14ac:dyDescent="0.3">
      <c r="A83" s="4">
        <v>265</v>
      </c>
      <c r="B83" s="1"/>
      <c r="C83" s="1">
        <v>29529.84</v>
      </c>
      <c r="D83" s="1"/>
      <c r="E83" s="1"/>
      <c r="F83" s="1"/>
      <c r="G83" s="1">
        <v>29529.84</v>
      </c>
    </row>
    <row r="84" spans="1:7" x14ac:dyDescent="0.3">
      <c r="A84" s="4">
        <v>266</v>
      </c>
      <c r="B84" s="1"/>
      <c r="C84" s="1">
        <v>16983.57</v>
      </c>
      <c r="D84" s="1"/>
      <c r="E84" s="1"/>
      <c r="F84" s="1"/>
      <c r="G84" s="1">
        <v>16983.57</v>
      </c>
    </row>
    <row r="85" spans="1:7" x14ac:dyDescent="0.3">
      <c r="A85" s="4">
        <v>267</v>
      </c>
      <c r="B85" s="1"/>
      <c r="C85" s="1">
        <v>6913.18</v>
      </c>
      <c r="D85" s="1"/>
      <c r="E85" s="1"/>
      <c r="F85" s="1"/>
      <c r="G85" s="1">
        <v>6913.18</v>
      </c>
    </row>
    <row r="86" spans="1:7" x14ac:dyDescent="0.3">
      <c r="A86" s="4">
        <v>270</v>
      </c>
      <c r="B86" s="1"/>
      <c r="C86" s="1"/>
      <c r="D86" s="1"/>
      <c r="E86" s="1">
        <v>2660.83</v>
      </c>
      <c r="F86" s="1"/>
      <c r="G86" s="1">
        <v>2660.83</v>
      </c>
    </row>
    <row r="87" spans="1:7" x14ac:dyDescent="0.3">
      <c r="A87" s="4">
        <v>271</v>
      </c>
      <c r="B87" s="1"/>
      <c r="C87" s="1"/>
      <c r="D87" s="1">
        <v>12791.77</v>
      </c>
      <c r="E87" s="1"/>
      <c r="F87" s="1"/>
      <c r="G87" s="1">
        <v>12791.77</v>
      </c>
    </row>
    <row r="88" spans="1:7" x14ac:dyDescent="0.3">
      <c r="A88" s="4">
        <v>274</v>
      </c>
      <c r="B88" s="1"/>
      <c r="C88" s="1">
        <v>2564.39</v>
      </c>
      <c r="D88" s="1"/>
      <c r="E88" s="1">
        <v>30826.5</v>
      </c>
      <c r="F88" s="1"/>
      <c r="G88" s="1">
        <v>33390.89</v>
      </c>
    </row>
    <row r="89" spans="1:7" x14ac:dyDescent="0.3">
      <c r="A89" s="4">
        <v>275</v>
      </c>
      <c r="B89" s="1"/>
      <c r="C89" s="1"/>
      <c r="D89" s="1">
        <v>29070.07</v>
      </c>
      <c r="E89" s="1"/>
      <c r="F89" s="1"/>
      <c r="G89" s="1">
        <v>29070.07</v>
      </c>
    </row>
    <row r="90" spans="1:7" x14ac:dyDescent="0.3">
      <c r="A90" s="4">
        <v>276</v>
      </c>
      <c r="B90" s="1"/>
      <c r="C90" s="1"/>
      <c r="D90" s="1">
        <v>43035.41</v>
      </c>
      <c r="E90" s="1"/>
      <c r="F90" s="1"/>
      <c r="G90" s="1">
        <v>43035.41</v>
      </c>
    </row>
    <row r="91" spans="1:7" x14ac:dyDescent="0.3">
      <c r="A91" s="4">
        <v>277</v>
      </c>
      <c r="B91" s="1">
        <v>41606.86</v>
      </c>
      <c r="C91" s="1"/>
      <c r="D91" s="1"/>
      <c r="E91" s="1"/>
      <c r="F91" s="1"/>
      <c r="G91" s="1">
        <v>41606.86</v>
      </c>
    </row>
    <row r="92" spans="1:7" x14ac:dyDescent="0.3">
      <c r="A92" s="4">
        <v>281</v>
      </c>
      <c r="B92" s="1"/>
      <c r="C92" s="1"/>
      <c r="D92" s="1">
        <v>18332.97</v>
      </c>
      <c r="E92" s="1"/>
      <c r="F92" s="1"/>
      <c r="G92" s="1">
        <v>18332.97</v>
      </c>
    </row>
    <row r="93" spans="1:7" x14ac:dyDescent="0.3">
      <c r="A93" s="4">
        <v>283</v>
      </c>
      <c r="B93" s="1"/>
      <c r="C93" s="1"/>
      <c r="D93" s="1"/>
      <c r="E93" s="1">
        <v>27498.05</v>
      </c>
      <c r="F93" s="1"/>
      <c r="G93" s="1">
        <v>27498.05</v>
      </c>
    </row>
    <row r="94" spans="1:7" x14ac:dyDescent="0.3">
      <c r="A94" s="4">
        <v>284</v>
      </c>
      <c r="B94" s="1"/>
      <c r="C94" s="1"/>
      <c r="D94" s="1"/>
      <c r="E94" s="1">
        <v>17981.59</v>
      </c>
      <c r="F94" s="1"/>
      <c r="G94" s="1">
        <v>17981.59</v>
      </c>
    </row>
    <row r="95" spans="1:7" x14ac:dyDescent="0.3">
      <c r="A95" s="4">
        <v>285</v>
      </c>
      <c r="B95" s="1"/>
      <c r="C95" s="1"/>
      <c r="D95" s="1"/>
      <c r="E95" s="1"/>
      <c r="F95" s="1">
        <v>17969.84</v>
      </c>
      <c r="G95" s="1">
        <v>17969.84</v>
      </c>
    </row>
    <row r="96" spans="1:7" x14ac:dyDescent="0.3">
      <c r="A96" s="4">
        <v>286</v>
      </c>
      <c r="B96" s="1"/>
      <c r="C96" s="1"/>
      <c r="D96" s="1"/>
      <c r="E96" s="1">
        <v>61216.630000000005</v>
      </c>
      <c r="F96" s="1"/>
      <c r="G96" s="1">
        <v>61216.630000000005</v>
      </c>
    </row>
    <row r="97" spans="1:7" x14ac:dyDescent="0.3">
      <c r="A97" s="4">
        <v>291</v>
      </c>
      <c r="B97" s="1"/>
      <c r="C97" s="1"/>
      <c r="D97" s="1"/>
      <c r="E97" s="1">
        <v>5321</v>
      </c>
      <c r="F97" s="1"/>
      <c r="G97" s="1">
        <v>5321</v>
      </c>
    </row>
    <row r="98" spans="1:7" x14ac:dyDescent="0.3">
      <c r="A98" s="4">
        <v>292</v>
      </c>
      <c r="B98" s="1"/>
      <c r="C98" s="1"/>
      <c r="D98" s="1"/>
      <c r="E98" s="1">
        <v>43817.38</v>
      </c>
      <c r="F98" s="1"/>
      <c r="G98" s="1">
        <v>43817.38</v>
      </c>
    </row>
    <row r="99" spans="1:7" x14ac:dyDescent="0.3">
      <c r="A99" s="4">
        <v>295</v>
      </c>
      <c r="B99" s="1"/>
      <c r="C99" s="1"/>
      <c r="D99" s="1"/>
      <c r="E99" s="1"/>
      <c r="F99" s="1">
        <v>7618.01</v>
      </c>
      <c r="G99" s="1">
        <v>7618.01</v>
      </c>
    </row>
    <row r="100" spans="1:7" x14ac:dyDescent="0.3">
      <c r="A100" s="4">
        <v>298</v>
      </c>
      <c r="B100" s="1"/>
      <c r="C100" s="1"/>
      <c r="D100" s="1"/>
      <c r="E100" s="1"/>
      <c r="F100" s="1">
        <v>65548.39</v>
      </c>
      <c r="G100" s="1">
        <v>65548.39</v>
      </c>
    </row>
    <row r="101" spans="1:7" x14ac:dyDescent="0.3">
      <c r="A101" s="4">
        <v>299</v>
      </c>
      <c r="B101" s="1"/>
      <c r="C101" s="1"/>
      <c r="D101" s="1"/>
      <c r="E101" s="1">
        <v>31319.01</v>
      </c>
      <c r="F101" s="1"/>
      <c r="G101" s="1">
        <v>31319.01</v>
      </c>
    </row>
    <row r="102" spans="1:7" x14ac:dyDescent="0.3">
      <c r="A102" s="4">
        <v>301</v>
      </c>
      <c r="B102" s="1">
        <v>24867.74</v>
      </c>
      <c r="C102" s="1">
        <v>65821.86</v>
      </c>
      <c r="D102" s="1"/>
      <c r="E102" s="1"/>
      <c r="F102" s="1"/>
      <c r="G102" s="1">
        <v>90689.600000000006</v>
      </c>
    </row>
    <row r="103" spans="1:7" x14ac:dyDescent="0.3">
      <c r="A103" s="4">
        <v>303</v>
      </c>
      <c r="B103" s="1"/>
      <c r="C103" s="1"/>
      <c r="D103" s="1"/>
      <c r="E103" s="1">
        <v>29065.46</v>
      </c>
      <c r="F103" s="1"/>
      <c r="G103" s="1">
        <v>29065.46</v>
      </c>
    </row>
    <row r="104" spans="1:7" x14ac:dyDescent="0.3">
      <c r="A104" s="4">
        <v>306</v>
      </c>
      <c r="B104" s="1"/>
      <c r="C104" s="1">
        <v>12974.77</v>
      </c>
      <c r="D104" s="1"/>
      <c r="E104" s="1"/>
      <c r="F104" s="1"/>
      <c r="G104" s="1">
        <v>12974.77</v>
      </c>
    </row>
    <row r="105" spans="1:7" x14ac:dyDescent="0.3">
      <c r="A105" s="4">
        <v>308</v>
      </c>
      <c r="B105" s="1"/>
      <c r="C105" s="1"/>
      <c r="D105" s="1">
        <v>48263.64</v>
      </c>
      <c r="E105" s="1"/>
      <c r="F105" s="1"/>
      <c r="G105" s="1">
        <v>48263.64</v>
      </c>
    </row>
    <row r="106" spans="1:7" x14ac:dyDescent="0.3">
      <c r="A106" s="4">
        <v>309</v>
      </c>
      <c r="B106" s="1"/>
      <c r="C106" s="1"/>
      <c r="D106" s="1"/>
      <c r="E106" s="1">
        <v>30443.74</v>
      </c>
      <c r="F106" s="1"/>
      <c r="G106" s="1">
        <v>30443.74</v>
      </c>
    </row>
    <row r="107" spans="1:7" x14ac:dyDescent="0.3">
      <c r="A107" s="4">
        <v>312</v>
      </c>
      <c r="B107" s="1"/>
      <c r="C107" s="1">
        <v>17161.310000000001</v>
      </c>
      <c r="D107" s="1"/>
      <c r="E107" s="1"/>
      <c r="F107" s="1">
        <v>49165.279999999999</v>
      </c>
      <c r="G107" s="1">
        <v>66326.59</v>
      </c>
    </row>
    <row r="108" spans="1:7" x14ac:dyDescent="0.3">
      <c r="A108" s="4">
        <v>314</v>
      </c>
      <c r="B108" s="1"/>
      <c r="C108" s="1"/>
      <c r="D108" s="1"/>
      <c r="E108" s="1">
        <v>19998.96</v>
      </c>
      <c r="F108" s="1"/>
      <c r="G108" s="1">
        <v>19998.96</v>
      </c>
    </row>
    <row r="109" spans="1:7" x14ac:dyDescent="0.3">
      <c r="A109" s="4">
        <v>318</v>
      </c>
      <c r="B109" s="1"/>
      <c r="C109" s="1">
        <v>43534.55</v>
      </c>
      <c r="D109" s="1">
        <v>22056.41</v>
      </c>
      <c r="E109" s="1"/>
      <c r="F109" s="1"/>
      <c r="G109" s="1">
        <v>65590.960000000006</v>
      </c>
    </row>
    <row r="110" spans="1:7" x14ac:dyDescent="0.3">
      <c r="A110" s="4">
        <v>322</v>
      </c>
      <c r="B110" s="1"/>
      <c r="C110" s="1"/>
      <c r="D110" s="1"/>
      <c r="E110" s="1">
        <v>14081.75</v>
      </c>
      <c r="F110" s="1"/>
      <c r="G110" s="1">
        <v>14081.75</v>
      </c>
    </row>
    <row r="111" spans="1:7" x14ac:dyDescent="0.3">
      <c r="A111" s="4">
        <v>325</v>
      </c>
      <c r="B111" s="1"/>
      <c r="C111" s="1">
        <v>24298.54</v>
      </c>
      <c r="D111" s="1">
        <v>22271.73</v>
      </c>
      <c r="E111" s="1"/>
      <c r="F111" s="1"/>
      <c r="G111" s="1">
        <v>46570.270000000004</v>
      </c>
    </row>
    <row r="112" spans="1:7" x14ac:dyDescent="0.3">
      <c r="A112" s="4">
        <v>326</v>
      </c>
      <c r="B112" s="1">
        <v>37439.089999999997</v>
      </c>
      <c r="C112" s="1"/>
      <c r="D112" s="1"/>
      <c r="E112" s="1"/>
      <c r="F112" s="1"/>
      <c r="G112" s="1">
        <v>37439.089999999997</v>
      </c>
    </row>
    <row r="113" spans="1:7" x14ac:dyDescent="0.3">
      <c r="A113" s="4">
        <v>328</v>
      </c>
      <c r="B113" s="1"/>
      <c r="C113" s="1"/>
      <c r="D113" s="1"/>
      <c r="E113" s="1"/>
      <c r="F113" s="1">
        <v>12158.05</v>
      </c>
      <c r="G113" s="1">
        <v>12158.05</v>
      </c>
    </row>
    <row r="114" spans="1:7" x14ac:dyDescent="0.3">
      <c r="A114" s="4">
        <v>330</v>
      </c>
      <c r="B114" s="1">
        <v>45647.5</v>
      </c>
      <c r="C114" s="1"/>
      <c r="D114" s="1"/>
      <c r="E114" s="1"/>
      <c r="F114" s="1"/>
      <c r="G114" s="1">
        <v>45647.5</v>
      </c>
    </row>
    <row r="115" spans="1:7" x14ac:dyDescent="0.3">
      <c r="A115" s="4">
        <v>331</v>
      </c>
      <c r="B115" s="1"/>
      <c r="C115" s="1"/>
      <c r="D115" s="1">
        <v>21089.54</v>
      </c>
      <c r="E115" s="1">
        <v>16356.95</v>
      </c>
      <c r="F115" s="1"/>
      <c r="G115" s="1">
        <v>37446.490000000005</v>
      </c>
    </row>
    <row r="116" spans="1:7" x14ac:dyDescent="0.3">
      <c r="A116" s="4">
        <v>336</v>
      </c>
      <c r="B116" s="1">
        <v>1179.6199999999999</v>
      </c>
      <c r="C116" s="1"/>
      <c r="D116" s="1"/>
      <c r="E116" s="1"/>
      <c r="F116" s="1"/>
      <c r="G116" s="1">
        <v>1179.6199999999999</v>
      </c>
    </row>
    <row r="117" spans="1:7" x14ac:dyDescent="0.3">
      <c r="A117" s="4">
        <v>338</v>
      </c>
      <c r="B117" s="1">
        <v>9218.77</v>
      </c>
      <c r="C117" s="1">
        <v>36741.24</v>
      </c>
      <c r="D117" s="1"/>
      <c r="E117" s="1"/>
      <c r="F117" s="1"/>
      <c r="G117" s="1">
        <v>45960.009999999995</v>
      </c>
    </row>
    <row r="118" spans="1:7" x14ac:dyDescent="0.3">
      <c r="A118" s="4">
        <v>340</v>
      </c>
      <c r="B118" s="1"/>
      <c r="C118" s="1"/>
      <c r="D118" s="1">
        <v>15556.07</v>
      </c>
      <c r="E118" s="1"/>
      <c r="F118" s="1"/>
      <c r="G118" s="1">
        <v>15556.07</v>
      </c>
    </row>
    <row r="119" spans="1:7" x14ac:dyDescent="0.3">
      <c r="A119" s="4">
        <v>341</v>
      </c>
      <c r="B119" s="1"/>
      <c r="C119" s="1"/>
      <c r="D119" s="1"/>
      <c r="E119" s="1"/>
      <c r="F119" s="1">
        <v>26578.26</v>
      </c>
      <c r="G119" s="1">
        <v>26578.26</v>
      </c>
    </row>
    <row r="120" spans="1:7" x14ac:dyDescent="0.3">
      <c r="A120" s="4">
        <v>346</v>
      </c>
      <c r="B120" s="1">
        <v>4938.96</v>
      </c>
      <c r="C120" s="1"/>
      <c r="D120" s="1"/>
      <c r="E120" s="1"/>
      <c r="F120" s="1">
        <v>49216.44</v>
      </c>
      <c r="G120" s="1">
        <v>54155.4</v>
      </c>
    </row>
    <row r="121" spans="1:7" x14ac:dyDescent="0.3">
      <c r="A121" s="4">
        <v>348</v>
      </c>
      <c r="B121" s="1">
        <v>41301.75</v>
      </c>
      <c r="C121" s="1">
        <v>29391.39</v>
      </c>
      <c r="D121" s="1"/>
      <c r="E121" s="1"/>
      <c r="F121" s="1"/>
      <c r="G121" s="1">
        <v>70693.14</v>
      </c>
    </row>
    <row r="122" spans="1:7" x14ac:dyDescent="0.3">
      <c r="A122" s="4">
        <v>351</v>
      </c>
      <c r="B122" s="1">
        <v>16154.95</v>
      </c>
      <c r="C122" s="1"/>
      <c r="D122" s="1"/>
      <c r="E122" s="1"/>
      <c r="F122" s="1"/>
      <c r="G122" s="1">
        <v>16154.95</v>
      </c>
    </row>
    <row r="123" spans="1:7" x14ac:dyDescent="0.3">
      <c r="A123" s="4">
        <v>352</v>
      </c>
      <c r="B123" s="1"/>
      <c r="C123" s="1"/>
      <c r="D123" s="1"/>
      <c r="E123" s="1"/>
      <c r="F123" s="1">
        <v>41578.800000000003</v>
      </c>
      <c r="G123" s="1">
        <v>41578.800000000003</v>
      </c>
    </row>
    <row r="124" spans="1:7" x14ac:dyDescent="0.3">
      <c r="A124" s="4">
        <v>355</v>
      </c>
      <c r="B124" s="1"/>
      <c r="C124" s="1"/>
      <c r="D124" s="1">
        <v>26251.78</v>
      </c>
      <c r="E124" s="1"/>
      <c r="F124" s="1"/>
      <c r="G124" s="1">
        <v>26251.78</v>
      </c>
    </row>
    <row r="125" spans="1:7" x14ac:dyDescent="0.3">
      <c r="A125" s="4">
        <v>356</v>
      </c>
      <c r="B125" s="1"/>
      <c r="C125" s="1"/>
      <c r="D125" s="1"/>
      <c r="E125" s="1">
        <v>43603.22</v>
      </c>
      <c r="F125" s="1"/>
      <c r="G125" s="1">
        <v>43603.22</v>
      </c>
    </row>
    <row r="126" spans="1:7" x14ac:dyDescent="0.3">
      <c r="A126" s="4">
        <v>360</v>
      </c>
      <c r="B126" s="1">
        <v>15116.97</v>
      </c>
      <c r="C126" s="1"/>
      <c r="D126" s="1"/>
      <c r="E126" s="1"/>
      <c r="F126" s="1"/>
      <c r="G126" s="1">
        <v>15116.97</v>
      </c>
    </row>
    <row r="127" spans="1:7" x14ac:dyDescent="0.3">
      <c r="A127" s="4">
        <v>363</v>
      </c>
      <c r="B127" s="1"/>
      <c r="C127" s="1">
        <v>64350.36</v>
      </c>
      <c r="D127" s="1"/>
      <c r="E127" s="1"/>
      <c r="F127" s="1"/>
      <c r="G127" s="1">
        <v>64350.36</v>
      </c>
    </row>
    <row r="128" spans="1:7" x14ac:dyDescent="0.3">
      <c r="A128" s="4">
        <v>364</v>
      </c>
      <c r="B128" s="1"/>
      <c r="C128" s="1">
        <v>6856.49</v>
      </c>
      <c r="D128" s="1"/>
      <c r="E128" s="1"/>
      <c r="F128" s="1"/>
      <c r="G128" s="1">
        <v>6856.49</v>
      </c>
    </row>
    <row r="129" spans="1:7" x14ac:dyDescent="0.3">
      <c r="A129" s="4">
        <v>365</v>
      </c>
      <c r="B129" s="1"/>
      <c r="C129" s="1"/>
      <c r="D129" s="1"/>
      <c r="E129" s="1">
        <v>32533.19</v>
      </c>
      <c r="F129" s="1"/>
      <c r="G129" s="1">
        <v>32533.19</v>
      </c>
    </row>
    <row r="130" spans="1:7" x14ac:dyDescent="0.3">
      <c r="A130" s="4">
        <v>369</v>
      </c>
      <c r="B130" s="1"/>
      <c r="C130" s="1"/>
      <c r="D130" s="1"/>
      <c r="E130" s="1">
        <v>17994.53</v>
      </c>
      <c r="F130" s="1"/>
      <c r="G130" s="1">
        <v>17994.53</v>
      </c>
    </row>
    <row r="131" spans="1:7" x14ac:dyDescent="0.3">
      <c r="A131" s="4">
        <v>370</v>
      </c>
      <c r="B131" s="1"/>
      <c r="C131" s="1"/>
      <c r="D131" s="1">
        <v>23971.73</v>
      </c>
      <c r="E131" s="1">
        <v>7041.96</v>
      </c>
      <c r="F131" s="1"/>
      <c r="G131" s="1">
        <v>31013.69</v>
      </c>
    </row>
    <row r="132" spans="1:7" x14ac:dyDescent="0.3">
      <c r="A132" s="4">
        <v>379</v>
      </c>
      <c r="B132" s="1"/>
      <c r="C132" s="1"/>
      <c r="D132" s="1"/>
      <c r="E132" s="1">
        <v>43654.29</v>
      </c>
      <c r="F132" s="1"/>
      <c r="G132" s="1">
        <v>43654.29</v>
      </c>
    </row>
    <row r="133" spans="1:7" x14ac:dyDescent="0.3">
      <c r="A133" s="4">
        <v>381</v>
      </c>
      <c r="B133" s="1"/>
      <c r="C133" s="1"/>
      <c r="D133" s="1">
        <v>39460.769999999997</v>
      </c>
      <c r="E133" s="1"/>
      <c r="F133" s="1"/>
      <c r="G133" s="1">
        <v>39460.769999999997</v>
      </c>
    </row>
    <row r="134" spans="1:7" x14ac:dyDescent="0.3">
      <c r="A134" s="4">
        <v>382</v>
      </c>
      <c r="B134" s="1">
        <v>42582.04</v>
      </c>
      <c r="C134" s="1"/>
      <c r="D134" s="1"/>
      <c r="E134" s="1"/>
      <c r="F134" s="1">
        <v>8821.7800000000007</v>
      </c>
      <c r="G134" s="1">
        <v>51403.82</v>
      </c>
    </row>
    <row r="135" spans="1:7" x14ac:dyDescent="0.3">
      <c r="A135" s="4">
        <v>384</v>
      </c>
      <c r="B135" s="1"/>
      <c r="C135" s="1"/>
      <c r="D135" s="1">
        <v>20901.41</v>
      </c>
      <c r="E135" s="1">
        <v>35000.79</v>
      </c>
      <c r="F135" s="1"/>
      <c r="G135" s="1">
        <v>55902.2</v>
      </c>
    </row>
    <row r="136" spans="1:7" x14ac:dyDescent="0.3">
      <c r="A136" s="4">
        <v>388</v>
      </c>
      <c r="B136" s="1"/>
      <c r="C136" s="1"/>
      <c r="D136" s="1"/>
      <c r="E136" s="1"/>
      <c r="F136" s="1">
        <v>33408.160000000003</v>
      </c>
      <c r="G136" s="1">
        <v>33408.160000000003</v>
      </c>
    </row>
    <row r="137" spans="1:7" x14ac:dyDescent="0.3">
      <c r="A137" s="4">
        <v>392</v>
      </c>
      <c r="B137" s="1">
        <v>38676.36</v>
      </c>
      <c r="C137" s="1"/>
      <c r="D137" s="1"/>
      <c r="E137" s="1"/>
      <c r="F137" s="1"/>
      <c r="G137" s="1">
        <v>38676.36</v>
      </c>
    </row>
    <row r="138" spans="1:7" x14ac:dyDescent="0.3">
      <c r="A138" s="4">
        <v>393</v>
      </c>
      <c r="B138" s="1">
        <v>2254.91</v>
      </c>
      <c r="C138" s="1"/>
      <c r="D138" s="1"/>
      <c r="E138" s="1">
        <v>17664.599999999999</v>
      </c>
      <c r="F138" s="1"/>
      <c r="G138" s="1">
        <v>19919.509999999998</v>
      </c>
    </row>
    <row r="139" spans="1:7" x14ac:dyDescent="0.3">
      <c r="A139" s="4">
        <v>397</v>
      </c>
      <c r="B139" s="1"/>
      <c r="C139" s="1"/>
      <c r="D139" s="1">
        <v>48357.51</v>
      </c>
      <c r="E139" s="1">
        <v>35808.129999999997</v>
      </c>
      <c r="F139" s="1"/>
      <c r="G139" s="1">
        <v>84165.64</v>
      </c>
    </row>
    <row r="140" spans="1:7" x14ac:dyDescent="0.3">
      <c r="A140" s="4">
        <v>398</v>
      </c>
      <c r="B140" s="1">
        <v>35217.39</v>
      </c>
      <c r="C140" s="1"/>
      <c r="D140" s="1"/>
      <c r="E140" s="1"/>
      <c r="F140" s="1"/>
      <c r="G140" s="1">
        <v>35217.39</v>
      </c>
    </row>
    <row r="141" spans="1:7" x14ac:dyDescent="0.3">
      <c r="A141" s="4">
        <v>399</v>
      </c>
      <c r="B141" s="1"/>
      <c r="C141" s="1"/>
      <c r="D141" s="1"/>
      <c r="E141" s="1">
        <v>39644.839999999997</v>
      </c>
      <c r="F141" s="1"/>
      <c r="G141" s="1">
        <v>39644.839999999997</v>
      </c>
    </row>
    <row r="142" spans="1:7" x14ac:dyDescent="0.3">
      <c r="A142" s="4">
        <v>403</v>
      </c>
      <c r="B142" s="1"/>
      <c r="C142" s="1">
        <v>20462.3</v>
      </c>
      <c r="D142" s="1"/>
      <c r="E142" s="1"/>
      <c r="F142" s="1">
        <v>13132.7</v>
      </c>
      <c r="G142" s="1">
        <v>33595</v>
      </c>
    </row>
    <row r="143" spans="1:7" x14ac:dyDescent="0.3">
      <c r="A143" s="4">
        <v>404</v>
      </c>
      <c r="B143" s="1"/>
      <c r="C143" s="1"/>
      <c r="D143" s="1">
        <v>39762.06</v>
      </c>
      <c r="E143" s="1"/>
      <c r="F143" s="1"/>
      <c r="G143" s="1">
        <v>39762.06</v>
      </c>
    </row>
    <row r="144" spans="1:7" x14ac:dyDescent="0.3">
      <c r="A144" s="4">
        <v>405</v>
      </c>
      <c r="B144" s="1">
        <v>44328.800000000003</v>
      </c>
      <c r="C144" s="1"/>
      <c r="D144" s="1"/>
      <c r="E144" s="1"/>
      <c r="F144" s="1"/>
      <c r="G144" s="1">
        <v>44328.800000000003</v>
      </c>
    </row>
    <row r="145" spans="1:7" x14ac:dyDescent="0.3">
      <c r="A145" s="4">
        <v>406</v>
      </c>
      <c r="B145" s="1"/>
      <c r="C145" s="1">
        <v>41316.03</v>
      </c>
      <c r="D145" s="1"/>
      <c r="E145" s="1"/>
      <c r="F145" s="1"/>
      <c r="G145" s="1">
        <v>41316.03</v>
      </c>
    </row>
    <row r="146" spans="1:7" x14ac:dyDescent="0.3">
      <c r="A146" s="4">
        <v>407</v>
      </c>
      <c r="B146" s="1">
        <v>49020.21</v>
      </c>
      <c r="C146" s="1"/>
      <c r="D146" s="1"/>
      <c r="E146" s="1"/>
      <c r="F146" s="1"/>
      <c r="G146" s="1">
        <v>49020.21</v>
      </c>
    </row>
    <row r="147" spans="1:7" x14ac:dyDescent="0.3">
      <c r="A147" s="4">
        <v>408</v>
      </c>
      <c r="B147" s="1">
        <v>6164.26</v>
      </c>
      <c r="C147" s="1"/>
      <c r="D147" s="1"/>
      <c r="E147" s="1"/>
      <c r="F147" s="1"/>
      <c r="G147" s="1">
        <v>6164.26</v>
      </c>
    </row>
    <row r="148" spans="1:7" x14ac:dyDescent="0.3">
      <c r="A148" s="4">
        <v>409</v>
      </c>
      <c r="B148" s="1">
        <v>31473.599999999999</v>
      </c>
      <c r="C148" s="1"/>
      <c r="D148" s="1"/>
      <c r="E148" s="1"/>
      <c r="F148" s="1"/>
      <c r="G148" s="1">
        <v>31473.599999999999</v>
      </c>
    </row>
    <row r="149" spans="1:7" x14ac:dyDescent="0.3">
      <c r="A149" s="4">
        <v>410</v>
      </c>
      <c r="B149" s="1">
        <v>6994.37</v>
      </c>
      <c r="C149" s="1"/>
      <c r="D149" s="1"/>
      <c r="E149" s="1"/>
      <c r="F149" s="1"/>
      <c r="G149" s="1">
        <v>6994.37</v>
      </c>
    </row>
    <row r="150" spans="1:7" x14ac:dyDescent="0.3">
      <c r="A150" s="4">
        <v>411</v>
      </c>
      <c r="B150" s="1"/>
      <c r="C150" s="1">
        <v>36649.800000000003</v>
      </c>
      <c r="D150" s="1"/>
      <c r="E150" s="1"/>
      <c r="F150" s="1"/>
      <c r="G150" s="1">
        <v>36649.800000000003</v>
      </c>
    </row>
    <row r="151" spans="1:7" x14ac:dyDescent="0.3">
      <c r="A151" s="4">
        <v>412</v>
      </c>
      <c r="B151" s="1"/>
      <c r="C151" s="1">
        <v>47109.59</v>
      </c>
      <c r="D151" s="1"/>
      <c r="E151" s="1"/>
      <c r="F151" s="1"/>
      <c r="G151" s="1">
        <v>47109.59</v>
      </c>
    </row>
    <row r="152" spans="1:7" x14ac:dyDescent="0.3">
      <c r="A152" s="4">
        <v>414</v>
      </c>
      <c r="B152" s="1">
        <v>49730</v>
      </c>
      <c r="C152" s="1"/>
      <c r="D152" s="1"/>
      <c r="E152" s="1"/>
      <c r="F152" s="1"/>
      <c r="G152" s="1">
        <v>49730</v>
      </c>
    </row>
    <row r="153" spans="1:7" x14ac:dyDescent="0.3">
      <c r="A153" s="4">
        <v>415</v>
      </c>
      <c r="B153" s="1"/>
      <c r="C153" s="1"/>
      <c r="D153" s="1"/>
      <c r="E153" s="1"/>
      <c r="F153" s="1">
        <v>12405.17</v>
      </c>
      <c r="G153" s="1">
        <v>12405.17</v>
      </c>
    </row>
    <row r="154" spans="1:7" x14ac:dyDescent="0.3">
      <c r="A154" s="4">
        <v>422</v>
      </c>
      <c r="B154" s="1"/>
      <c r="C154" s="1">
        <v>47533.689999999995</v>
      </c>
      <c r="D154" s="1"/>
      <c r="E154" s="1"/>
      <c r="F154" s="1"/>
      <c r="G154" s="1">
        <v>47533.689999999995</v>
      </c>
    </row>
    <row r="155" spans="1:7" x14ac:dyDescent="0.3">
      <c r="A155" s="4">
        <v>424</v>
      </c>
      <c r="B155" s="1"/>
      <c r="C155" s="1">
        <v>14074.27</v>
      </c>
      <c r="D155" s="1"/>
      <c r="E155" s="1"/>
      <c r="F155" s="1"/>
      <c r="G155" s="1">
        <v>14074.27</v>
      </c>
    </row>
    <row r="156" spans="1:7" x14ac:dyDescent="0.3">
      <c r="A156" s="4">
        <v>426</v>
      </c>
      <c r="B156" s="1"/>
      <c r="C156" s="1">
        <v>26124.34</v>
      </c>
      <c r="D156" s="1"/>
      <c r="E156" s="1"/>
      <c r="F156" s="1">
        <v>41418.74</v>
      </c>
      <c r="G156" s="1">
        <v>67543.08</v>
      </c>
    </row>
    <row r="157" spans="1:7" x14ac:dyDescent="0.3">
      <c r="A157" s="4">
        <v>431</v>
      </c>
      <c r="B157" s="1">
        <v>917.25</v>
      </c>
      <c r="C157" s="1"/>
      <c r="D157" s="1"/>
      <c r="E157" s="1"/>
      <c r="F157" s="1">
        <v>32464.69</v>
      </c>
      <c r="G157" s="1">
        <v>33381.94</v>
      </c>
    </row>
    <row r="158" spans="1:7" x14ac:dyDescent="0.3">
      <c r="A158" s="4">
        <v>434</v>
      </c>
      <c r="B158" s="1"/>
      <c r="C158" s="1">
        <v>27890.69</v>
      </c>
      <c r="D158" s="1"/>
      <c r="E158" s="1"/>
      <c r="F158" s="1"/>
      <c r="G158" s="1">
        <v>27890.69</v>
      </c>
    </row>
    <row r="159" spans="1:7" x14ac:dyDescent="0.3">
      <c r="A159" s="4">
        <v>437</v>
      </c>
      <c r="B159" s="1"/>
      <c r="C159" s="1"/>
      <c r="D159" s="1"/>
      <c r="E159" s="1">
        <v>39792.269999999997</v>
      </c>
      <c r="F159" s="1">
        <v>39024.980000000003</v>
      </c>
      <c r="G159" s="1">
        <v>78817.25</v>
      </c>
    </row>
    <row r="160" spans="1:7" x14ac:dyDescent="0.3">
      <c r="A160" s="4">
        <v>442</v>
      </c>
      <c r="B160" s="1">
        <v>31822.9</v>
      </c>
      <c r="C160" s="1">
        <v>25005.66</v>
      </c>
      <c r="D160" s="1"/>
      <c r="E160" s="1">
        <v>23700.46</v>
      </c>
      <c r="F160" s="1"/>
      <c r="G160" s="1">
        <v>80529.01999999999</v>
      </c>
    </row>
    <row r="161" spans="1:7" x14ac:dyDescent="0.3">
      <c r="A161" s="4">
        <v>447</v>
      </c>
      <c r="B161" s="1"/>
      <c r="C161" s="1">
        <v>19650.43</v>
      </c>
      <c r="D161" s="1"/>
      <c r="E161" s="1"/>
      <c r="F161" s="1"/>
      <c r="G161" s="1">
        <v>19650.43</v>
      </c>
    </row>
    <row r="162" spans="1:7" x14ac:dyDescent="0.3">
      <c r="A162" s="4">
        <v>450</v>
      </c>
      <c r="B162" s="1"/>
      <c r="C162" s="1"/>
      <c r="D162" s="1">
        <v>28936.26</v>
      </c>
      <c r="E162" s="1">
        <v>18212.900000000001</v>
      </c>
      <c r="F162" s="1"/>
      <c r="G162" s="1">
        <v>47149.16</v>
      </c>
    </row>
    <row r="163" spans="1:7" x14ac:dyDescent="0.3">
      <c r="A163" s="4">
        <v>453</v>
      </c>
      <c r="B163" s="1"/>
      <c r="C163" s="1"/>
      <c r="D163" s="1">
        <v>36846.46</v>
      </c>
      <c r="E163" s="1"/>
      <c r="F163" s="1"/>
      <c r="G163" s="1">
        <v>36846.46</v>
      </c>
    </row>
    <row r="164" spans="1:7" x14ac:dyDescent="0.3">
      <c r="A164" s="4">
        <v>454</v>
      </c>
      <c r="B164" s="1"/>
      <c r="C164" s="1"/>
      <c r="D164" s="1"/>
      <c r="E164" s="1"/>
      <c r="F164" s="1">
        <v>39663.409999999996</v>
      </c>
      <c r="G164" s="1">
        <v>39663.409999999996</v>
      </c>
    </row>
    <row r="165" spans="1:7" x14ac:dyDescent="0.3">
      <c r="A165" s="4">
        <v>455</v>
      </c>
      <c r="B165" s="1">
        <v>41620.79</v>
      </c>
      <c r="C165" s="1"/>
      <c r="D165" s="1"/>
      <c r="E165" s="1"/>
      <c r="F165" s="1"/>
      <c r="G165" s="1">
        <v>41620.79</v>
      </c>
    </row>
    <row r="166" spans="1:7" x14ac:dyDescent="0.3">
      <c r="A166" s="4">
        <v>459</v>
      </c>
      <c r="B166" s="1"/>
      <c r="C166" s="1"/>
      <c r="D166" s="1"/>
      <c r="E166" s="1">
        <v>26017.65</v>
      </c>
      <c r="F166" s="1"/>
      <c r="G166" s="1">
        <v>26017.65</v>
      </c>
    </row>
    <row r="167" spans="1:7" x14ac:dyDescent="0.3">
      <c r="A167" s="4">
        <v>460</v>
      </c>
      <c r="B167" s="1"/>
      <c r="C167" s="1">
        <v>2063.23</v>
      </c>
      <c r="D167" s="1"/>
      <c r="E167" s="1"/>
      <c r="F167" s="1"/>
      <c r="G167" s="1">
        <v>2063.23</v>
      </c>
    </row>
    <row r="168" spans="1:7" x14ac:dyDescent="0.3">
      <c r="A168" s="4">
        <v>461</v>
      </c>
      <c r="B168" s="1"/>
      <c r="C168" s="1"/>
      <c r="D168" s="1">
        <v>44276.27</v>
      </c>
      <c r="E168" s="1"/>
      <c r="F168" s="1"/>
      <c r="G168" s="1">
        <v>44276.27</v>
      </c>
    </row>
    <row r="169" spans="1:7" x14ac:dyDescent="0.3">
      <c r="A169" s="4">
        <v>464</v>
      </c>
      <c r="B169" s="1"/>
      <c r="C169" s="1"/>
      <c r="D169" s="1"/>
      <c r="E169" s="1">
        <v>15141.78</v>
      </c>
      <c r="F169" s="1"/>
      <c r="G169" s="1">
        <v>15141.78</v>
      </c>
    </row>
    <row r="170" spans="1:7" x14ac:dyDescent="0.3">
      <c r="A170" s="4">
        <v>470</v>
      </c>
      <c r="B170" s="1"/>
      <c r="C170" s="1"/>
      <c r="D170" s="1">
        <v>41215.74</v>
      </c>
      <c r="E170" s="1"/>
      <c r="F170" s="1"/>
      <c r="G170" s="1">
        <v>41215.74</v>
      </c>
    </row>
    <row r="171" spans="1:7" x14ac:dyDescent="0.3">
      <c r="A171" s="4">
        <v>471</v>
      </c>
      <c r="B171" s="1">
        <v>22551.06</v>
      </c>
      <c r="C171" s="1"/>
      <c r="D171" s="1"/>
      <c r="E171" s="1"/>
      <c r="F171" s="1"/>
      <c r="G171" s="1">
        <v>22551.06</v>
      </c>
    </row>
    <row r="172" spans="1:7" x14ac:dyDescent="0.3">
      <c r="A172" s="4">
        <v>472</v>
      </c>
      <c r="B172" s="1"/>
      <c r="C172" s="1">
        <v>45942.020000000004</v>
      </c>
      <c r="D172" s="1"/>
      <c r="E172" s="1"/>
      <c r="F172" s="1"/>
      <c r="G172" s="1">
        <v>45942.020000000004</v>
      </c>
    </row>
    <row r="173" spans="1:7" x14ac:dyDescent="0.3">
      <c r="A173" s="4">
        <v>473</v>
      </c>
      <c r="B173" s="1"/>
      <c r="C173" s="1"/>
      <c r="D173" s="1"/>
      <c r="E173" s="1"/>
      <c r="F173" s="1">
        <v>11062.33</v>
      </c>
      <c r="G173" s="1">
        <v>11062.33</v>
      </c>
    </row>
    <row r="174" spans="1:7" x14ac:dyDescent="0.3">
      <c r="A174" s="4">
        <v>474</v>
      </c>
      <c r="B174" s="1"/>
      <c r="C174" s="1"/>
      <c r="D174" s="1">
        <v>31277.200000000001</v>
      </c>
      <c r="E174" s="1"/>
      <c r="F174" s="1"/>
      <c r="G174" s="1">
        <v>31277.200000000001</v>
      </c>
    </row>
    <row r="175" spans="1:7" x14ac:dyDescent="0.3">
      <c r="A175" s="4">
        <v>475</v>
      </c>
      <c r="B175" s="1"/>
      <c r="C175" s="1"/>
      <c r="D175" s="1"/>
      <c r="E175" s="1"/>
      <c r="F175" s="1">
        <v>50271.920000000006</v>
      </c>
      <c r="G175" s="1">
        <v>50271.920000000006</v>
      </c>
    </row>
    <row r="176" spans="1:7" x14ac:dyDescent="0.3">
      <c r="A176" s="4">
        <v>478</v>
      </c>
      <c r="B176" s="1"/>
      <c r="C176" s="1"/>
      <c r="D176" s="1">
        <v>47772.81</v>
      </c>
      <c r="E176" s="1">
        <v>38866.629999999997</v>
      </c>
      <c r="F176" s="1"/>
      <c r="G176" s="1">
        <v>86639.44</v>
      </c>
    </row>
    <row r="177" spans="1:7" x14ac:dyDescent="0.3">
      <c r="A177" s="4">
        <v>479</v>
      </c>
      <c r="B177" s="1"/>
      <c r="C177" s="1"/>
      <c r="D177" s="1"/>
      <c r="E177" s="1">
        <v>51359.519999999997</v>
      </c>
      <c r="F177" s="1"/>
      <c r="G177" s="1">
        <v>51359.519999999997</v>
      </c>
    </row>
    <row r="178" spans="1:7" x14ac:dyDescent="0.3">
      <c r="A178" s="4">
        <v>480</v>
      </c>
      <c r="B178" s="1"/>
      <c r="C178" s="1"/>
      <c r="D178" s="1"/>
      <c r="E178" s="1">
        <v>47912.39</v>
      </c>
      <c r="F178" s="1"/>
      <c r="G178" s="1">
        <v>47912.39</v>
      </c>
    </row>
    <row r="179" spans="1:7" x14ac:dyDescent="0.3">
      <c r="A179" s="4">
        <v>486</v>
      </c>
      <c r="B179" s="1"/>
      <c r="C179" s="1"/>
      <c r="D179" s="1">
        <v>17794.22</v>
      </c>
      <c r="E179" s="1"/>
      <c r="F179" s="1"/>
      <c r="G179" s="1">
        <v>17794.22</v>
      </c>
    </row>
    <row r="180" spans="1:7" x14ac:dyDescent="0.3">
      <c r="A180" s="4">
        <v>489</v>
      </c>
      <c r="B180" s="1"/>
      <c r="C180" s="1"/>
      <c r="D180" s="1"/>
      <c r="E180" s="1"/>
      <c r="F180" s="1">
        <v>3873.19</v>
      </c>
      <c r="G180" s="1">
        <v>3873.19</v>
      </c>
    </row>
    <row r="181" spans="1:7" x14ac:dyDescent="0.3">
      <c r="A181" s="4">
        <v>493</v>
      </c>
      <c r="B181" s="1"/>
      <c r="C181" s="1"/>
      <c r="D181" s="1"/>
      <c r="E181" s="1"/>
      <c r="F181" s="1">
        <v>38519.660000000003</v>
      </c>
      <c r="G181" s="1">
        <v>38519.660000000003</v>
      </c>
    </row>
    <row r="182" spans="1:7" x14ac:dyDescent="0.3">
      <c r="A182" s="4">
        <v>499</v>
      </c>
      <c r="B182" s="1">
        <v>31419.08</v>
      </c>
      <c r="C182" s="1"/>
      <c r="D182" s="1"/>
      <c r="E182" s="1"/>
      <c r="F182" s="1"/>
      <c r="G182" s="1">
        <v>31419.08</v>
      </c>
    </row>
    <row r="183" spans="1:7" x14ac:dyDescent="0.3">
      <c r="A183" s="4">
        <v>502</v>
      </c>
      <c r="B183" s="1">
        <v>986.85</v>
      </c>
      <c r="C183" s="1"/>
      <c r="D183" s="1"/>
      <c r="E183" s="1"/>
      <c r="F183" s="1"/>
      <c r="G183" s="1">
        <v>986.85</v>
      </c>
    </row>
    <row r="184" spans="1:7" x14ac:dyDescent="0.3">
      <c r="A184" s="4">
        <v>507</v>
      </c>
      <c r="B184" s="1">
        <v>34810.639999999999</v>
      </c>
      <c r="C184" s="1"/>
      <c r="D184" s="1">
        <v>17766.68</v>
      </c>
      <c r="E184" s="1"/>
      <c r="F184" s="1"/>
      <c r="G184" s="1">
        <v>52577.32</v>
      </c>
    </row>
    <row r="185" spans="1:7" x14ac:dyDescent="0.3">
      <c r="A185" s="4">
        <v>508</v>
      </c>
      <c r="B185" s="1"/>
      <c r="C185" s="1">
        <v>22111.19</v>
      </c>
      <c r="D185" s="1"/>
      <c r="E185" s="1"/>
      <c r="F185" s="1"/>
      <c r="G185" s="1">
        <v>22111.19</v>
      </c>
    </row>
    <row r="186" spans="1:7" x14ac:dyDescent="0.3">
      <c r="A186" s="4">
        <v>509</v>
      </c>
      <c r="B186" s="1">
        <v>17020.759999999998</v>
      </c>
      <c r="C186" s="1"/>
      <c r="D186" s="1"/>
      <c r="E186" s="1"/>
      <c r="F186" s="1"/>
      <c r="G186" s="1">
        <v>17020.759999999998</v>
      </c>
    </row>
    <row r="187" spans="1:7" x14ac:dyDescent="0.3">
      <c r="A187" s="4">
        <v>510</v>
      </c>
      <c r="B187" s="1"/>
      <c r="C187" s="1">
        <v>38043.64</v>
      </c>
      <c r="D187" s="1">
        <v>40456.42</v>
      </c>
      <c r="E187" s="1"/>
      <c r="F187" s="1">
        <v>17793.34</v>
      </c>
      <c r="G187" s="1">
        <v>96293.4</v>
      </c>
    </row>
    <row r="188" spans="1:7" x14ac:dyDescent="0.3">
      <c r="A188" s="4">
        <v>512</v>
      </c>
      <c r="B188" s="1"/>
      <c r="C188" s="1">
        <v>11052.29</v>
      </c>
      <c r="D188" s="1"/>
      <c r="E188" s="1"/>
      <c r="F188" s="1">
        <v>23647.34</v>
      </c>
      <c r="G188" s="1">
        <v>34699.630000000005</v>
      </c>
    </row>
    <row r="189" spans="1:7" x14ac:dyDescent="0.3">
      <c r="A189" s="4">
        <v>513</v>
      </c>
      <c r="B189" s="1"/>
      <c r="C189" s="1"/>
      <c r="D189" s="1"/>
      <c r="E189" s="1">
        <v>40623.64</v>
      </c>
      <c r="F189" s="1"/>
      <c r="G189" s="1">
        <v>40623.64</v>
      </c>
    </row>
    <row r="190" spans="1:7" x14ac:dyDescent="0.3">
      <c r="A190" s="4">
        <v>514</v>
      </c>
      <c r="B190" s="1"/>
      <c r="C190" s="1">
        <v>24535.98</v>
      </c>
      <c r="D190" s="1"/>
      <c r="E190" s="1"/>
      <c r="F190" s="1"/>
      <c r="G190" s="1">
        <v>24535.98</v>
      </c>
    </row>
    <row r="191" spans="1:7" x14ac:dyDescent="0.3">
      <c r="A191" s="4">
        <v>515</v>
      </c>
      <c r="B191" s="1"/>
      <c r="C191" s="1"/>
      <c r="D191" s="1">
        <v>48037.72</v>
      </c>
      <c r="E191" s="1"/>
      <c r="F191" s="1"/>
      <c r="G191" s="1">
        <v>48037.72</v>
      </c>
    </row>
    <row r="192" spans="1:7" x14ac:dyDescent="0.3">
      <c r="A192" s="4">
        <v>516</v>
      </c>
      <c r="B192" s="1"/>
      <c r="C192" s="1"/>
      <c r="D192" s="1"/>
      <c r="E192" s="1"/>
      <c r="F192" s="1">
        <v>20575.580000000002</v>
      </c>
      <c r="G192" s="1">
        <v>20575.580000000002</v>
      </c>
    </row>
    <row r="193" spans="1:7" x14ac:dyDescent="0.3">
      <c r="A193" s="4">
        <v>517</v>
      </c>
      <c r="B193" s="1"/>
      <c r="C193" s="1">
        <v>41472.6</v>
      </c>
      <c r="D193" s="1"/>
      <c r="E193" s="1">
        <v>30381.42</v>
      </c>
      <c r="F193" s="1"/>
      <c r="G193" s="1">
        <v>71854.01999999999</v>
      </c>
    </row>
    <row r="194" spans="1:7" x14ac:dyDescent="0.3">
      <c r="A194" s="4">
        <v>520</v>
      </c>
      <c r="B194" s="1"/>
      <c r="C194" s="1"/>
      <c r="D194" s="1"/>
      <c r="E194" s="1">
        <v>23304.7</v>
      </c>
      <c r="F194" s="1"/>
      <c r="G194" s="1">
        <v>23304.7</v>
      </c>
    </row>
    <row r="195" spans="1:7" x14ac:dyDescent="0.3">
      <c r="A195" s="4">
        <v>521</v>
      </c>
      <c r="B195" s="1"/>
      <c r="C195" s="1">
        <v>36594.94</v>
      </c>
      <c r="D195" s="1"/>
      <c r="E195" s="1"/>
      <c r="F195" s="1"/>
      <c r="G195" s="1">
        <v>36594.94</v>
      </c>
    </row>
    <row r="196" spans="1:7" x14ac:dyDescent="0.3">
      <c r="A196" s="4">
        <v>522</v>
      </c>
      <c r="B196" s="1"/>
      <c r="C196" s="1"/>
      <c r="D196" s="1"/>
      <c r="E196" s="1">
        <v>38188.449999999997</v>
      </c>
      <c r="F196" s="1"/>
      <c r="G196" s="1">
        <v>38188.449999999997</v>
      </c>
    </row>
    <row r="197" spans="1:7" x14ac:dyDescent="0.3">
      <c r="A197" s="4">
        <v>523</v>
      </c>
      <c r="B197" s="1"/>
      <c r="C197" s="1"/>
      <c r="D197" s="1"/>
      <c r="E197" s="1">
        <v>47804.07</v>
      </c>
      <c r="F197" s="1"/>
      <c r="G197" s="1">
        <v>47804.07</v>
      </c>
    </row>
    <row r="198" spans="1:7" x14ac:dyDescent="0.3">
      <c r="A198" s="4">
        <v>524</v>
      </c>
      <c r="B198" s="1"/>
      <c r="C198" s="1"/>
      <c r="D198" s="1"/>
      <c r="E198" s="1">
        <v>46566.25</v>
      </c>
      <c r="F198" s="1">
        <v>46052.72</v>
      </c>
      <c r="G198" s="1">
        <v>92618.97</v>
      </c>
    </row>
    <row r="199" spans="1:7" x14ac:dyDescent="0.3">
      <c r="A199" s="4">
        <v>528</v>
      </c>
      <c r="B199" s="1"/>
      <c r="C199" s="1"/>
      <c r="D199" s="1"/>
      <c r="E199" s="1"/>
      <c r="F199" s="1">
        <v>39881.11</v>
      </c>
      <c r="G199" s="1">
        <v>39881.11</v>
      </c>
    </row>
    <row r="200" spans="1:7" x14ac:dyDescent="0.3">
      <c r="A200" s="4">
        <v>532</v>
      </c>
      <c r="B200" s="1"/>
      <c r="C200" s="1"/>
      <c r="D200" s="1"/>
      <c r="E200" s="1">
        <v>1983.72</v>
      </c>
      <c r="F200" s="1"/>
      <c r="G200" s="1">
        <v>1983.72</v>
      </c>
    </row>
    <row r="201" spans="1:7" x14ac:dyDescent="0.3">
      <c r="A201" s="4">
        <v>534</v>
      </c>
      <c r="B201" s="1"/>
      <c r="C201" s="1">
        <v>16851.560000000001</v>
      </c>
      <c r="D201" s="1">
        <v>5597.69</v>
      </c>
      <c r="E201" s="1"/>
      <c r="F201" s="1"/>
      <c r="G201" s="1">
        <v>22449.25</v>
      </c>
    </row>
    <row r="202" spans="1:7" x14ac:dyDescent="0.3">
      <c r="A202" s="4">
        <v>535</v>
      </c>
      <c r="B202" s="1"/>
      <c r="C202" s="1"/>
      <c r="D202" s="1">
        <v>8129.3</v>
      </c>
      <c r="E202" s="1"/>
      <c r="F202" s="1"/>
      <c r="G202" s="1">
        <v>8129.3</v>
      </c>
    </row>
    <row r="203" spans="1:7" x14ac:dyDescent="0.3">
      <c r="A203" s="4">
        <v>536</v>
      </c>
      <c r="B203" s="1"/>
      <c r="C203" s="1"/>
      <c r="D203" s="1"/>
      <c r="E203" s="1">
        <v>47278.34</v>
      </c>
      <c r="F203" s="1"/>
      <c r="G203" s="1">
        <v>47278.34</v>
      </c>
    </row>
    <row r="204" spans="1:7" x14ac:dyDescent="0.3">
      <c r="A204" s="4">
        <v>542</v>
      </c>
      <c r="B204" s="1"/>
      <c r="C204" s="1"/>
      <c r="D204" s="1"/>
      <c r="E204" s="1">
        <v>44528.86</v>
      </c>
      <c r="F204" s="1"/>
      <c r="G204" s="1">
        <v>44528.86</v>
      </c>
    </row>
    <row r="205" spans="1:7" x14ac:dyDescent="0.3">
      <c r="A205" s="4">
        <v>545</v>
      </c>
      <c r="B205" s="1">
        <v>49650.67</v>
      </c>
      <c r="C205" s="1"/>
      <c r="D205" s="1"/>
      <c r="E205" s="1">
        <v>2956.76</v>
      </c>
      <c r="F205" s="1"/>
      <c r="G205" s="1">
        <v>52607.43</v>
      </c>
    </row>
    <row r="206" spans="1:7" x14ac:dyDescent="0.3">
      <c r="A206" s="4">
        <v>546</v>
      </c>
      <c r="B206" s="1"/>
      <c r="C206" s="1"/>
      <c r="D206" s="1"/>
      <c r="E206" s="1"/>
      <c r="F206" s="1">
        <v>23318.02</v>
      </c>
      <c r="G206" s="1">
        <v>23318.02</v>
      </c>
    </row>
    <row r="207" spans="1:7" x14ac:dyDescent="0.3">
      <c r="A207" s="4">
        <v>548</v>
      </c>
      <c r="B207" s="1"/>
      <c r="C207" s="1">
        <v>41453.61</v>
      </c>
      <c r="D207" s="1"/>
      <c r="E207" s="1"/>
      <c r="F207" s="1"/>
      <c r="G207" s="1">
        <v>41453.61</v>
      </c>
    </row>
    <row r="208" spans="1:7" x14ac:dyDescent="0.3">
      <c r="A208" s="4">
        <v>549</v>
      </c>
      <c r="B208" s="1"/>
      <c r="C208" s="1"/>
      <c r="D208" s="1"/>
      <c r="E208" s="1">
        <v>15548.61</v>
      </c>
      <c r="F208" s="1"/>
      <c r="G208" s="1">
        <v>15548.61</v>
      </c>
    </row>
    <row r="209" spans="1:7" x14ac:dyDescent="0.3">
      <c r="A209" s="4">
        <v>555</v>
      </c>
      <c r="B209" s="1"/>
      <c r="C209" s="1">
        <v>45336.959999999999</v>
      </c>
      <c r="D209" s="1"/>
      <c r="E209" s="1"/>
      <c r="F209" s="1"/>
      <c r="G209" s="1">
        <v>45336.959999999999</v>
      </c>
    </row>
    <row r="210" spans="1:7" x14ac:dyDescent="0.3">
      <c r="A210" s="4">
        <v>556</v>
      </c>
      <c r="B210" s="1"/>
      <c r="C210" s="1"/>
      <c r="D210" s="1"/>
      <c r="E210" s="1">
        <v>11733.42</v>
      </c>
      <c r="F210" s="1"/>
      <c r="G210" s="1">
        <v>11733.42</v>
      </c>
    </row>
    <row r="211" spans="1:7" x14ac:dyDescent="0.3">
      <c r="A211" s="4">
        <v>559</v>
      </c>
      <c r="B211" s="1"/>
      <c r="C211" s="1"/>
      <c r="D211" s="1"/>
      <c r="E211" s="1"/>
      <c r="F211" s="1">
        <v>39553.25</v>
      </c>
      <c r="G211" s="1">
        <v>39553.25</v>
      </c>
    </row>
    <row r="212" spans="1:7" x14ac:dyDescent="0.3">
      <c r="A212" s="4">
        <v>560</v>
      </c>
      <c r="B212" s="1">
        <v>15550.25</v>
      </c>
      <c r="C212" s="1"/>
      <c r="D212" s="1"/>
      <c r="E212" s="1"/>
      <c r="F212" s="1"/>
      <c r="G212" s="1">
        <v>15550.25</v>
      </c>
    </row>
    <row r="213" spans="1:7" x14ac:dyDescent="0.3">
      <c r="A213" s="4">
        <v>561</v>
      </c>
      <c r="B213" s="1"/>
      <c r="C213" s="1"/>
      <c r="D213" s="1">
        <v>9253.49</v>
      </c>
      <c r="E213" s="1">
        <v>11114.6</v>
      </c>
      <c r="F213" s="1"/>
      <c r="G213" s="1">
        <v>20368.09</v>
      </c>
    </row>
    <row r="214" spans="1:7" x14ac:dyDescent="0.3">
      <c r="A214" s="4">
        <v>562</v>
      </c>
      <c r="B214" s="1"/>
      <c r="C214" s="1">
        <v>20179.88</v>
      </c>
      <c r="D214" s="1"/>
      <c r="E214" s="1"/>
      <c r="F214" s="1"/>
      <c r="G214" s="1">
        <v>20179.88</v>
      </c>
    </row>
    <row r="215" spans="1:7" x14ac:dyDescent="0.3">
      <c r="A215" s="4">
        <v>567</v>
      </c>
      <c r="B215" s="1"/>
      <c r="C215" s="1"/>
      <c r="D215" s="1">
        <v>4029.32</v>
      </c>
      <c r="E215" s="1"/>
      <c r="F215" s="1"/>
      <c r="G215" s="1">
        <v>4029.32</v>
      </c>
    </row>
    <row r="216" spans="1:7" x14ac:dyDescent="0.3">
      <c r="A216" s="4">
        <v>570</v>
      </c>
      <c r="B216" s="1"/>
      <c r="C216" s="1"/>
      <c r="D216" s="1"/>
      <c r="E216" s="1">
        <v>29979.88</v>
      </c>
      <c r="F216" s="1"/>
      <c r="G216" s="1">
        <v>29979.88</v>
      </c>
    </row>
    <row r="217" spans="1:7" x14ac:dyDescent="0.3">
      <c r="A217" s="4">
        <v>571</v>
      </c>
      <c r="B217" s="1"/>
      <c r="C217" s="1"/>
      <c r="D217" s="1"/>
      <c r="E217" s="1"/>
      <c r="F217" s="1">
        <v>26136.22</v>
      </c>
      <c r="G217" s="1">
        <v>26136.22</v>
      </c>
    </row>
    <row r="218" spans="1:7" x14ac:dyDescent="0.3">
      <c r="A218" s="4">
        <v>575</v>
      </c>
      <c r="B218" s="1"/>
      <c r="C218" s="1"/>
      <c r="D218" s="1">
        <v>19493.68</v>
      </c>
      <c r="E218" s="1"/>
      <c r="F218" s="1"/>
      <c r="G218" s="1">
        <v>19493.68</v>
      </c>
    </row>
    <row r="219" spans="1:7" x14ac:dyDescent="0.3">
      <c r="A219" s="4">
        <v>582</v>
      </c>
      <c r="B219" s="1">
        <v>14788.76</v>
      </c>
      <c r="C219" s="1"/>
      <c r="D219" s="1"/>
      <c r="E219" s="1"/>
      <c r="F219" s="1"/>
      <c r="G219" s="1">
        <v>14788.76</v>
      </c>
    </row>
    <row r="220" spans="1:7" x14ac:dyDescent="0.3">
      <c r="A220" s="4">
        <v>583</v>
      </c>
      <c r="B220" s="1"/>
      <c r="C220" s="1">
        <v>49546.69</v>
      </c>
      <c r="D220" s="1"/>
      <c r="E220" s="1"/>
      <c r="F220" s="1">
        <v>5700.26</v>
      </c>
      <c r="G220" s="1">
        <v>55246.950000000004</v>
      </c>
    </row>
    <row r="221" spans="1:7" x14ac:dyDescent="0.3">
      <c r="A221" s="4">
        <v>584</v>
      </c>
      <c r="B221" s="1"/>
      <c r="C221" s="1">
        <v>45114.53</v>
      </c>
      <c r="D221" s="1"/>
      <c r="E221" s="1"/>
      <c r="F221" s="1"/>
      <c r="G221" s="1">
        <v>45114.53</v>
      </c>
    </row>
    <row r="222" spans="1:7" x14ac:dyDescent="0.3">
      <c r="A222" s="4">
        <v>586</v>
      </c>
      <c r="B222" s="1"/>
      <c r="C222" s="1"/>
      <c r="D222" s="1">
        <v>30367.74</v>
      </c>
      <c r="E222" s="1"/>
      <c r="F222" s="1"/>
      <c r="G222" s="1">
        <v>30367.74</v>
      </c>
    </row>
    <row r="223" spans="1:7" x14ac:dyDescent="0.3">
      <c r="A223" s="4">
        <v>588</v>
      </c>
      <c r="B223" s="1"/>
      <c r="C223" s="1"/>
      <c r="D223" s="1"/>
      <c r="E223" s="1">
        <v>26714.84</v>
      </c>
      <c r="F223" s="1"/>
      <c r="G223" s="1">
        <v>26714.84</v>
      </c>
    </row>
    <row r="224" spans="1:7" x14ac:dyDescent="0.3">
      <c r="A224" s="4">
        <v>598</v>
      </c>
      <c r="B224" s="1"/>
      <c r="C224" s="1">
        <v>34679.49</v>
      </c>
      <c r="D224" s="1"/>
      <c r="E224" s="1"/>
      <c r="F224" s="1"/>
      <c r="G224" s="1">
        <v>34679.49</v>
      </c>
    </row>
    <row r="225" spans="1:7" x14ac:dyDescent="0.3">
      <c r="A225" s="4">
        <v>599</v>
      </c>
      <c r="B225" s="1"/>
      <c r="C225" s="1"/>
      <c r="D225" s="1"/>
      <c r="E225" s="1">
        <v>39905.769999999997</v>
      </c>
      <c r="F225" s="1"/>
      <c r="G225" s="1">
        <v>39905.769999999997</v>
      </c>
    </row>
    <row r="226" spans="1:7" x14ac:dyDescent="0.3">
      <c r="A226" s="4">
        <v>600</v>
      </c>
      <c r="B226" s="1"/>
      <c r="C226" s="1"/>
      <c r="D226" s="1"/>
      <c r="E226" s="1">
        <v>29331.86</v>
      </c>
      <c r="F226" s="1"/>
      <c r="G226" s="1">
        <v>29331.86</v>
      </c>
    </row>
    <row r="227" spans="1:7" x14ac:dyDescent="0.3">
      <c r="A227" s="4">
        <v>603</v>
      </c>
      <c r="B227" s="1"/>
      <c r="C227" s="1">
        <v>42967.61</v>
      </c>
      <c r="D227" s="1"/>
      <c r="E227" s="1"/>
      <c r="F227" s="1"/>
      <c r="G227" s="1">
        <v>42967.61</v>
      </c>
    </row>
    <row r="228" spans="1:7" x14ac:dyDescent="0.3">
      <c r="A228" s="4">
        <v>604</v>
      </c>
      <c r="B228" s="1"/>
      <c r="C228" s="1"/>
      <c r="D228" s="1"/>
      <c r="E228" s="1">
        <v>6426.19</v>
      </c>
      <c r="F228" s="1"/>
      <c r="G228" s="1">
        <v>6426.19</v>
      </c>
    </row>
    <row r="229" spans="1:7" x14ac:dyDescent="0.3">
      <c r="A229" s="4">
        <v>607</v>
      </c>
      <c r="B229" s="1">
        <v>26608.39</v>
      </c>
      <c r="C229" s="1"/>
      <c r="D229" s="1">
        <v>37904.74</v>
      </c>
      <c r="E229" s="1"/>
      <c r="F229" s="1">
        <v>40750.400000000001</v>
      </c>
      <c r="G229" s="1">
        <v>105263.53</v>
      </c>
    </row>
    <row r="230" spans="1:7" x14ac:dyDescent="0.3">
      <c r="A230" s="4">
        <v>608</v>
      </c>
      <c r="B230" s="1"/>
      <c r="C230" s="1">
        <v>36906.050000000003</v>
      </c>
      <c r="D230" s="1"/>
      <c r="E230" s="1"/>
      <c r="F230" s="1"/>
      <c r="G230" s="1">
        <v>36906.050000000003</v>
      </c>
    </row>
    <row r="231" spans="1:7" x14ac:dyDescent="0.3">
      <c r="A231" s="4">
        <v>609</v>
      </c>
      <c r="B231" s="1"/>
      <c r="C231" s="1"/>
      <c r="D231" s="1"/>
      <c r="E231" s="1"/>
      <c r="F231" s="1">
        <v>12004.41</v>
      </c>
      <c r="G231" s="1">
        <v>12004.41</v>
      </c>
    </row>
    <row r="232" spans="1:7" x14ac:dyDescent="0.3">
      <c r="A232" s="4">
        <v>611</v>
      </c>
      <c r="B232" s="1"/>
      <c r="C232" s="1"/>
      <c r="D232" s="1">
        <v>15295.4</v>
      </c>
      <c r="E232" s="1"/>
      <c r="F232" s="1"/>
      <c r="G232" s="1">
        <v>15295.4</v>
      </c>
    </row>
    <row r="233" spans="1:7" x14ac:dyDescent="0.3">
      <c r="A233" s="4">
        <v>616</v>
      </c>
      <c r="B233" s="1">
        <v>29382.57</v>
      </c>
      <c r="C233" s="1"/>
      <c r="D233" s="1"/>
      <c r="E233" s="1"/>
      <c r="F233" s="1"/>
      <c r="G233" s="1">
        <v>29382.57</v>
      </c>
    </row>
    <row r="234" spans="1:7" x14ac:dyDescent="0.3">
      <c r="A234" s="4">
        <v>617</v>
      </c>
      <c r="B234" s="1"/>
      <c r="C234" s="1">
        <v>40422.86</v>
      </c>
      <c r="D234" s="1"/>
      <c r="E234" s="1"/>
      <c r="F234" s="1"/>
      <c r="G234" s="1">
        <v>40422.86</v>
      </c>
    </row>
    <row r="235" spans="1:7" x14ac:dyDescent="0.3">
      <c r="A235" s="4">
        <v>620</v>
      </c>
      <c r="B235" s="1"/>
      <c r="C235" s="1">
        <v>40601.94</v>
      </c>
      <c r="D235" s="1"/>
      <c r="E235" s="1"/>
      <c r="F235" s="1"/>
      <c r="G235" s="1">
        <v>40601.94</v>
      </c>
    </row>
    <row r="236" spans="1:7" x14ac:dyDescent="0.3">
      <c r="A236" s="4">
        <v>622</v>
      </c>
      <c r="B236" s="1"/>
      <c r="C236" s="1"/>
      <c r="D236" s="1">
        <v>22613.34</v>
      </c>
      <c r="E236" s="1"/>
      <c r="F236" s="1"/>
      <c r="G236" s="1">
        <v>22613.34</v>
      </c>
    </row>
    <row r="237" spans="1:7" x14ac:dyDescent="0.3">
      <c r="A237" s="4">
        <v>625</v>
      </c>
      <c r="B237" s="1"/>
      <c r="C237" s="1"/>
      <c r="D237" s="1"/>
      <c r="E237" s="1"/>
      <c r="F237" s="1">
        <v>8573.1</v>
      </c>
      <c r="G237" s="1">
        <v>8573.1</v>
      </c>
    </row>
    <row r="238" spans="1:7" x14ac:dyDescent="0.3">
      <c r="A238" s="4">
        <v>627</v>
      </c>
      <c r="B238" s="1">
        <v>24156.95</v>
      </c>
      <c r="C238" s="1"/>
      <c r="D238" s="1"/>
      <c r="E238" s="1"/>
      <c r="F238" s="1"/>
      <c r="G238" s="1">
        <v>24156.95</v>
      </c>
    </row>
    <row r="239" spans="1:7" x14ac:dyDescent="0.3">
      <c r="A239" s="4">
        <v>630</v>
      </c>
      <c r="B239" s="1"/>
      <c r="C239" s="1"/>
      <c r="D239" s="1"/>
      <c r="E239" s="1"/>
      <c r="F239" s="1">
        <v>45397.89</v>
      </c>
      <c r="G239" s="1">
        <v>45397.89</v>
      </c>
    </row>
    <row r="240" spans="1:7" x14ac:dyDescent="0.3">
      <c r="A240" s="4">
        <v>631</v>
      </c>
      <c r="B240" s="1"/>
      <c r="C240" s="1"/>
      <c r="D240" s="1"/>
      <c r="E240" s="1">
        <v>7135.96</v>
      </c>
      <c r="F240" s="1"/>
      <c r="G240" s="1">
        <v>7135.96</v>
      </c>
    </row>
    <row r="241" spans="1:7" x14ac:dyDescent="0.3">
      <c r="A241" s="4">
        <v>633</v>
      </c>
      <c r="B241" s="1">
        <v>48016.65</v>
      </c>
      <c r="C241" s="1">
        <v>42013.68</v>
      </c>
      <c r="D241" s="1"/>
      <c r="E241" s="1"/>
      <c r="F241" s="1"/>
      <c r="G241" s="1">
        <v>90030.33</v>
      </c>
    </row>
    <row r="242" spans="1:7" x14ac:dyDescent="0.3">
      <c r="A242" s="4">
        <v>635</v>
      </c>
      <c r="B242" s="1">
        <v>29521.97</v>
      </c>
      <c r="C242" s="1"/>
      <c r="D242" s="1">
        <v>49568.38</v>
      </c>
      <c r="E242" s="1"/>
      <c r="F242" s="1"/>
      <c r="G242" s="1">
        <v>79090.350000000006</v>
      </c>
    </row>
    <row r="243" spans="1:7" x14ac:dyDescent="0.3">
      <c r="A243" s="4">
        <v>638</v>
      </c>
      <c r="B243" s="1">
        <v>4166.6400000000003</v>
      </c>
      <c r="C243" s="1"/>
      <c r="D243" s="1"/>
      <c r="E243" s="1">
        <v>34873.4</v>
      </c>
      <c r="F243" s="1"/>
      <c r="G243" s="1">
        <v>39040.04</v>
      </c>
    </row>
    <row r="244" spans="1:7" x14ac:dyDescent="0.3">
      <c r="A244" s="4">
        <v>640</v>
      </c>
      <c r="B244" s="1"/>
      <c r="C244" s="1">
        <v>35084.26</v>
      </c>
      <c r="D244" s="1"/>
      <c r="E244" s="1">
        <v>43355.21</v>
      </c>
      <c r="F244" s="1"/>
      <c r="G244" s="1">
        <v>78439.47</v>
      </c>
    </row>
    <row r="245" spans="1:7" x14ac:dyDescent="0.3">
      <c r="A245" s="4">
        <v>643</v>
      </c>
      <c r="B245" s="1"/>
      <c r="C245" s="1">
        <v>47888.94</v>
      </c>
      <c r="D245" s="1"/>
      <c r="E245" s="1"/>
      <c r="F245" s="1"/>
      <c r="G245" s="1">
        <v>47888.94</v>
      </c>
    </row>
    <row r="246" spans="1:7" x14ac:dyDescent="0.3">
      <c r="A246" s="4">
        <v>644</v>
      </c>
      <c r="B246" s="1">
        <v>37752.67</v>
      </c>
      <c r="C246" s="1"/>
      <c r="D246" s="1"/>
      <c r="E246" s="1"/>
      <c r="F246" s="1"/>
      <c r="G246" s="1">
        <v>37752.67</v>
      </c>
    </row>
    <row r="247" spans="1:7" x14ac:dyDescent="0.3">
      <c r="A247" s="4">
        <v>645</v>
      </c>
      <c r="B247" s="1"/>
      <c r="C247" s="1"/>
      <c r="D247" s="1">
        <v>18062.919999999998</v>
      </c>
      <c r="E247" s="1"/>
      <c r="F247" s="1"/>
      <c r="G247" s="1">
        <v>18062.919999999998</v>
      </c>
    </row>
    <row r="248" spans="1:7" x14ac:dyDescent="0.3">
      <c r="A248" s="4">
        <v>646</v>
      </c>
      <c r="B248" s="1">
        <v>1432.58</v>
      </c>
      <c r="C248" s="1"/>
      <c r="D248" s="1"/>
      <c r="E248" s="1"/>
      <c r="F248" s="1"/>
      <c r="G248" s="1">
        <v>1432.58</v>
      </c>
    </row>
    <row r="249" spans="1:7" x14ac:dyDescent="0.3">
      <c r="A249" s="4">
        <v>648</v>
      </c>
      <c r="B249" s="1">
        <v>46710.67</v>
      </c>
      <c r="C249" s="1">
        <v>7001.57</v>
      </c>
      <c r="D249" s="1"/>
      <c r="E249" s="1"/>
      <c r="F249" s="1"/>
      <c r="G249" s="1">
        <v>53712.24</v>
      </c>
    </row>
    <row r="250" spans="1:7" x14ac:dyDescent="0.3">
      <c r="A250" s="4">
        <v>649</v>
      </c>
      <c r="B250" s="1">
        <v>3683.8</v>
      </c>
      <c r="C250" s="1"/>
      <c r="D250" s="1"/>
      <c r="E250" s="1"/>
      <c r="F250" s="1"/>
      <c r="G250" s="1">
        <v>3683.8</v>
      </c>
    </row>
    <row r="251" spans="1:7" x14ac:dyDescent="0.3">
      <c r="A251" s="4">
        <v>654</v>
      </c>
      <c r="B251" s="1"/>
      <c r="C251" s="1"/>
      <c r="D251" s="1"/>
      <c r="E251" s="1">
        <v>5647.16</v>
      </c>
      <c r="F251" s="1"/>
      <c r="G251" s="1">
        <v>5647.16</v>
      </c>
    </row>
    <row r="252" spans="1:7" x14ac:dyDescent="0.3">
      <c r="A252" s="4">
        <v>657</v>
      </c>
      <c r="B252" s="1"/>
      <c r="C252" s="1">
        <v>49329.75</v>
      </c>
      <c r="D252" s="1"/>
      <c r="E252" s="1"/>
      <c r="F252" s="1"/>
      <c r="G252" s="1">
        <v>49329.75</v>
      </c>
    </row>
    <row r="253" spans="1:7" x14ac:dyDescent="0.3">
      <c r="A253" s="4">
        <v>658</v>
      </c>
      <c r="B253" s="1"/>
      <c r="C253" s="1"/>
      <c r="D253" s="1">
        <v>21107.42</v>
      </c>
      <c r="E253" s="1"/>
      <c r="F253" s="1"/>
      <c r="G253" s="1">
        <v>21107.42</v>
      </c>
    </row>
    <row r="254" spans="1:7" x14ac:dyDescent="0.3">
      <c r="A254" s="4">
        <v>663</v>
      </c>
      <c r="B254" s="1">
        <v>40982.25</v>
      </c>
      <c r="C254" s="1">
        <v>4584.32</v>
      </c>
      <c r="D254" s="1"/>
      <c r="E254" s="1"/>
      <c r="F254" s="1"/>
      <c r="G254" s="1">
        <v>45566.57</v>
      </c>
    </row>
    <row r="255" spans="1:7" x14ac:dyDescent="0.3">
      <c r="A255" s="4">
        <v>664</v>
      </c>
      <c r="B255" s="1"/>
      <c r="C255" s="1">
        <v>3345.67</v>
      </c>
      <c r="D255" s="1"/>
      <c r="E255" s="1"/>
      <c r="F255" s="1"/>
      <c r="G255" s="1">
        <v>3345.67</v>
      </c>
    </row>
    <row r="256" spans="1:7" x14ac:dyDescent="0.3">
      <c r="A256" s="4">
        <v>667</v>
      </c>
      <c r="B256" s="1"/>
      <c r="C256" s="1"/>
      <c r="D256" s="1">
        <v>32172.7</v>
      </c>
      <c r="E256" s="1"/>
      <c r="F256" s="1"/>
      <c r="G256" s="1">
        <v>32172.7</v>
      </c>
    </row>
    <row r="257" spans="1:7" x14ac:dyDescent="0.3">
      <c r="A257" s="4">
        <v>669</v>
      </c>
      <c r="B257" s="1"/>
      <c r="C257" s="1"/>
      <c r="D257" s="1">
        <v>4869.96</v>
      </c>
      <c r="E257" s="1">
        <v>18729.599999999999</v>
      </c>
      <c r="F257" s="1"/>
      <c r="G257" s="1">
        <v>23599.559999999998</v>
      </c>
    </row>
    <row r="258" spans="1:7" x14ac:dyDescent="0.3">
      <c r="A258" s="4">
        <v>673</v>
      </c>
      <c r="B258" s="1">
        <v>46513.149999999994</v>
      </c>
      <c r="C258" s="1"/>
      <c r="D258" s="1"/>
      <c r="E258" s="1"/>
      <c r="F258" s="1"/>
      <c r="G258" s="1">
        <v>46513.149999999994</v>
      </c>
    </row>
    <row r="259" spans="1:7" x14ac:dyDescent="0.3">
      <c r="A259" s="4">
        <v>675</v>
      </c>
      <c r="B259" s="1">
        <v>4420.8</v>
      </c>
      <c r="C259" s="1"/>
      <c r="D259" s="1">
        <v>27413.56</v>
      </c>
      <c r="E259" s="1"/>
      <c r="F259" s="1">
        <v>27650.26</v>
      </c>
      <c r="G259" s="1">
        <v>59484.619999999995</v>
      </c>
    </row>
    <row r="260" spans="1:7" x14ac:dyDescent="0.3">
      <c r="A260" s="4">
        <v>677</v>
      </c>
      <c r="B260" s="1"/>
      <c r="C260" s="1"/>
      <c r="D260" s="1">
        <v>23417.26</v>
      </c>
      <c r="E260" s="1"/>
      <c r="F260" s="1"/>
      <c r="G260" s="1">
        <v>23417.26</v>
      </c>
    </row>
    <row r="261" spans="1:7" x14ac:dyDescent="0.3">
      <c r="A261" s="4">
        <v>678</v>
      </c>
      <c r="B261" s="1"/>
      <c r="C261" s="1"/>
      <c r="D261" s="1"/>
      <c r="E261" s="1"/>
      <c r="F261" s="1">
        <v>16319.85</v>
      </c>
      <c r="G261" s="1">
        <v>16319.85</v>
      </c>
    </row>
    <row r="262" spans="1:7" x14ac:dyDescent="0.3">
      <c r="A262" s="4">
        <v>679</v>
      </c>
      <c r="B262" s="1"/>
      <c r="C262" s="1">
        <v>47985.66</v>
      </c>
      <c r="D262" s="1"/>
      <c r="E262" s="1"/>
      <c r="F262" s="1"/>
      <c r="G262" s="1">
        <v>47985.66</v>
      </c>
    </row>
    <row r="263" spans="1:7" x14ac:dyDescent="0.3">
      <c r="A263" s="4">
        <v>680</v>
      </c>
      <c r="B263" s="1"/>
      <c r="C263" s="1"/>
      <c r="D263" s="1"/>
      <c r="E263" s="1">
        <v>18690.14</v>
      </c>
      <c r="F263" s="1"/>
      <c r="G263" s="1">
        <v>18690.14</v>
      </c>
    </row>
    <row r="264" spans="1:7" x14ac:dyDescent="0.3">
      <c r="A264" s="4">
        <v>682</v>
      </c>
      <c r="B264" s="1"/>
      <c r="C264" s="1"/>
      <c r="D264" s="1">
        <v>37749.230000000003</v>
      </c>
      <c r="E264" s="1"/>
      <c r="F264" s="1"/>
      <c r="G264" s="1">
        <v>37749.230000000003</v>
      </c>
    </row>
    <row r="265" spans="1:7" x14ac:dyDescent="0.3">
      <c r="A265" s="4">
        <v>684</v>
      </c>
      <c r="B265" s="1"/>
      <c r="C265" s="1"/>
      <c r="D265" s="1"/>
      <c r="E265" s="1"/>
      <c r="F265" s="1">
        <v>43244.18</v>
      </c>
      <c r="G265" s="1">
        <v>43244.18</v>
      </c>
    </row>
    <row r="266" spans="1:7" x14ac:dyDescent="0.3">
      <c r="A266" s="4">
        <v>686</v>
      </c>
      <c r="B266" s="1"/>
      <c r="C266" s="1">
        <v>20857.57</v>
      </c>
      <c r="D266" s="1"/>
      <c r="E266" s="1">
        <v>9409.4500000000007</v>
      </c>
      <c r="F266" s="1"/>
      <c r="G266" s="1">
        <v>30267.02</v>
      </c>
    </row>
    <row r="267" spans="1:7" x14ac:dyDescent="0.3">
      <c r="A267" s="4">
        <v>687</v>
      </c>
      <c r="B267" s="1"/>
      <c r="C267" s="1"/>
      <c r="D267" s="1"/>
      <c r="E267" s="1">
        <v>22197.18</v>
      </c>
      <c r="F267" s="1">
        <v>49337.2</v>
      </c>
      <c r="G267" s="1">
        <v>71534.38</v>
      </c>
    </row>
    <row r="268" spans="1:7" x14ac:dyDescent="0.3">
      <c r="A268" s="4">
        <v>688</v>
      </c>
      <c r="B268" s="1">
        <v>16722.740000000002</v>
      </c>
      <c r="C268" s="1"/>
      <c r="D268" s="1"/>
      <c r="E268" s="1"/>
      <c r="F268" s="1"/>
      <c r="G268" s="1">
        <v>16722.740000000002</v>
      </c>
    </row>
    <row r="269" spans="1:7" x14ac:dyDescent="0.3">
      <c r="A269" s="4">
        <v>689</v>
      </c>
      <c r="B269" s="1"/>
      <c r="C269" s="1"/>
      <c r="D269" s="1">
        <v>24912.86</v>
      </c>
      <c r="E269" s="1"/>
      <c r="F269" s="1"/>
      <c r="G269" s="1">
        <v>24912.86</v>
      </c>
    </row>
    <row r="270" spans="1:7" x14ac:dyDescent="0.3">
      <c r="A270" s="4">
        <v>691</v>
      </c>
      <c r="B270" s="1"/>
      <c r="C270" s="1">
        <v>14500.8</v>
      </c>
      <c r="D270" s="1"/>
      <c r="E270" s="1"/>
      <c r="F270" s="1"/>
      <c r="G270" s="1">
        <v>14500.8</v>
      </c>
    </row>
    <row r="271" spans="1:7" x14ac:dyDescent="0.3">
      <c r="A271" s="4">
        <v>692</v>
      </c>
      <c r="B271" s="1"/>
      <c r="C271" s="1">
        <v>36764.86</v>
      </c>
      <c r="D271" s="1"/>
      <c r="E271" s="1"/>
      <c r="F271" s="1"/>
      <c r="G271" s="1">
        <v>36764.86</v>
      </c>
    </row>
    <row r="272" spans="1:7" x14ac:dyDescent="0.3">
      <c r="A272" s="4">
        <v>694</v>
      </c>
      <c r="B272" s="1">
        <v>38436.730000000003</v>
      </c>
      <c r="C272" s="1"/>
      <c r="D272" s="1"/>
      <c r="E272" s="1"/>
      <c r="F272" s="1"/>
      <c r="G272" s="1">
        <v>38436.730000000003</v>
      </c>
    </row>
    <row r="273" spans="1:7" x14ac:dyDescent="0.3">
      <c r="A273" s="4">
        <v>698</v>
      </c>
      <c r="B273" s="1"/>
      <c r="C273" s="1"/>
      <c r="D273" s="1"/>
      <c r="E273" s="1"/>
      <c r="F273" s="1">
        <v>18689.509999999998</v>
      </c>
      <c r="G273" s="1">
        <v>18689.509999999998</v>
      </c>
    </row>
    <row r="274" spans="1:7" x14ac:dyDescent="0.3">
      <c r="A274" s="4">
        <v>699</v>
      </c>
      <c r="B274" s="1"/>
      <c r="C274" s="1">
        <v>28599.919999999998</v>
      </c>
      <c r="D274" s="1"/>
      <c r="E274" s="1">
        <v>3981.84</v>
      </c>
      <c r="F274" s="1"/>
      <c r="G274" s="1">
        <v>32581.759999999998</v>
      </c>
    </row>
    <row r="275" spans="1:7" x14ac:dyDescent="0.3">
      <c r="A275" s="4">
        <v>701</v>
      </c>
      <c r="B275" s="1"/>
      <c r="C275" s="1"/>
      <c r="D275" s="1"/>
      <c r="E275" s="1">
        <v>24934.33</v>
      </c>
      <c r="F275" s="1"/>
      <c r="G275" s="1">
        <v>24934.33</v>
      </c>
    </row>
    <row r="276" spans="1:7" x14ac:dyDescent="0.3">
      <c r="A276" s="4">
        <v>702</v>
      </c>
      <c r="B276" s="1"/>
      <c r="C276" s="1">
        <v>14041.61</v>
      </c>
      <c r="D276" s="1">
        <v>7729.78</v>
      </c>
      <c r="E276" s="1"/>
      <c r="F276" s="1"/>
      <c r="G276" s="1">
        <v>21771.39</v>
      </c>
    </row>
    <row r="277" spans="1:7" x14ac:dyDescent="0.3">
      <c r="A277" s="4">
        <v>703</v>
      </c>
      <c r="B277" s="1">
        <v>43784.37</v>
      </c>
      <c r="C277" s="1"/>
      <c r="D277" s="1"/>
      <c r="E277" s="1"/>
      <c r="F277" s="1"/>
      <c r="G277" s="1">
        <v>43784.37</v>
      </c>
    </row>
    <row r="278" spans="1:7" x14ac:dyDescent="0.3">
      <c r="A278" s="4">
        <v>705</v>
      </c>
      <c r="B278" s="1"/>
      <c r="C278" s="1">
        <v>34263.79</v>
      </c>
      <c r="D278" s="1">
        <v>22487.33</v>
      </c>
      <c r="E278" s="1"/>
      <c r="F278" s="1"/>
      <c r="G278" s="1">
        <v>56751.12</v>
      </c>
    </row>
    <row r="279" spans="1:7" x14ac:dyDescent="0.3">
      <c r="A279" s="4">
        <v>706</v>
      </c>
      <c r="B279" s="1"/>
      <c r="C279" s="1"/>
      <c r="D279" s="1">
        <v>34100.660000000003</v>
      </c>
      <c r="E279" s="1"/>
      <c r="F279" s="1"/>
      <c r="G279" s="1">
        <v>34100.660000000003</v>
      </c>
    </row>
    <row r="280" spans="1:7" x14ac:dyDescent="0.3">
      <c r="A280" s="4">
        <v>708</v>
      </c>
      <c r="B280" s="1"/>
      <c r="C280" s="1"/>
      <c r="D280" s="1"/>
      <c r="E280" s="1"/>
      <c r="F280" s="1">
        <v>33952.01</v>
      </c>
      <c r="G280" s="1">
        <v>33952.01</v>
      </c>
    </row>
    <row r="281" spans="1:7" x14ac:dyDescent="0.3">
      <c r="A281" s="4">
        <v>709</v>
      </c>
      <c r="B281" s="1">
        <v>63093.34</v>
      </c>
      <c r="C281" s="1"/>
      <c r="D281" s="1">
        <v>5908.07</v>
      </c>
      <c r="E281" s="1"/>
      <c r="F281" s="1"/>
      <c r="G281" s="1">
        <v>69001.41</v>
      </c>
    </row>
    <row r="282" spans="1:7" x14ac:dyDescent="0.3">
      <c r="A282" s="4">
        <v>710</v>
      </c>
      <c r="B282" s="1">
        <v>24099.97</v>
      </c>
      <c r="C282" s="1"/>
      <c r="D282" s="1"/>
      <c r="E282" s="1"/>
      <c r="F282" s="1"/>
      <c r="G282" s="1">
        <v>24099.97</v>
      </c>
    </row>
    <row r="283" spans="1:7" x14ac:dyDescent="0.3">
      <c r="A283" s="4">
        <v>711</v>
      </c>
      <c r="B283" s="1"/>
      <c r="C283" s="1"/>
      <c r="D283" s="1"/>
      <c r="E283" s="1">
        <v>45419.73</v>
      </c>
      <c r="F283" s="1"/>
      <c r="G283" s="1">
        <v>45419.73</v>
      </c>
    </row>
    <row r="284" spans="1:7" x14ac:dyDescent="0.3">
      <c r="A284" s="4">
        <v>713</v>
      </c>
      <c r="B284" s="1"/>
      <c r="C284" s="1"/>
      <c r="D284" s="1"/>
      <c r="E284" s="1">
        <v>10593.28</v>
      </c>
      <c r="F284" s="1"/>
      <c r="G284" s="1">
        <v>10593.28</v>
      </c>
    </row>
    <row r="285" spans="1:7" x14ac:dyDescent="0.3">
      <c r="A285" s="4">
        <v>714</v>
      </c>
      <c r="B285" s="1">
        <v>42412.56</v>
      </c>
      <c r="C285" s="1"/>
      <c r="D285" s="1"/>
      <c r="E285" s="1"/>
      <c r="F285" s="1">
        <v>24493.08</v>
      </c>
      <c r="G285" s="1">
        <v>66905.64</v>
      </c>
    </row>
    <row r="286" spans="1:7" x14ac:dyDescent="0.3">
      <c r="A286" s="4">
        <v>716</v>
      </c>
      <c r="B286" s="1"/>
      <c r="C286" s="1"/>
      <c r="D286" s="1"/>
      <c r="E286" s="1"/>
      <c r="F286" s="1">
        <v>8807.42</v>
      </c>
      <c r="G286" s="1">
        <v>8807.42</v>
      </c>
    </row>
    <row r="287" spans="1:7" x14ac:dyDescent="0.3">
      <c r="A287" s="4">
        <v>722</v>
      </c>
      <c r="B287" s="1">
        <v>32035.87</v>
      </c>
      <c r="C287" s="1"/>
      <c r="D287" s="1"/>
      <c r="E287" s="1"/>
      <c r="F287" s="1"/>
      <c r="G287" s="1">
        <v>32035.87</v>
      </c>
    </row>
    <row r="288" spans="1:7" x14ac:dyDescent="0.3">
      <c r="A288" s="4">
        <v>724</v>
      </c>
      <c r="B288" s="1"/>
      <c r="C288" s="1"/>
      <c r="D288" s="1"/>
      <c r="E288" s="1"/>
      <c r="F288" s="1">
        <v>13978.06</v>
      </c>
      <c r="G288" s="1">
        <v>13978.06</v>
      </c>
    </row>
    <row r="289" spans="1:7" x14ac:dyDescent="0.3">
      <c r="A289" s="4">
        <v>725</v>
      </c>
      <c r="B289" s="1"/>
      <c r="C289" s="1">
        <v>33238.03</v>
      </c>
      <c r="D289" s="1"/>
      <c r="E289" s="1"/>
      <c r="F289" s="1"/>
      <c r="G289" s="1">
        <v>33238.03</v>
      </c>
    </row>
    <row r="290" spans="1:7" x14ac:dyDescent="0.3">
      <c r="A290" s="4">
        <v>727</v>
      </c>
      <c r="B290" s="1">
        <v>22700.92</v>
      </c>
      <c r="C290" s="1"/>
      <c r="D290" s="1">
        <v>8281.5</v>
      </c>
      <c r="E290" s="1"/>
      <c r="F290" s="1">
        <v>2812.98</v>
      </c>
      <c r="G290" s="1">
        <v>33795.4</v>
      </c>
    </row>
    <row r="291" spans="1:7" x14ac:dyDescent="0.3">
      <c r="A291" s="4">
        <v>730</v>
      </c>
      <c r="B291" s="1"/>
      <c r="C291" s="1"/>
      <c r="D291" s="1"/>
      <c r="E291" s="1">
        <v>45242.31</v>
      </c>
      <c r="F291" s="1">
        <v>27936.23</v>
      </c>
      <c r="G291" s="1">
        <v>73178.539999999994</v>
      </c>
    </row>
    <row r="292" spans="1:7" x14ac:dyDescent="0.3">
      <c r="A292" s="4">
        <v>736</v>
      </c>
      <c r="B292" s="1"/>
      <c r="C292" s="1"/>
      <c r="D292" s="1"/>
      <c r="E292" s="1">
        <v>45632.160000000003</v>
      </c>
      <c r="F292" s="1"/>
      <c r="G292" s="1">
        <v>45632.160000000003</v>
      </c>
    </row>
    <row r="293" spans="1:7" x14ac:dyDescent="0.3">
      <c r="A293" s="4">
        <v>737</v>
      </c>
      <c r="B293" s="1">
        <v>12103.23</v>
      </c>
      <c r="C293" s="1"/>
      <c r="D293" s="1"/>
      <c r="E293" s="1"/>
      <c r="F293" s="1"/>
      <c r="G293" s="1">
        <v>12103.23</v>
      </c>
    </row>
    <row r="294" spans="1:7" x14ac:dyDescent="0.3">
      <c r="A294" s="4">
        <v>738</v>
      </c>
      <c r="B294" s="1"/>
      <c r="C294" s="1">
        <v>24636.63</v>
      </c>
      <c r="D294" s="1"/>
      <c r="E294" s="1"/>
      <c r="F294" s="1"/>
      <c r="G294" s="1">
        <v>24636.63</v>
      </c>
    </row>
    <row r="295" spans="1:7" x14ac:dyDescent="0.3">
      <c r="A295" s="4">
        <v>740</v>
      </c>
      <c r="B295" s="1"/>
      <c r="C295" s="1">
        <v>13728.88</v>
      </c>
      <c r="D295" s="1"/>
      <c r="E295" s="1"/>
      <c r="F295" s="1"/>
      <c r="G295" s="1">
        <v>13728.88</v>
      </c>
    </row>
    <row r="296" spans="1:7" x14ac:dyDescent="0.3">
      <c r="A296" s="4">
        <v>741</v>
      </c>
      <c r="B296" s="1"/>
      <c r="C296" s="1">
        <v>55311.5</v>
      </c>
      <c r="D296" s="1">
        <v>48758.94</v>
      </c>
      <c r="E296" s="1"/>
      <c r="F296" s="1"/>
      <c r="G296" s="1">
        <v>104070.44</v>
      </c>
    </row>
    <row r="297" spans="1:7" x14ac:dyDescent="0.3">
      <c r="A297" s="4">
        <v>742</v>
      </c>
      <c r="B297" s="1"/>
      <c r="C297" s="1"/>
      <c r="D297" s="1"/>
      <c r="E297" s="1"/>
      <c r="F297" s="1">
        <v>45400.18</v>
      </c>
      <c r="G297" s="1">
        <v>45400.18</v>
      </c>
    </row>
    <row r="298" spans="1:7" x14ac:dyDescent="0.3">
      <c r="A298" s="4">
        <v>743</v>
      </c>
      <c r="B298" s="1"/>
      <c r="C298" s="1">
        <v>33995.550000000003</v>
      </c>
      <c r="D298" s="1"/>
      <c r="E298" s="1"/>
      <c r="F298" s="1"/>
      <c r="G298" s="1">
        <v>33995.550000000003</v>
      </c>
    </row>
    <row r="299" spans="1:7" x14ac:dyDescent="0.3">
      <c r="A299" s="4">
        <v>745</v>
      </c>
      <c r="B299" s="1">
        <v>2280.0300000000002</v>
      </c>
      <c r="C299" s="1"/>
      <c r="D299" s="1"/>
      <c r="E299" s="1"/>
      <c r="F299" s="1"/>
      <c r="G299" s="1">
        <v>2280.0300000000002</v>
      </c>
    </row>
    <row r="300" spans="1:7" x14ac:dyDescent="0.3">
      <c r="A300" s="4">
        <v>747</v>
      </c>
      <c r="B300" s="1"/>
      <c r="C300" s="1">
        <v>31695.55</v>
      </c>
      <c r="D300" s="1"/>
      <c r="E300" s="1"/>
      <c r="F300" s="1"/>
      <c r="G300" s="1">
        <v>31695.55</v>
      </c>
    </row>
    <row r="301" spans="1:7" x14ac:dyDescent="0.3">
      <c r="A301" s="4">
        <v>749</v>
      </c>
      <c r="B301" s="1"/>
      <c r="C301" s="1"/>
      <c r="D301" s="1"/>
      <c r="E301" s="1">
        <v>22466.54</v>
      </c>
      <c r="F301" s="1"/>
      <c r="G301" s="1">
        <v>22466.54</v>
      </c>
    </row>
    <row r="302" spans="1:7" x14ac:dyDescent="0.3">
      <c r="A302" s="4">
        <v>750</v>
      </c>
      <c r="B302" s="1"/>
      <c r="C302" s="1"/>
      <c r="D302" s="1"/>
      <c r="E302" s="1"/>
      <c r="F302" s="1">
        <v>22116.71</v>
      </c>
      <c r="G302" s="1">
        <v>22116.71</v>
      </c>
    </row>
    <row r="303" spans="1:7" x14ac:dyDescent="0.3">
      <c r="A303" s="4">
        <v>751</v>
      </c>
      <c r="B303" s="1">
        <v>42570.63</v>
      </c>
      <c r="C303" s="1"/>
      <c r="D303" s="1"/>
      <c r="E303" s="1"/>
      <c r="F303" s="1"/>
      <c r="G303" s="1">
        <v>42570.63</v>
      </c>
    </row>
    <row r="304" spans="1:7" x14ac:dyDescent="0.3">
      <c r="A304" s="4">
        <v>753</v>
      </c>
      <c r="B304" s="1"/>
      <c r="C304" s="1">
        <v>18353.25</v>
      </c>
      <c r="D304" s="1"/>
      <c r="E304" s="1"/>
      <c r="F304" s="1"/>
      <c r="G304" s="1">
        <v>18353.25</v>
      </c>
    </row>
    <row r="305" spans="1:7" x14ac:dyDescent="0.3">
      <c r="A305" s="4">
        <v>754</v>
      </c>
      <c r="B305" s="1"/>
      <c r="C305" s="1">
        <v>1378.51</v>
      </c>
      <c r="D305" s="1"/>
      <c r="E305" s="1"/>
      <c r="F305" s="1"/>
      <c r="G305" s="1">
        <v>1378.51</v>
      </c>
    </row>
    <row r="306" spans="1:7" x14ac:dyDescent="0.3">
      <c r="A306" s="4">
        <v>756</v>
      </c>
      <c r="B306" s="1"/>
      <c r="C306" s="1"/>
      <c r="D306" s="1">
        <v>46798.34</v>
      </c>
      <c r="E306" s="1"/>
      <c r="F306" s="1"/>
      <c r="G306" s="1">
        <v>46798.34</v>
      </c>
    </row>
    <row r="307" spans="1:7" x14ac:dyDescent="0.3">
      <c r="A307" s="4">
        <v>757</v>
      </c>
      <c r="B307" s="1">
        <v>46763.81</v>
      </c>
      <c r="C307" s="1"/>
      <c r="D307" s="1"/>
      <c r="E307" s="1"/>
      <c r="F307" s="1"/>
      <c r="G307" s="1">
        <v>46763.81</v>
      </c>
    </row>
    <row r="308" spans="1:7" x14ac:dyDescent="0.3">
      <c r="A308" s="4">
        <v>758</v>
      </c>
      <c r="B308" s="1"/>
      <c r="C308" s="1">
        <v>35088.04</v>
      </c>
      <c r="D308" s="1"/>
      <c r="E308" s="1">
        <v>13490.99</v>
      </c>
      <c r="F308" s="1"/>
      <c r="G308" s="1">
        <v>48579.03</v>
      </c>
    </row>
    <row r="309" spans="1:7" x14ac:dyDescent="0.3">
      <c r="A309" s="4">
        <v>761</v>
      </c>
      <c r="B309" s="1">
        <v>17545.330000000002</v>
      </c>
      <c r="C309" s="1"/>
      <c r="D309" s="1"/>
      <c r="E309" s="1"/>
      <c r="F309" s="1"/>
      <c r="G309" s="1">
        <v>17545.330000000002</v>
      </c>
    </row>
    <row r="310" spans="1:7" x14ac:dyDescent="0.3">
      <c r="A310" s="4">
        <v>765</v>
      </c>
      <c r="B310" s="1"/>
      <c r="C310" s="1"/>
      <c r="D310" s="1">
        <v>15603.67</v>
      </c>
      <c r="E310" s="1"/>
      <c r="F310" s="1"/>
      <c r="G310" s="1">
        <v>15603.67</v>
      </c>
    </row>
    <row r="311" spans="1:7" x14ac:dyDescent="0.3">
      <c r="A311" s="4">
        <v>766</v>
      </c>
      <c r="B311" s="1"/>
      <c r="C311" s="1">
        <v>28002.68</v>
      </c>
      <c r="D311" s="1">
        <v>21935.52</v>
      </c>
      <c r="E311" s="1">
        <v>38894.959999999999</v>
      </c>
      <c r="F311" s="1"/>
      <c r="G311" s="1">
        <v>88833.16</v>
      </c>
    </row>
    <row r="312" spans="1:7" x14ac:dyDescent="0.3">
      <c r="A312" s="4">
        <v>767</v>
      </c>
      <c r="B312" s="1">
        <v>36549.96</v>
      </c>
      <c r="C312" s="1"/>
      <c r="D312" s="1"/>
      <c r="E312" s="1"/>
      <c r="F312" s="1"/>
      <c r="G312" s="1">
        <v>36549.96</v>
      </c>
    </row>
    <row r="313" spans="1:7" x14ac:dyDescent="0.3">
      <c r="A313" s="4">
        <v>770</v>
      </c>
      <c r="B313" s="1"/>
      <c r="C313" s="1"/>
      <c r="D313" s="1"/>
      <c r="E313" s="1">
        <v>40244.11</v>
      </c>
      <c r="F313" s="1"/>
      <c r="G313" s="1">
        <v>40244.11</v>
      </c>
    </row>
    <row r="314" spans="1:7" x14ac:dyDescent="0.3">
      <c r="A314" s="4">
        <v>772</v>
      </c>
      <c r="B314" s="1"/>
      <c r="C314" s="1"/>
      <c r="D314" s="1"/>
      <c r="E314" s="1">
        <v>25576.67</v>
      </c>
      <c r="F314" s="1"/>
      <c r="G314" s="1">
        <v>25576.67</v>
      </c>
    </row>
    <row r="315" spans="1:7" x14ac:dyDescent="0.3">
      <c r="A315" s="4">
        <v>773</v>
      </c>
      <c r="B315" s="1"/>
      <c r="C315" s="1"/>
      <c r="D315" s="1"/>
      <c r="E315" s="1"/>
      <c r="F315" s="1">
        <v>14104.65</v>
      </c>
      <c r="G315" s="1">
        <v>14104.65</v>
      </c>
    </row>
    <row r="316" spans="1:7" x14ac:dyDescent="0.3">
      <c r="A316" s="4">
        <v>775</v>
      </c>
      <c r="B316" s="1"/>
      <c r="C316" s="1">
        <v>37789.089999999997</v>
      </c>
      <c r="D316" s="1"/>
      <c r="E316" s="1"/>
      <c r="F316" s="1"/>
      <c r="G316" s="1">
        <v>37789.089999999997</v>
      </c>
    </row>
    <row r="317" spans="1:7" x14ac:dyDescent="0.3">
      <c r="A317" s="4">
        <v>778</v>
      </c>
      <c r="B317" s="1"/>
      <c r="C317" s="1">
        <v>38538.69</v>
      </c>
      <c r="D317" s="1">
        <v>39384.879999999997</v>
      </c>
      <c r="E317" s="1"/>
      <c r="F317" s="1"/>
      <c r="G317" s="1">
        <v>77923.570000000007</v>
      </c>
    </row>
    <row r="318" spans="1:7" x14ac:dyDescent="0.3">
      <c r="A318" s="4">
        <v>781</v>
      </c>
      <c r="B318" s="1"/>
      <c r="C318" s="1">
        <v>47082.06</v>
      </c>
      <c r="D318" s="1"/>
      <c r="E318" s="1"/>
      <c r="F318" s="1"/>
      <c r="G318" s="1">
        <v>47082.06</v>
      </c>
    </row>
    <row r="319" spans="1:7" x14ac:dyDescent="0.3">
      <c r="A319" s="4">
        <v>782</v>
      </c>
      <c r="B319" s="1"/>
      <c r="C319" s="1">
        <v>32842.9</v>
      </c>
      <c r="D319" s="1"/>
      <c r="E319" s="1"/>
      <c r="F319" s="1"/>
      <c r="G319" s="1">
        <v>32842.9</v>
      </c>
    </row>
    <row r="320" spans="1:7" x14ac:dyDescent="0.3">
      <c r="A320" s="4">
        <v>783</v>
      </c>
      <c r="B320" s="1"/>
      <c r="C320" s="1"/>
      <c r="D320" s="1"/>
      <c r="E320" s="1"/>
      <c r="F320" s="1">
        <v>25612.36</v>
      </c>
      <c r="G320" s="1">
        <v>25612.36</v>
      </c>
    </row>
    <row r="321" spans="1:7" x14ac:dyDescent="0.3">
      <c r="A321" s="4">
        <v>784</v>
      </c>
      <c r="B321" s="1"/>
      <c r="C321" s="1"/>
      <c r="D321" s="1"/>
      <c r="E321" s="1"/>
      <c r="F321" s="1">
        <v>827.92</v>
      </c>
      <c r="G321" s="1">
        <v>827.92</v>
      </c>
    </row>
    <row r="322" spans="1:7" x14ac:dyDescent="0.3">
      <c r="A322" s="4">
        <v>788</v>
      </c>
      <c r="B322" s="1"/>
      <c r="C322" s="1"/>
      <c r="D322" s="1"/>
      <c r="E322" s="1"/>
      <c r="F322" s="1">
        <v>29383.69</v>
      </c>
      <c r="G322" s="1">
        <v>29383.69</v>
      </c>
    </row>
    <row r="323" spans="1:7" x14ac:dyDescent="0.3">
      <c r="A323" s="4">
        <v>790</v>
      </c>
      <c r="B323" s="1">
        <v>19986.18</v>
      </c>
      <c r="C323" s="1"/>
      <c r="D323" s="1"/>
      <c r="E323" s="1"/>
      <c r="F323" s="1"/>
      <c r="G323" s="1">
        <v>19986.18</v>
      </c>
    </row>
    <row r="324" spans="1:7" x14ac:dyDescent="0.3">
      <c r="A324" s="4">
        <v>791</v>
      </c>
      <c r="B324" s="1">
        <v>81982.53</v>
      </c>
      <c r="C324" s="1"/>
      <c r="D324" s="1"/>
      <c r="E324" s="1"/>
      <c r="F324" s="1"/>
      <c r="G324" s="1">
        <v>81982.53</v>
      </c>
    </row>
    <row r="325" spans="1:7" x14ac:dyDescent="0.3">
      <c r="A325" s="4">
        <v>792</v>
      </c>
      <c r="B325" s="1"/>
      <c r="C325" s="1"/>
      <c r="D325" s="1"/>
      <c r="E325" s="1"/>
      <c r="F325" s="1">
        <v>16425.560000000001</v>
      </c>
      <c r="G325" s="1">
        <v>16425.560000000001</v>
      </c>
    </row>
    <row r="326" spans="1:7" x14ac:dyDescent="0.3">
      <c r="A326" s="4">
        <v>794</v>
      </c>
      <c r="B326" s="1"/>
      <c r="C326" s="1"/>
      <c r="D326" s="1"/>
      <c r="E326" s="1"/>
      <c r="F326" s="1">
        <v>40263.980000000003</v>
      </c>
      <c r="G326" s="1">
        <v>40263.980000000003</v>
      </c>
    </row>
    <row r="327" spans="1:7" x14ac:dyDescent="0.3">
      <c r="A327" s="4">
        <v>795</v>
      </c>
      <c r="B327" s="1">
        <v>45439.93</v>
      </c>
      <c r="C327" s="1"/>
      <c r="D327" s="1"/>
      <c r="E327" s="1"/>
      <c r="F327" s="1"/>
      <c r="G327" s="1">
        <v>45439.93</v>
      </c>
    </row>
    <row r="328" spans="1:7" x14ac:dyDescent="0.3">
      <c r="A328" s="4">
        <v>796</v>
      </c>
      <c r="B328" s="1"/>
      <c r="C328" s="1"/>
      <c r="D328" s="1">
        <v>1714.27</v>
      </c>
      <c r="E328" s="1">
        <v>31685.29</v>
      </c>
      <c r="F328" s="1"/>
      <c r="G328" s="1">
        <v>33399.56</v>
      </c>
    </row>
    <row r="329" spans="1:7" x14ac:dyDescent="0.3">
      <c r="A329" s="4">
        <v>803</v>
      </c>
      <c r="B329" s="1"/>
      <c r="C329" s="1">
        <v>31339.31</v>
      </c>
      <c r="D329" s="1"/>
      <c r="E329" s="1"/>
      <c r="F329" s="1"/>
      <c r="G329" s="1">
        <v>31339.31</v>
      </c>
    </row>
    <row r="330" spans="1:7" x14ac:dyDescent="0.3">
      <c r="A330" s="4">
        <v>804</v>
      </c>
      <c r="B330" s="1"/>
      <c r="C330" s="1"/>
      <c r="D330" s="1"/>
      <c r="E330" s="1"/>
      <c r="F330" s="1">
        <v>7135.84</v>
      </c>
      <c r="G330" s="1">
        <v>7135.84</v>
      </c>
    </row>
    <row r="331" spans="1:7" x14ac:dyDescent="0.3">
      <c r="A331" s="4">
        <v>806</v>
      </c>
      <c r="B331" s="1"/>
      <c r="C331" s="1"/>
      <c r="D331" s="1">
        <v>27290.51</v>
      </c>
      <c r="E331" s="1"/>
      <c r="F331" s="1"/>
      <c r="G331" s="1">
        <v>27290.51</v>
      </c>
    </row>
    <row r="332" spans="1:7" x14ac:dyDescent="0.3">
      <c r="A332" s="4">
        <v>807</v>
      </c>
      <c r="B332" s="1"/>
      <c r="C332" s="1"/>
      <c r="D332" s="1"/>
      <c r="E332" s="1">
        <v>36960.67</v>
      </c>
      <c r="F332" s="1"/>
      <c r="G332" s="1">
        <v>36960.67</v>
      </c>
    </row>
    <row r="333" spans="1:7" x14ac:dyDescent="0.3">
      <c r="A333" s="4">
        <v>809</v>
      </c>
      <c r="B333" s="1">
        <v>23798.95</v>
      </c>
      <c r="C333" s="1"/>
      <c r="D333" s="1"/>
      <c r="E333" s="1"/>
      <c r="F333" s="1"/>
      <c r="G333" s="1">
        <v>23798.95</v>
      </c>
    </row>
    <row r="334" spans="1:7" x14ac:dyDescent="0.3">
      <c r="A334" s="4">
        <v>811</v>
      </c>
      <c r="B334" s="1">
        <v>45118.91</v>
      </c>
      <c r="C334" s="1"/>
      <c r="D334" s="1"/>
      <c r="E334" s="1"/>
      <c r="F334" s="1"/>
      <c r="G334" s="1">
        <v>45118.91</v>
      </c>
    </row>
    <row r="335" spans="1:7" x14ac:dyDescent="0.3">
      <c r="A335" s="4">
        <v>812</v>
      </c>
      <c r="B335" s="1"/>
      <c r="C335" s="1"/>
      <c r="D335" s="1"/>
      <c r="E335" s="1"/>
      <c r="F335" s="1">
        <v>19121.52</v>
      </c>
      <c r="G335" s="1">
        <v>19121.52</v>
      </c>
    </row>
    <row r="336" spans="1:7" x14ac:dyDescent="0.3">
      <c r="A336" s="4">
        <v>813</v>
      </c>
      <c r="B336" s="1"/>
      <c r="C336" s="1"/>
      <c r="D336" s="1"/>
      <c r="E336" s="1">
        <v>41151.449999999997</v>
      </c>
      <c r="F336" s="1"/>
      <c r="G336" s="1">
        <v>41151.449999999997</v>
      </c>
    </row>
    <row r="337" spans="1:7" x14ac:dyDescent="0.3">
      <c r="A337" s="4">
        <v>815</v>
      </c>
      <c r="B337" s="1"/>
      <c r="C337" s="1">
        <v>47250.07</v>
      </c>
      <c r="D337" s="1"/>
      <c r="E337" s="1"/>
      <c r="F337" s="1"/>
      <c r="G337" s="1">
        <v>47250.07</v>
      </c>
    </row>
    <row r="338" spans="1:7" x14ac:dyDescent="0.3">
      <c r="A338" s="4">
        <v>816</v>
      </c>
      <c r="B338" s="1"/>
      <c r="C338" s="1"/>
      <c r="D338" s="1">
        <v>44822.62</v>
      </c>
      <c r="E338" s="1"/>
      <c r="F338" s="1"/>
      <c r="G338" s="1">
        <v>44822.62</v>
      </c>
    </row>
    <row r="339" spans="1:7" x14ac:dyDescent="0.3">
      <c r="A339" s="4">
        <v>818</v>
      </c>
      <c r="B339" s="1">
        <v>47647.78</v>
      </c>
      <c r="C339" s="1"/>
      <c r="D339" s="1"/>
      <c r="E339" s="1"/>
      <c r="F339" s="1"/>
      <c r="G339" s="1">
        <v>47647.78</v>
      </c>
    </row>
    <row r="340" spans="1:7" x14ac:dyDescent="0.3">
      <c r="A340" s="4">
        <v>820</v>
      </c>
      <c r="B340" s="1"/>
      <c r="C340" s="1"/>
      <c r="D340" s="1"/>
      <c r="E340" s="1"/>
      <c r="F340" s="1">
        <v>32350.720000000001</v>
      </c>
      <c r="G340" s="1">
        <v>32350.720000000001</v>
      </c>
    </row>
    <row r="341" spans="1:7" x14ac:dyDescent="0.3">
      <c r="A341" s="4">
        <v>822</v>
      </c>
      <c r="B341" s="1">
        <v>45645.03</v>
      </c>
      <c r="C341" s="1"/>
      <c r="D341" s="1"/>
      <c r="E341" s="1"/>
      <c r="F341" s="1"/>
      <c r="G341" s="1">
        <v>45645.03</v>
      </c>
    </row>
    <row r="342" spans="1:7" x14ac:dyDescent="0.3">
      <c r="A342" s="4">
        <v>825</v>
      </c>
      <c r="B342" s="1">
        <v>22721.55</v>
      </c>
      <c r="C342" s="1"/>
      <c r="D342" s="1"/>
      <c r="E342" s="1"/>
      <c r="F342" s="1"/>
      <c r="G342" s="1">
        <v>22721.55</v>
      </c>
    </row>
    <row r="343" spans="1:7" x14ac:dyDescent="0.3">
      <c r="A343" s="4">
        <v>826</v>
      </c>
      <c r="B343" s="1">
        <v>2782.54</v>
      </c>
      <c r="C343" s="1"/>
      <c r="D343" s="1"/>
      <c r="E343" s="1"/>
      <c r="F343" s="1">
        <v>25539.9</v>
      </c>
      <c r="G343" s="1">
        <v>28322.440000000002</v>
      </c>
    </row>
    <row r="344" spans="1:7" x14ac:dyDescent="0.3">
      <c r="A344" s="4">
        <v>830</v>
      </c>
      <c r="B344" s="1">
        <v>48088.61</v>
      </c>
      <c r="C344" s="1">
        <v>35183.1</v>
      </c>
      <c r="D344" s="1"/>
      <c r="E344" s="1"/>
      <c r="F344" s="1"/>
      <c r="G344" s="1">
        <v>83271.709999999992</v>
      </c>
    </row>
    <row r="345" spans="1:7" x14ac:dyDescent="0.3">
      <c r="A345" s="4">
        <v>832</v>
      </c>
      <c r="B345" s="1"/>
      <c r="C345" s="1"/>
      <c r="D345" s="1"/>
      <c r="E345" s="1">
        <v>30816.11</v>
      </c>
      <c r="F345" s="1">
        <v>27287.41</v>
      </c>
      <c r="G345" s="1">
        <v>58103.520000000004</v>
      </c>
    </row>
    <row r="346" spans="1:7" x14ac:dyDescent="0.3">
      <c r="A346" s="4">
        <v>833</v>
      </c>
      <c r="B346" s="1">
        <v>25393.279999999999</v>
      </c>
      <c r="C346" s="1">
        <v>41787.910000000003</v>
      </c>
      <c r="D346" s="1"/>
      <c r="E346" s="1"/>
      <c r="F346" s="1">
        <v>11768.59</v>
      </c>
      <c r="G346" s="1">
        <v>78949.78</v>
      </c>
    </row>
    <row r="347" spans="1:7" x14ac:dyDescent="0.3">
      <c r="A347" s="4">
        <v>835</v>
      </c>
      <c r="B347" s="1"/>
      <c r="C347" s="1"/>
      <c r="D347" s="1"/>
      <c r="E347" s="1">
        <v>24663.41</v>
      </c>
      <c r="F347" s="1"/>
      <c r="G347" s="1">
        <v>24663.41</v>
      </c>
    </row>
    <row r="348" spans="1:7" x14ac:dyDescent="0.3">
      <c r="A348" s="4">
        <v>836</v>
      </c>
      <c r="B348" s="1"/>
      <c r="C348" s="1">
        <v>41382.18</v>
      </c>
      <c r="D348" s="1"/>
      <c r="E348" s="1">
        <v>25957.57</v>
      </c>
      <c r="F348" s="1"/>
      <c r="G348" s="1">
        <v>67339.75</v>
      </c>
    </row>
    <row r="349" spans="1:7" x14ac:dyDescent="0.3">
      <c r="A349" s="4">
        <v>837</v>
      </c>
      <c r="B349" s="1"/>
      <c r="C349" s="1"/>
      <c r="D349" s="1">
        <v>1229.6300000000001</v>
      </c>
      <c r="E349" s="1"/>
      <c r="F349" s="1">
        <v>5346.03</v>
      </c>
      <c r="G349" s="1">
        <v>6575.66</v>
      </c>
    </row>
    <row r="350" spans="1:7" x14ac:dyDescent="0.3">
      <c r="A350" s="4">
        <v>838</v>
      </c>
      <c r="B350" s="1">
        <v>2809.2</v>
      </c>
      <c r="C350" s="1"/>
      <c r="D350" s="1"/>
      <c r="E350" s="1"/>
      <c r="F350" s="1"/>
      <c r="G350" s="1">
        <v>2809.2</v>
      </c>
    </row>
    <row r="351" spans="1:7" x14ac:dyDescent="0.3">
      <c r="A351" s="4">
        <v>840</v>
      </c>
      <c r="B351" s="1"/>
      <c r="C351" s="1">
        <v>30244.55</v>
      </c>
      <c r="D351" s="1"/>
      <c r="E351" s="1"/>
      <c r="F351" s="1"/>
      <c r="G351" s="1">
        <v>30244.55</v>
      </c>
    </row>
    <row r="352" spans="1:7" x14ac:dyDescent="0.3">
      <c r="A352" s="4">
        <v>841</v>
      </c>
      <c r="B352" s="1"/>
      <c r="C352" s="1"/>
      <c r="D352" s="1"/>
      <c r="E352" s="1">
        <v>40283.1</v>
      </c>
      <c r="F352" s="1"/>
      <c r="G352" s="1">
        <v>40283.1</v>
      </c>
    </row>
    <row r="353" spans="1:7" x14ac:dyDescent="0.3">
      <c r="A353" s="4">
        <v>843</v>
      </c>
      <c r="B353" s="1"/>
      <c r="C353" s="1"/>
      <c r="D353" s="1"/>
      <c r="E353" s="1">
        <v>49528.35</v>
      </c>
      <c r="F353" s="1"/>
      <c r="G353" s="1">
        <v>49528.35</v>
      </c>
    </row>
    <row r="354" spans="1:7" x14ac:dyDescent="0.3">
      <c r="A354" s="4">
        <v>849</v>
      </c>
      <c r="B354" s="1"/>
      <c r="C354" s="1"/>
      <c r="D354" s="1"/>
      <c r="E354" s="1"/>
      <c r="F354" s="1">
        <v>26098.77</v>
      </c>
      <c r="G354" s="1">
        <v>26098.77</v>
      </c>
    </row>
    <row r="355" spans="1:7" x14ac:dyDescent="0.3">
      <c r="A355" s="4">
        <v>851</v>
      </c>
      <c r="B355" s="1"/>
      <c r="C355" s="1"/>
      <c r="D355" s="1"/>
      <c r="E355" s="1"/>
      <c r="F355" s="1">
        <v>3068.41</v>
      </c>
      <c r="G355" s="1">
        <v>3068.41</v>
      </c>
    </row>
    <row r="356" spans="1:7" x14ac:dyDescent="0.3">
      <c r="A356" s="4">
        <v>858</v>
      </c>
      <c r="B356" s="1"/>
      <c r="C356" s="1"/>
      <c r="D356" s="1"/>
      <c r="E356" s="1">
        <v>19665.11</v>
      </c>
      <c r="F356" s="1"/>
      <c r="G356" s="1">
        <v>19665.11</v>
      </c>
    </row>
    <row r="357" spans="1:7" x14ac:dyDescent="0.3">
      <c r="A357" s="4">
        <v>861</v>
      </c>
      <c r="B357" s="1">
        <v>5035.3500000000004</v>
      </c>
      <c r="C357" s="1"/>
      <c r="D357" s="1"/>
      <c r="E357" s="1"/>
      <c r="F357" s="1"/>
      <c r="G357" s="1">
        <v>5035.3500000000004</v>
      </c>
    </row>
    <row r="358" spans="1:7" x14ac:dyDescent="0.3">
      <c r="A358" s="4">
        <v>862</v>
      </c>
      <c r="B358" s="1">
        <v>4403.55</v>
      </c>
      <c r="C358" s="1"/>
      <c r="D358" s="1"/>
      <c r="E358" s="1"/>
      <c r="F358" s="1"/>
      <c r="G358" s="1">
        <v>4403.55</v>
      </c>
    </row>
    <row r="359" spans="1:7" x14ac:dyDescent="0.3">
      <c r="A359" s="4">
        <v>868</v>
      </c>
      <c r="B359" s="1"/>
      <c r="C359" s="1"/>
      <c r="D359" s="1"/>
      <c r="E359" s="1">
        <v>10508.15</v>
      </c>
      <c r="F359" s="1"/>
      <c r="G359" s="1">
        <v>10508.15</v>
      </c>
    </row>
    <row r="360" spans="1:7" x14ac:dyDescent="0.3">
      <c r="A360" s="4">
        <v>871</v>
      </c>
      <c r="B360" s="1"/>
      <c r="C360" s="1">
        <v>20459.080000000002</v>
      </c>
      <c r="D360" s="1"/>
      <c r="E360" s="1"/>
      <c r="F360" s="1">
        <v>14232.62</v>
      </c>
      <c r="G360" s="1">
        <v>34691.700000000004</v>
      </c>
    </row>
    <row r="361" spans="1:7" x14ac:dyDescent="0.3">
      <c r="A361" s="4">
        <v>873</v>
      </c>
      <c r="B361" s="1"/>
      <c r="C361" s="1">
        <v>78022.070000000007</v>
      </c>
      <c r="D361" s="1"/>
      <c r="E361" s="1"/>
      <c r="F361" s="1"/>
      <c r="G361" s="1">
        <v>78022.070000000007</v>
      </c>
    </row>
    <row r="362" spans="1:7" x14ac:dyDescent="0.3">
      <c r="A362" s="4">
        <v>874</v>
      </c>
      <c r="B362" s="1"/>
      <c r="C362" s="1">
        <v>13971.28</v>
      </c>
      <c r="D362" s="1"/>
      <c r="E362" s="1"/>
      <c r="F362" s="1"/>
      <c r="G362" s="1">
        <v>13971.28</v>
      </c>
    </row>
    <row r="363" spans="1:7" x14ac:dyDescent="0.3">
      <c r="A363" s="4">
        <v>875</v>
      </c>
      <c r="B363" s="1">
        <v>25004.959999999999</v>
      </c>
      <c r="C363" s="1"/>
      <c r="D363" s="1"/>
      <c r="E363" s="1"/>
      <c r="F363" s="1"/>
      <c r="G363" s="1">
        <v>25004.959999999999</v>
      </c>
    </row>
    <row r="364" spans="1:7" x14ac:dyDescent="0.3">
      <c r="A364" s="4">
        <v>876</v>
      </c>
      <c r="B364" s="1"/>
      <c r="C364" s="1"/>
      <c r="D364" s="1">
        <v>13577.96</v>
      </c>
      <c r="E364" s="1"/>
      <c r="F364" s="1"/>
      <c r="G364" s="1">
        <v>13577.96</v>
      </c>
    </row>
    <row r="365" spans="1:7" x14ac:dyDescent="0.3">
      <c r="A365" s="4">
        <v>877</v>
      </c>
      <c r="B365" s="1"/>
      <c r="C365" s="1">
        <v>15198.25</v>
      </c>
      <c r="D365" s="1"/>
      <c r="E365" s="1"/>
      <c r="F365" s="1"/>
      <c r="G365" s="1">
        <v>15198.25</v>
      </c>
    </row>
    <row r="366" spans="1:7" x14ac:dyDescent="0.3">
      <c r="A366" s="4">
        <v>878</v>
      </c>
      <c r="B366" s="1">
        <v>30244.76</v>
      </c>
      <c r="C366" s="1"/>
      <c r="D366" s="1"/>
      <c r="E366" s="1">
        <v>14230.69</v>
      </c>
      <c r="F366" s="1"/>
      <c r="G366" s="1">
        <v>44475.45</v>
      </c>
    </row>
    <row r="367" spans="1:7" x14ac:dyDescent="0.3">
      <c r="A367" s="4">
        <v>879</v>
      </c>
      <c r="B367" s="1">
        <v>28747.35</v>
      </c>
      <c r="C367" s="1"/>
      <c r="D367" s="1"/>
      <c r="E367" s="1"/>
      <c r="F367" s="1"/>
      <c r="G367" s="1">
        <v>28747.35</v>
      </c>
    </row>
    <row r="368" spans="1:7" x14ac:dyDescent="0.3">
      <c r="A368" s="4">
        <v>880</v>
      </c>
      <c r="B368" s="1"/>
      <c r="C368" s="1"/>
      <c r="D368" s="1">
        <v>44928.07</v>
      </c>
      <c r="E368" s="1"/>
      <c r="F368" s="1"/>
      <c r="G368" s="1">
        <v>44928.07</v>
      </c>
    </row>
    <row r="369" spans="1:7" x14ac:dyDescent="0.3">
      <c r="A369" s="4">
        <v>882</v>
      </c>
      <c r="B369" s="1"/>
      <c r="C369" s="1"/>
      <c r="D369" s="1"/>
      <c r="E369" s="1"/>
      <c r="F369" s="1">
        <v>7447.64</v>
      </c>
      <c r="G369" s="1">
        <v>7447.64</v>
      </c>
    </row>
    <row r="370" spans="1:7" x14ac:dyDescent="0.3">
      <c r="A370" s="4">
        <v>886</v>
      </c>
      <c r="B370" s="1"/>
      <c r="C370" s="1"/>
      <c r="D370" s="1"/>
      <c r="E370" s="1">
        <v>44165.9</v>
      </c>
      <c r="F370" s="1"/>
      <c r="G370" s="1">
        <v>44165.9</v>
      </c>
    </row>
    <row r="371" spans="1:7" x14ac:dyDescent="0.3">
      <c r="A371" s="4">
        <v>888</v>
      </c>
      <c r="B371" s="1">
        <v>3919.15</v>
      </c>
      <c r="C371" s="1"/>
      <c r="D371" s="1"/>
      <c r="E371" s="1"/>
      <c r="F371" s="1"/>
      <c r="G371" s="1">
        <v>3919.15</v>
      </c>
    </row>
    <row r="372" spans="1:7" x14ac:dyDescent="0.3">
      <c r="A372" s="4">
        <v>889</v>
      </c>
      <c r="B372" s="1">
        <v>2312.3000000000002</v>
      </c>
      <c r="C372" s="1"/>
      <c r="D372" s="1"/>
      <c r="E372" s="1">
        <v>2306.81</v>
      </c>
      <c r="F372" s="1"/>
      <c r="G372" s="1">
        <v>4619.1100000000006</v>
      </c>
    </row>
    <row r="373" spans="1:7" x14ac:dyDescent="0.3">
      <c r="A373" s="4">
        <v>891</v>
      </c>
      <c r="B373" s="1"/>
      <c r="C373" s="1">
        <v>60836.25</v>
      </c>
      <c r="D373" s="1"/>
      <c r="E373" s="1">
        <v>30747.02</v>
      </c>
      <c r="F373" s="1"/>
      <c r="G373" s="1">
        <v>91583.27</v>
      </c>
    </row>
    <row r="374" spans="1:7" x14ac:dyDescent="0.3">
      <c r="A374" s="4">
        <v>892</v>
      </c>
      <c r="B374" s="1"/>
      <c r="C374" s="1"/>
      <c r="D374" s="1">
        <v>49583.66</v>
      </c>
      <c r="E374" s="1"/>
      <c r="F374" s="1"/>
      <c r="G374" s="1">
        <v>49583.66</v>
      </c>
    </row>
    <row r="375" spans="1:7" x14ac:dyDescent="0.3">
      <c r="A375" s="4">
        <v>901</v>
      </c>
      <c r="B375" s="1">
        <v>19903.34</v>
      </c>
      <c r="C375" s="1"/>
      <c r="D375" s="1"/>
      <c r="E375" s="1"/>
      <c r="F375" s="1"/>
      <c r="G375" s="1">
        <v>19903.34</v>
      </c>
    </row>
    <row r="376" spans="1:7" x14ac:dyDescent="0.3">
      <c r="A376" s="4">
        <v>903</v>
      </c>
      <c r="B376" s="1">
        <v>25777.71</v>
      </c>
      <c r="C376" s="1"/>
      <c r="D376" s="1"/>
      <c r="E376" s="1"/>
      <c r="F376" s="1">
        <v>20572.18</v>
      </c>
      <c r="G376" s="1">
        <v>46349.89</v>
      </c>
    </row>
    <row r="377" spans="1:7" x14ac:dyDescent="0.3">
      <c r="A377" s="4">
        <v>905</v>
      </c>
      <c r="B377" s="1"/>
      <c r="C377" s="1"/>
      <c r="D377" s="1"/>
      <c r="E377" s="1"/>
      <c r="F377" s="1">
        <v>35071.769999999997</v>
      </c>
      <c r="G377" s="1">
        <v>35071.769999999997</v>
      </c>
    </row>
    <row r="378" spans="1:7" x14ac:dyDescent="0.3">
      <c r="A378" s="4">
        <v>906</v>
      </c>
      <c r="B378" s="1"/>
      <c r="C378" s="1"/>
      <c r="D378" s="1"/>
      <c r="E378" s="1"/>
      <c r="F378" s="1">
        <v>15008.65</v>
      </c>
      <c r="G378" s="1">
        <v>15008.65</v>
      </c>
    </row>
    <row r="379" spans="1:7" x14ac:dyDescent="0.3">
      <c r="A379" s="4">
        <v>910</v>
      </c>
      <c r="B379" s="1"/>
      <c r="C379" s="1"/>
      <c r="D379" s="1">
        <v>33682.699999999997</v>
      </c>
      <c r="E379" s="1"/>
      <c r="F379" s="1"/>
      <c r="G379" s="1">
        <v>33682.699999999997</v>
      </c>
    </row>
    <row r="380" spans="1:7" x14ac:dyDescent="0.3">
      <c r="A380" s="4">
        <v>911</v>
      </c>
      <c r="B380" s="1"/>
      <c r="C380" s="1">
        <v>10813.16</v>
      </c>
      <c r="D380" s="1">
        <v>22198.74</v>
      </c>
      <c r="E380" s="1"/>
      <c r="F380" s="1"/>
      <c r="G380" s="1">
        <v>33011.9</v>
      </c>
    </row>
    <row r="381" spans="1:7" x14ac:dyDescent="0.3">
      <c r="A381" s="4">
        <v>918</v>
      </c>
      <c r="B381" s="1">
        <v>42214.1</v>
      </c>
      <c r="C381" s="1"/>
      <c r="D381" s="1"/>
      <c r="E381" s="1">
        <v>49341.73</v>
      </c>
      <c r="F381" s="1"/>
      <c r="G381" s="1">
        <v>91555.83</v>
      </c>
    </row>
    <row r="382" spans="1:7" x14ac:dyDescent="0.3">
      <c r="A382" s="4">
        <v>919</v>
      </c>
      <c r="B382" s="1"/>
      <c r="C382" s="1"/>
      <c r="D382" s="1">
        <v>23547.16</v>
      </c>
      <c r="E382" s="1">
        <v>33212.79</v>
      </c>
      <c r="F382" s="1"/>
      <c r="G382" s="1">
        <v>56759.95</v>
      </c>
    </row>
    <row r="383" spans="1:7" x14ac:dyDescent="0.3">
      <c r="A383" s="4">
        <v>920</v>
      </c>
      <c r="B383" s="1"/>
      <c r="C383" s="1"/>
      <c r="D383" s="1"/>
      <c r="E383" s="1">
        <v>35247.699999999997</v>
      </c>
      <c r="F383" s="1"/>
      <c r="G383" s="1">
        <v>35247.699999999997</v>
      </c>
    </row>
    <row r="384" spans="1:7" x14ac:dyDescent="0.3">
      <c r="A384" s="4">
        <v>922</v>
      </c>
      <c r="B384" s="1"/>
      <c r="C384" s="1"/>
      <c r="D384" s="1">
        <v>12006.37</v>
      </c>
      <c r="E384" s="1"/>
      <c r="F384" s="1"/>
      <c r="G384" s="1">
        <v>12006.37</v>
      </c>
    </row>
    <row r="385" spans="1:7" x14ac:dyDescent="0.3">
      <c r="A385" s="4">
        <v>923</v>
      </c>
      <c r="B385" s="1"/>
      <c r="C385" s="1">
        <v>27535.78</v>
      </c>
      <c r="D385" s="1"/>
      <c r="E385" s="1"/>
      <c r="F385" s="1"/>
      <c r="G385" s="1">
        <v>27535.78</v>
      </c>
    </row>
    <row r="386" spans="1:7" x14ac:dyDescent="0.3">
      <c r="A386" s="4">
        <v>926</v>
      </c>
      <c r="B386" s="1">
        <v>47886.89</v>
      </c>
      <c r="C386" s="1"/>
      <c r="D386" s="1"/>
      <c r="E386" s="1"/>
      <c r="F386" s="1"/>
      <c r="G386" s="1">
        <v>47886.89</v>
      </c>
    </row>
    <row r="387" spans="1:7" x14ac:dyDescent="0.3">
      <c r="A387" s="4">
        <v>927</v>
      </c>
      <c r="B387" s="1"/>
      <c r="C387" s="1"/>
      <c r="D387" s="1"/>
      <c r="E387" s="1"/>
      <c r="F387" s="1">
        <v>46374.05</v>
      </c>
      <c r="G387" s="1">
        <v>46374.05</v>
      </c>
    </row>
    <row r="388" spans="1:7" x14ac:dyDescent="0.3">
      <c r="A388" s="4">
        <v>928</v>
      </c>
      <c r="B388" s="1"/>
      <c r="C388" s="1"/>
      <c r="D388" s="1"/>
      <c r="E388" s="1">
        <v>24543.45</v>
      </c>
      <c r="F388" s="1"/>
      <c r="G388" s="1">
        <v>24543.45</v>
      </c>
    </row>
    <row r="389" spans="1:7" x14ac:dyDescent="0.3">
      <c r="A389" s="4">
        <v>933</v>
      </c>
      <c r="B389" s="1"/>
      <c r="C389" s="1"/>
      <c r="D389" s="1"/>
      <c r="E389" s="1"/>
      <c r="F389" s="1">
        <v>26378.880000000001</v>
      </c>
      <c r="G389" s="1">
        <v>26378.880000000001</v>
      </c>
    </row>
    <row r="390" spans="1:7" x14ac:dyDescent="0.3">
      <c r="A390" s="4">
        <v>934</v>
      </c>
      <c r="B390" s="1">
        <v>46200.639999999999</v>
      </c>
      <c r="C390" s="1"/>
      <c r="D390" s="1"/>
      <c r="E390" s="1"/>
      <c r="F390" s="1"/>
      <c r="G390" s="1">
        <v>46200.639999999999</v>
      </c>
    </row>
    <row r="391" spans="1:7" x14ac:dyDescent="0.3">
      <c r="A391" s="4">
        <v>939</v>
      </c>
      <c r="B391" s="1"/>
      <c r="C391" s="1"/>
      <c r="D391" s="1"/>
      <c r="E391" s="1">
        <v>37221.839999999997</v>
      </c>
      <c r="F391" s="1"/>
      <c r="G391" s="1">
        <v>37221.839999999997</v>
      </c>
    </row>
    <row r="392" spans="1:7" x14ac:dyDescent="0.3">
      <c r="A392" s="4">
        <v>940</v>
      </c>
      <c r="B392" s="1"/>
      <c r="C392" s="1">
        <v>34899.800000000003</v>
      </c>
      <c r="D392" s="1"/>
      <c r="E392" s="1"/>
      <c r="F392" s="1"/>
      <c r="G392" s="1">
        <v>34899.800000000003</v>
      </c>
    </row>
    <row r="393" spans="1:7" x14ac:dyDescent="0.3">
      <c r="A393" s="4">
        <v>941</v>
      </c>
      <c r="B393" s="1">
        <v>45182.09</v>
      </c>
      <c r="C393" s="1">
        <v>26658.880000000001</v>
      </c>
      <c r="D393" s="1">
        <v>9107.7199999999993</v>
      </c>
      <c r="E393" s="1"/>
      <c r="F393" s="1">
        <v>35056.339999999997</v>
      </c>
      <c r="G393" s="1">
        <v>116005.03</v>
      </c>
    </row>
    <row r="394" spans="1:7" x14ac:dyDescent="0.3">
      <c r="A394" s="4">
        <v>942</v>
      </c>
      <c r="B394" s="1"/>
      <c r="C394" s="1"/>
      <c r="D394" s="1">
        <v>8013.21</v>
      </c>
      <c r="E394" s="1"/>
      <c r="F394" s="1"/>
      <c r="G394" s="1">
        <v>8013.21</v>
      </c>
    </row>
    <row r="395" spans="1:7" x14ac:dyDescent="0.3">
      <c r="A395" s="4">
        <v>947</v>
      </c>
      <c r="B395" s="1">
        <v>46108.07</v>
      </c>
      <c r="C395" s="1"/>
      <c r="D395" s="1"/>
      <c r="E395" s="1"/>
      <c r="F395" s="1">
        <v>47157.120000000003</v>
      </c>
      <c r="G395" s="1">
        <v>93265.19</v>
      </c>
    </row>
    <row r="396" spans="1:7" x14ac:dyDescent="0.3">
      <c r="A396" s="4">
        <v>950</v>
      </c>
      <c r="B396" s="1"/>
      <c r="C396" s="1"/>
      <c r="D396" s="1"/>
      <c r="E396" s="1"/>
      <c r="F396" s="1">
        <v>45028.85</v>
      </c>
      <c r="G396" s="1">
        <v>45028.85</v>
      </c>
    </row>
    <row r="397" spans="1:7" x14ac:dyDescent="0.3">
      <c r="A397" s="4">
        <v>952</v>
      </c>
      <c r="B397" s="1"/>
      <c r="C397" s="1"/>
      <c r="D397" s="1">
        <v>22958.05</v>
      </c>
      <c r="E397" s="1"/>
      <c r="F397" s="1"/>
      <c r="G397" s="1">
        <v>22958.05</v>
      </c>
    </row>
    <row r="398" spans="1:7" x14ac:dyDescent="0.3">
      <c r="A398" s="4">
        <v>955</v>
      </c>
      <c r="B398" s="1">
        <v>36314.43</v>
      </c>
      <c r="C398" s="1"/>
      <c r="D398" s="1"/>
      <c r="E398" s="1">
        <v>35361.019999999997</v>
      </c>
      <c r="F398" s="1"/>
      <c r="G398" s="1">
        <v>71675.45</v>
      </c>
    </row>
    <row r="399" spans="1:7" x14ac:dyDescent="0.3">
      <c r="A399" s="4">
        <v>956</v>
      </c>
      <c r="B399" s="1"/>
      <c r="C399" s="1"/>
      <c r="D399" s="1">
        <v>38453.94</v>
      </c>
      <c r="E399" s="1"/>
      <c r="F399" s="1"/>
      <c r="G399" s="1">
        <v>38453.94</v>
      </c>
    </row>
    <row r="400" spans="1:7" x14ac:dyDescent="0.3">
      <c r="A400" s="4">
        <v>959</v>
      </c>
      <c r="B400" s="1">
        <v>39032.620000000003</v>
      </c>
      <c r="C400" s="1"/>
      <c r="D400" s="1"/>
      <c r="E400" s="1"/>
      <c r="F400" s="1"/>
      <c r="G400" s="1">
        <v>39032.620000000003</v>
      </c>
    </row>
    <row r="401" spans="1:7" x14ac:dyDescent="0.3">
      <c r="A401" s="4">
        <v>962</v>
      </c>
      <c r="B401" s="1"/>
      <c r="C401" s="1">
        <v>21950.13</v>
      </c>
      <c r="D401" s="1">
        <v>3586.85</v>
      </c>
      <c r="E401" s="1"/>
      <c r="F401" s="1"/>
      <c r="G401" s="1">
        <v>25536.98</v>
      </c>
    </row>
    <row r="402" spans="1:7" x14ac:dyDescent="0.3">
      <c r="A402" s="4">
        <v>964</v>
      </c>
      <c r="B402" s="1"/>
      <c r="C402" s="1"/>
      <c r="D402" s="1"/>
      <c r="E402" s="1"/>
      <c r="F402" s="1">
        <v>32814.58</v>
      </c>
      <c r="G402" s="1">
        <v>32814.58</v>
      </c>
    </row>
    <row r="403" spans="1:7" x14ac:dyDescent="0.3">
      <c r="A403" s="4">
        <v>965</v>
      </c>
      <c r="B403" s="1"/>
      <c r="C403" s="1">
        <v>44988.27</v>
      </c>
      <c r="D403" s="1"/>
      <c r="E403" s="1"/>
      <c r="F403" s="1"/>
      <c r="G403" s="1">
        <v>44988.27</v>
      </c>
    </row>
    <row r="404" spans="1:7" x14ac:dyDescent="0.3">
      <c r="A404" s="4">
        <v>966</v>
      </c>
      <c r="B404" s="1"/>
      <c r="C404" s="1"/>
      <c r="D404" s="1">
        <v>26800.18</v>
      </c>
      <c r="E404" s="1"/>
      <c r="F404" s="1"/>
      <c r="G404" s="1">
        <v>26800.18</v>
      </c>
    </row>
    <row r="405" spans="1:7" x14ac:dyDescent="0.3">
      <c r="A405" s="4">
        <v>968</v>
      </c>
      <c r="B405" s="1"/>
      <c r="C405" s="1"/>
      <c r="D405" s="1"/>
      <c r="E405" s="1"/>
      <c r="F405" s="1">
        <v>5759.11</v>
      </c>
      <c r="G405" s="1">
        <v>5759.11</v>
      </c>
    </row>
    <row r="406" spans="1:7" x14ac:dyDescent="0.3">
      <c r="A406" s="4">
        <v>970</v>
      </c>
      <c r="B406" s="1"/>
      <c r="C406" s="1"/>
      <c r="D406" s="1"/>
      <c r="E406" s="1">
        <v>12814.07</v>
      </c>
      <c r="F406" s="1"/>
      <c r="G406" s="1">
        <v>12814.07</v>
      </c>
    </row>
    <row r="407" spans="1:7" x14ac:dyDescent="0.3">
      <c r="A407" s="4">
        <v>973</v>
      </c>
      <c r="B407" s="1">
        <v>27755.98</v>
      </c>
      <c r="C407" s="1"/>
      <c r="D407" s="1"/>
      <c r="E407" s="1"/>
      <c r="F407" s="1"/>
      <c r="G407" s="1">
        <v>27755.98</v>
      </c>
    </row>
    <row r="408" spans="1:7" x14ac:dyDescent="0.3">
      <c r="A408" s="4">
        <v>974</v>
      </c>
      <c r="B408" s="1">
        <v>27528.080000000002</v>
      </c>
      <c r="C408" s="1"/>
      <c r="D408" s="1"/>
      <c r="E408" s="1"/>
      <c r="F408" s="1"/>
      <c r="G408" s="1">
        <v>27528.080000000002</v>
      </c>
    </row>
    <row r="409" spans="1:7" x14ac:dyDescent="0.3">
      <c r="A409" s="4">
        <v>982</v>
      </c>
      <c r="B409" s="1">
        <v>5247.91</v>
      </c>
      <c r="C409" s="1"/>
      <c r="D409" s="1"/>
      <c r="E409" s="1"/>
      <c r="F409" s="1"/>
      <c r="G409" s="1">
        <v>5247.91</v>
      </c>
    </row>
    <row r="410" spans="1:7" x14ac:dyDescent="0.3">
      <c r="A410" s="4">
        <v>983</v>
      </c>
      <c r="B410" s="1"/>
      <c r="C410" s="1"/>
      <c r="D410" s="1"/>
      <c r="E410" s="1">
        <v>28999.22</v>
      </c>
      <c r="F410" s="1"/>
      <c r="G410" s="1">
        <v>28999.22</v>
      </c>
    </row>
    <row r="411" spans="1:7" x14ac:dyDescent="0.3">
      <c r="A411" s="4">
        <v>986</v>
      </c>
      <c r="B411" s="1"/>
      <c r="C411" s="1"/>
      <c r="D411" s="1"/>
      <c r="E411" s="1"/>
      <c r="F411" s="1">
        <v>13931.11</v>
      </c>
      <c r="G411" s="1">
        <v>13931.11</v>
      </c>
    </row>
    <row r="412" spans="1:7" x14ac:dyDescent="0.3">
      <c r="A412" s="4">
        <v>990</v>
      </c>
      <c r="B412" s="1"/>
      <c r="C412" s="1"/>
      <c r="D412" s="1"/>
      <c r="E412" s="1">
        <v>1784.91</v>
      </c>
      <c r="F412" s="1"/>
      <c r="G412" s="1">
        <v>1784.91</v>
      </c>
    </row>
    <row r="413" spans="1:7" x14ac:dyDescent="0.3">
      <c r="A413" s="4">
        <v>991</v>
      </c>
      <c r="B413" s="1"/>
      <c r="C413" s="1">
        <v>5842.08</v>
      </c>
      <c r="D413" s="1"/>
      <c r="E413" s="1"/>
      <c r="F413" s="1"/>
      <c r="G413" s="1">
        <v>5842.08</v>
      </c>
    </row>
    <row r="414" spans="1:7" x14ac:dyDescent="0.3">
      <c r="A414" s="4">
        <v>992</v>
      </c>
      <c r="B414" s="1"/>
      <c r="C414" s="1">
        <v>10449.58</v>
      </c>
      <c r="D414" s="1"/>
      <c r="E414" s="1"/>
      <c r="F414" s="1"/>
      <c r="G414" s="1">
        <v>10449.58</v>
      </c>
    </row>
    <row r="415" spans="1:7" x14ac:dyDescent="0.3">
      <c r="A415" s="4">
        <v>994</v>
      </c>
      <c r="B415" s="1">
        <v>38907.480000000003</v>
      </c>
      <c r="C415" s="1"/>
      <c r="D415" s="1"/>
      <c r="E415" s="1">
        <v>4402.58</v>
      </c>
      <c r="F415" s="1"/>
      <c r="G415" s="1">
        <v>43310.060000000005</v>
      </c>
    </row>
    <row r="416" spans="1:7" x14ac:dyDescent="0.3">
      <c r="A416" s="4">
        <v>995</v>
      </c>
      <c r="B416" s="1"/>
      <c r="C416" s="1"/>
      <c r="D416" s="1"/>
      <c r="E416" s="1"/>
      <c r="F416" s="1">
        <v>5984.44</v>
      </c>
      <c r="G416" s="1">
        <v>5984.44</v>
      </c>
    </row>
    <row r="417" spans="1:7" x14ac:dyDescent="0.3">
      <c r="A417" s="4">
        <v>997</v>
      </c>
      <c r="B417" s="1">
        <v>18723.57</v>
      </c>
      <c r="C417" s="1"/>
      <c r="D417" s="1"/>
      <c r="E417" s="1"/>
      <c r="F417" s="1"/>
      <c r="G417" s="1">
        <v>18723.57</v>
      </c>
    </row>
    <row r="418" spans="1:7" x14ac:dyDescent="0.3">
      <c r="A418" s="4">
        <v>999</v>
      </c>
      <c r="B418" s="1"/>
      <c r="C418" s="1">
        <v>24234.02</v>
      </c>
      <c r="D418" s="1"/>
      <c r="E418" s="1"/>
      <c r="F418" s="1"/>
      <c r="G418" s="1">
        <v>24234.02</v>
      </c>
    </row>
    <row r="419" spans="1:7" x14ac:dyDescent="0.3">
      <c r="A419" s="4">
        <v>1000</v>
      </c>
      <c r="B419" s="1"/>
      <c r="C419" s="1"/>
      <c r="D419" s="1"/>
      <c r="E419" s="1">
        <v>12662</v>
      </c>
      <c r="F419" s="1">
        <v>21853.5</v>
      </c>
      <c r="G419" s="1">
        <v>34515.5</v>
      </c>
    </row>
    <row r="420" spans="1:7" x14ac:dyDescent="0.3">
      <c r="A420" s="4">
        <v>1004</v>
      </c>
      <c r="B420" s="1">
        <v>49399.91</v>
      </c>
      <c r="C420" s="1"/>
      <c r="D420" s="1"/>
      <c r="E420" s="1"/>
      <c r="F420" s="1"/>
      <c r="G420" s="1">
        <v>49399.91</v>
      </c>
    </row>
    <row r="421" spans="1:7" x14ac:dyDescent="0.3">
      <c r="A421" s="4">
        <v>1005</v>
      </c>
      <c r="B421" s="1"/>
      <c r="C421" s="1"/>
      <c r="D421" s="1"/>
      <c r="E421" s="1">
        <v>46871.3</v>
      </c>
      <c r="F421" s="1"/>
      <c r="G421" s="1">
        <v>46871.3</v>
      </c>
    </row>
    <row r="422" spans="1:7" x14ac:dyDescent="0.3">
      <c r="A422" s="4">
        <v>1006</v>
      </c>
      <c r="B422" s="1"/>
      <c r="C422" s="1">
        <v>12175.17</v>
      </c>
      <c r="D422" s="1"/>
      <c r="E422" s="1"/>
      <c r="F422" s="1"/>
      <c r="G422" s="1">
        <v>12175.17</v>
      </c>
    </row>
    <row r="423" spans="1:7" x14ac:dyDescent="0.3">
      <c r="A423" s="4">
        <v>1008</v>
      </c>
      <c r="B423" s="1"/>
      <c r="C423" s="1">
        <v>3863.39</v>
      </c>
      <c r="D423" s="1">
        <v>19035.61</v>
      </c>
      <c r="E423" s="1">
        <v>69027.06</v>
      </c>
      <c r="F423" s="1"/>
      <c r="G423" s="1">
        <v>91926.06</v>
      </c>
    </row>
    <row r="424" spans="1:7" x14ac:dyDescent="0.3">
      <c r="A424" s="4">
        <v>1012</v>
      </c>
      <c r="B424" s="1">
        <v>33868.6</v>
      </c>
      <c r="C424" s="1"/>
      <c r="D424" s="1"/>
      <c r="E424" s="1"/>
      <c r="F424" s="1"/>
      <c r="G424" s="1">
        <v>33868.6</v>
      </c>
    </row>
    <row r="425" spans="1:7" x14ac:dyDescent="0.3">
      <c r="A425" s="4">
        <v>1013</v>
      </c>
      <c r="B425" s="1"/>
      <c r="C425" s="1">
        <v>26081.47</v>
      </c>
      <c r="D425" s="1">
        <v>44382.77</v>
      </c>
      <c r="E425" s="1"/>
      <c r="F425" s="1"/>
      <c r="G425" s="1">
        <v>70464.239999999991</v>
      </c>
    </row>
    <row r="426" spans="1:7" x14ac:dyDescent="0.3">
      <c r="A426" s="4">
        <v>1014</v>
      </c>
      <c r="B426" s="1"/>
      <c r="C426" s="1"/>
      <c r="D426" s="1"/>
      <c r="E426" s="1">
        <v>42332.52</v>
      </c>
      <c r="F426" s="1"/>
      <c r="G426" s="1">
        <v>42332.52</v>
      </c>
    </row>
    <row r="427" spans="1:7" x14ac:dyDescent="0.3">
      <c r="A427" s="4">
        <v>1016</v>
      </c>
      <c r="B427" s="1">
        <v>34497.730000000003</v>
      </c>
      <c r="C427" s="1"/>
      <c r="D427" s="1">
        <v>19779.96</v>
      </c>
      <c r="E427" s="1"/>
      <c r="F427" s="1">
        <v>16196</v>
      </c>
      <c r="G427" s="1">
        <v>70473.69</v>
      </c>
    </row>
    <row r="428" spans="1:7" x14ac:dyDescent="0.3">
      <c r="A428" s="4">
        <v>1019</v>
      </c>
      <c r="B428" s="1"/>
      <c r="C428" s="1">
        <v>42573.8</v>
      </c>
      <c r="D428" s="1">
        <v>17255.330000000002</v>
      </c>
      <c r="E428" s="1"/>
      <c r="F428" s="1">
        <v>45500.36</v>
      </c>
      <c r="G428" s="1">
        <v>105329.49</v>
      </c>
    </row>
    <row r="429" spans="1:7" x14ac:dyDescent="0.3">
      <c r="A429" s="4">
        <v>1021</v>
      </c>
      <c r="B429" s="1"/>
      <c r="C429" s="1"/>
      <c r="D429" s="1"/>
      <c r="E429" s="1"/>
      <c r="F429" s="1">
        <v>21155.9</v>
      </c>
      <c r="G429" s="1">
        <v>21155.9</v>
      </c>
    </row>
    <row r="430" spans="1:7" x14ac:dyDescent="0.3">
      <c r="A430" s="4">
        <v>1023</v>
      </c>
      <c r="B430" s="1"/>
      <c r="C430" s="1"/>
      <c r="D430" s="1">
        <v>16173.49</v>
      </c>
      <c r="E430" s="1"/>
      <c r="F430" s="1"/>
      <c r="G430" s="1">
        <v>16173.49</v>
      </c>
    </row>
    <row r="431" spans="1:7" x14ac:dyDescent="0.3">
      <c r="A431" s="4">
        <v>1024</v>
      </c>
      <c r="B431" s="1">
        <v>33968.53</v>
      </c>
      <c r="C431" s="1"/>
      <c r="D431" s="1"/>
      <c r="E431" s="1"/>
      <c r="F431" s="1">
        <v>28572.720000000001</v>
      </c>
      <c r="G431" s="1">
        <v>62541.25</v>
      </c>
    </row>
    <row r="432" spans="1:7" x14ac:dyDescent="0.3">
      <c r="A432" s="4">
        <v>1025</v>
      </c>
      <c r="B432" s="1"/>
      <c r="C432" s="1"/>
      <c r="D432" s="1">
        <v>31845.67</v>
      </c>
      <c r="E432" s="1"/>
      <c r="F432" s="1">
        <v>15519.12</v>
      </c>
      <c r="G432" s="1">
        <v>47364.79</v>
      </c>
    </row>
    <row r="433" spans="1:7" x14ac:dyDescent="0.3">
      <c r="A433" s="4">
        <v>1032</v>
      </c>
      <c r="B433" s="1"/>
      <c r="C433" s="1">
        <v>27182.7</v>
      </c>
      <c r="D433" s="1"/>
      <c r="E433" s="1"/>
      <c r="F433" s="1"/>
      <c r="G433" s="1">
        <v>27182.7</v>
      </c>
    </row>
    <row r="434" spans="1:7" x14ac:dyDescent="0.3">
      <c r="A434" s="4">
        <v>1036</v>
      </c>
      <c r="B434" s="1"/>
      <c r="C434" s="1"/>
      <c r="D434" s="1"/>
      <c r="E434" s="1">
        <v>34774.65</v>
      </c>
      <c r="F434" s="1"/>
      <c r="G434" s="1">
        <v>34774.65</v>
      </c>
    </row>
    <row r="435" spans="1:7" x14ac:dyDescent="0.3">
      <c r="A435" s="4">
        <v>1037</v>
      </c>
      <c r="B435" s="1"/>
      <c r="C435" s="1">
        <v>15209.29</v>
      </c>
      <c r="D435" s="1"/>
      <c r="E435" s="1"/>
      <c r="F435" s="1"/>
      <c r="G435" s="1">
        <v>15209.29</v>
      </c>
    </row>
    <row r="436" spans="1:7" x14ac:dyDescent="0.3">
      <c r="A436" s="4">
        <v>1040</v>
      </c>
      <c r="B436" s="1"/>
      <c r="C436" s="1"/>
      <c r="D436" s="1">
        <v>48583.07</v>
      </c>
      <c r="E436" s="1"/>
      <c r="F436" s="1"/>
      <c r="G436" s="1">
        <v>48583.07</v>
      </c>
    </row>
    <row r="437" spans="1:7" x14ac:dyDescent="0.3">
      <c r="A437" s="4">
        <v>1042</v>
      </c>
      <c r="B437" s="1"/>
      <c r="C437" s="1"/>
      <c r="D437" s="1"/>
      <c r="E437" s="1"/>
      <c r="F437" s="1">
        <v>43924.25</v>
      </c>
      <c r="G437" s="1">
        <v>43924.25</v>
      </c>
    </row>
    <row r="438" spans="1:7" x14ac:dyDescent="0.3">
      <c r="A438" s="4">
        <v>1044</v>
      </c>
      <c r="B438" s="1"/>
      <c r="C438" s="1"/>
      <c r="D438" s="1"/>
      <c r="E438" s="1">
        <v>22814.68</v>
      </c>
      <c r="F438" s="1"/>
      <c r="G438" s="1">
        <v>22814.68</v>
      </c>
    </row>
    <row r="439" spans="1:7" x14ac:dyDescent="0.3">
      <c r="A439" s="4">
        <v>1045</v>
      </c>
      <c r="B439" s="1"/>
      <c r="C439" s="1"/>
      <c r="D439" s="1"/>
      <c r="E439" s="1">
        <v>36657.339999999997</v>
      </c>
      <c r="F439" s="1"/>
      <c r="G439" s="1">
        <v>36657.339999999997</v>
      </c>
    </row>
    <row r="440" spans="1:7" x14ac:dyDescent="0.3">
      <c r="A440" s="4">
        <v>1049</v>
      </c>
      <c r="B440" s="1"/>
      <c r="C440" s="1"/>
      <c r="D440" s="1"/>
      <c r="E440" s="1">
        <v>39036.82</v>
      </c>
      <c r="F440" s="1"/>
      <c r="G440" s="1">
        <v>39036.82</v>
      </c>
    </row>
    <row r="441" spans="1:7" x14ac:dyDescent="0.3">
      <c r="A441" s="4">
        <v>1050</v>
      </c>
      <c r="B441" s="1"/>
      <c r="C441" s="1"/>
      <c r="D441" s="1"/>
      <c r="E441" s="1">
        <v>20035.29</v>
      </c>
      <c r="F441" s="1"/>
      <c r="G441" s="1">
        <v>20035.29</v>
      </c>
    </row>
    <row r="442" spans="1:7" x14ac:dyDescent="0.3">
      <c r="A442" s="4">
        <v>1051</v>
      </c>
      <c r="B442" s="1"/>
      <c r="C442" s="1"/>
      <c r="D442" s="1">
        <v>47643.13</v>
      </c>
      <c r="E442" s="1"/>
      <c r="F442" s="1"/>
      <c r="G442" s="1">
        <v>47643.13</v>
      </c>
    </row>
    <row r="443" spans="1:7" x14ac:dyDescent="0.3">
      <c r="A443" s="4">
        <v>1055</v>
      </c>
      <c r="B443" s="1"/>
      <c r="C443" s="1">
        <v>30474.79</v>
      </c>
      <c r="D443" s="1"/>
      <c r="E443" s="1"/>
      <c r="F443" s="1"/>
      <c r="G443" s="1">
        <v>30474.79</v>
      </c>
    </row>
    <row r="444" spans="1:7" x14ac:dyDescent="0.3">
      <c r="A444" s="4">
        <v>1057</v>
      </c>
      <c r="B444" s="1"/>
      <c r="C444" s="1"/>
      <c r="D444" s="1">
        <v>5146.42</v>
      </c>
      <c r="E444" s="1"/>
      <c r="F444" s="1"/>
      <c r="G444" s="1">
        <v>5146.42</v>
      </c>
    </row>
    <row r="445" spans="1:7" x14ac:dyDescent="0.3">
      <c r="A445" s="4">
        <v>1061</v>
      </c>
      <c r="B445" s="1"/>
      <c r="C445" s="1">
        <v>17797.87</v>
      </c>
      <c r="D445" s="1"/>
      <c r="E445" s="1"/>
      <c r="F445" s="1"/>
      <c r="G445" s="1">
        <v>17797.87</v>
      </c>
    </row>
    <row r="446" spans="1:7" x14ac:dyDescent="0.3">
      <c r="A446" s="4">
        <v>1064</v>
      </c>
      <c r="B446" s="1"/>
      <c r="C446" s="1">
        <v>44702.13</v>
      </c>
      <c r="D446" s="1"/>
      <c r="E446" s="1"/>
      <c r="F446" s="1"/>
      <c r="G446" s="1">
        <v>44702.13</v>
      </c>
    </row>
    <row r="447" spans="1:7" x14ac:dyDescent="0.3">
      <c r="A447" s="4">
        <v>1066</v>
      </c>
      <c r="B447" s="1">
        <v>16202.08</v>
      </c>
      <c r="C447" s="1"/>
      <c r="D447" s="1"/>
      <c r="E447" s="1">
        <v>9741.4</v>
      </c>
      <c r="F447" s="1"/>
      <c r="G447" s="1">
        <v>25943.48</v>
      </c>
    </row>
    <row r="448" spans="1:7" x14ac:dyDescent="0.3">
      <c r="A448" s="4">
        <v>1067</v>
      </c>
      <c r="B448" s="1"/>
      <c r="C448" s="1">
        <v>18840.43</v>
      </c>
      <c r="D448" s="1">
        <v>27844.240000000002</v>
      </c>
      <c r="E448" s="1"/>
      <c r="F448" s="1"/>
      <c r="G448" s="1">
        <v>46684.67</v>
      </c>
    </row>
    <row r="449" spans="1:7" x14ac:dyDescent="0.3">
      <c r="A449" s="4">
        <v>1075</v>
      </c>
      <c r="B449" s="1"/>
      <c r="C449" s="1"/>
      <c r="D449" s="1">
        <v>22337.15</v>
      </c>
      <c r="E449" s="1"/>
      <c r="F449" s="1">
        <v>47148.77</v>
      </c>
      <c r="G449" s="1">
        <v>69485.919999999998</v>
      </c>
    </row>
    <row r="450" spans="1:7" x14ac:dyDescent="0.3">
      <c r="A450" s="4">
        <v>1078</v>
      </c>
      <c r="B450" s="1"/>
      <c r="C450" s="1"/>
      <c r="D450" s="1">
        <v>30557.78</v>
      </c>
      <c r="E450" s="1"/>
      <c r="F450" s="1"/>
      <c r="G450" s="1">
        <v>30557.78</v>
      </c>
    </row>
    <row r="451" spans="1:7" x14ac:dyDescent="0.3">
      <c r="A451" s="4">
        <v>1080</v>
      </c>
      <c r="B451" s="1"/>
      <c r="C451" s="1"/>
      <c r="D451" s="1"/>
      <c r="E451" s="1">
        <v>26437.97</v>
      </c>
      <c r="F451" s="1"/>
      <c r="G451" s="1">
        <v>26437.97</v>
      </c>
    </row>
    <row r="452" spans="1:7" x14ac:dyDescent="0.3">
      <c r="A452" s="4">
        <v>1084</v>
      </c>
      <c r="B452" s="1"/>
      <c r="C452" s="1"/>
      <c r="D452" s="1"/>
      <c r="E452" s="1">
        <v>45088.75</v>
      </c>
      <c r="F452" s="1"/>
      <c r="G452" s="1">
        <v>45088.75</v>
      </c>
    </row>
    <row r="453" spans="1:7" x14ac:dyDescent="0.3">
      <c r="A453" s="4">
        <v>1086</v>
      </c>
      <c r="B453" s="1"/>
      <c r="C453" s="1"/>
      <c r="D453" s="1"/>
      <c r="E453" s="1">
        <v>46314.51</v>
      </c>
      <c r="F453" s="1"/>
      <c r="G453" s="1">
        <v>46314.51</v>
      </c>
    </row>
    <row r="454" spans="1:7" x14ac:dyDescent="0.3">
      <c r="A454" s="4">
        <v>1089</v>
      </c>
      <c r="B454" s="1">
        <v>25819.32</v>
      </c>
      <c r="C454" s="1">
        <v>13810.85</v>
      </c>
      <c r="D454" s="1"/>
      <c r="E454" s="1"/>
      <c r="F454" s="1"/>
      <c r="G454" s="1">
        <v>39630.17</v>
      </c>
    </row>
    <row r="455" spans="1:7" x14ac:dyDescent="0.3">
      <c r="A455" s="4">
        <v>1090</v>
      </c>
      <c r="B455" s="1"/>
      <c r="C455" s="1">
        <v>18526.87</v>
      </c>
      <c r="D455" s="1"/>
      <c r="E455" s="1"/>
      <c r="F455" s="1"/>
      <c r="G455" s="1">
        <v>18526.87</v>
      </c>
    </row>
    <row r="456" spans="1:7" x14ac:dyDescent="0.3">
      <c r="A456" s="4">
        <v>1091</v>
      </c>
      <c r="B456" s="1"/>
      <c r="C456" s="1"/>
      <c r="D456" s="1"/>
      <c r="E456" s="1"/>
      <c r="F456" s="1">
        <v>31271.66</v>
      </c>
      <c r="G456" s="1">
        <v>31271.66</v>
      </c>
    </row>
    <row r="457" spans="1:7" x14ac:dyDescent="0.3">
      <c r="A457" s="4">
        <v>1092</v>
      </c>
      <c r="B457" s="1">
        <v>17518.77</v>
      </c>
      <c r="C457" s="1"/>
      <c r="D457" s="1"/>
      <c r="E457" s="1"/>
      <c r="F457" s="1"/>
      <c r="G457" s="1">
        <v>17518.77</v>
      </c>
    </row>
    <row r="458" spans="1:7" x14ac:dyDescent="0.3">
      <c r="A458" s="4">
        <v>1093</v>
      </c>
      <c r="B458" s="1">
        <v>47139.19</v>
      </c>
      <c r="C458" s="1"/>
      <c r="D458" s="1"/>
      <c r="E458" s="1"/>
      <c r="F458" s="1"/>
      <c r="G458" s="1">
        <v>47139.19</v>
      </c>
    </row>
    <row r="459" spans="1:7" x14ac:dyDescent="0.3">
      <c r="A459" s="4">
        <v>1096</v>
      </c>
      <c r="B459" s="1"/>
      <c r="C459" s="1">
        <v>10507.34</v>
      </c>
      <c r="D459" s="1"/>
      <c r="E459" s="1"/>
      <c r="F459" s="1"/>
      <c r="G459" s="1">
        <v>10507.34</v>
      </c>
    </row>
    <row r="460" spans="1:7" x14ac:dyDescent="0.3">
      <c r="A460" s="4">
        <v>1097</v>
      </c>
      <c r="B460" s="1"/>
      <c r="C460" s="1"/>
      <c r="D460" s="1"/>
      <c r="E460" s="1">
        <v>7572.74</v>
      </c>
      <c r="F460" s="1"/>
      <c r="G460" s="1">
        <v>7572.74</v>
      </c>
    </row>
    <row r="461" spans="1:7" x14ac:dyDescent="0.3">
      <c r="A461" s="4">
        <v>1098</v>
      </c>
      <c r="B461" s="1"/>
      <c r="C461" s="1"/>
      <c r="D461" s="1"/>
      <c r="E461" s="1">
        <v>11333.77</v>
      </c>
      <c r="F461" s="1"/>
      <c r="G461" s="1">
        <v>11333.77</v>
      </c>
    </row>
    <row r="462" spans="1:7" x14ac:dyDescent="0.3">
      <c r="A462" s="4">
        <v>1101</v>
      </c>
      <c r="B462" s="1"/>
      <c r="C462" s="1"/>
      <c r="D462" s="1"/>
      <c r="E462" s="1"/>
      <c r="F462" s="1">
        <v>22220.31</v>
      </c>
      <c r="G462" s="1">
        <v>22220.31</v>
      </c>
    </row>
    <row r="463" spans="1:7" x14ac:dyDescent="0.3">
      <c r="A463" s="4">
        <v>1103</v>
      </c>
      <c r="B463" s="1"/>
      <c r="C463" s="1"/>
      <c r="D463" s="1">
        <v>48792.160000000003</v>
      </c>
      <c r="E463" s="1"/>
      <c r="F463" s="1"/>
      <c r="G463" s="1">
        <v>48792.160000000003</v>
      </c>
    </row>
    <row r="464" spans="1:7" x14ac:dyDescent="0.3">
      <c r="A464" s="4">
        <v>1105</v>
      </c>
      <c r="B464" s="1"/>
      <c r="C464" s="1"/>
      <c r="D464" s="1">
        <v>15422.06</v>
      </c>
      <c r="E464" s="1"/>
      <c r="F464" s="1"/>
      <c r="G464" s="1">
        <v>15422.06</v>
      </c>
    </row>
    <row r="465" spans="1:7" x14ac:dyDescent="0.3">
      <c r="A465" s="4">
        <v>1108</v>
      </c>
      <c r="B465" s="1"/>
      <c r="C465" s="1">
        <v>2355.2800000000002</v>
      </c>
      <c r="D465" s="1">
        <v>14035.11</v>
      </c>
      <c r="E465" s="1"/>
      <c r="F465" s="1"/>
      <c r="G465" s="1">
        <v>16390.39</v>
      </c>
    </row>
    <row r="466" spans="1:7" x14ac:dyDescent="0.3">
      <c r="A466" s="4">
        <v>1112</v>
      </c>
      <c r="B466" s="1"/>
      <c r="C466" s="1">
        <v>29390.2</v>
      </c>
      <c r="D466" s="1"/>
      <c r="E466" s="1"/>
      <c r="F466" s="1"/>
      <c r="G466" s="1">
        <v>29390.2</v>
      </c>
    </row>
    <row r="467" spans="1:7" x14ac:dyDescent="0.3">
      <c r="A467" s="4">
        <v>1114</v>
      </c>
      <c r="B467" s="1"/>
      <c r="C467" s="1"/>
      <c r="D467" s="1"/>
      <c r="E467" s="1"/>
      <c r="F467" s="1">
        <v>36987.74</v>
      </c>
      <c r="G467" s="1">
        <v>36987.74</v>
      </c>
    </row>
    <row r="468" spans="1:7" x14ac:dyDescent="0.3">
      <c r="A468" s="4">
        <v>1117</v>
      </c>
      <c r="B468" s="1"/>
      <c r="C468" s="1"/>
      <c r="D468" s="1"/>
      <c r="E468" s="1">
        <v>8186.34</v>
      </c>
      <c r="F468" s="1"/>
      <c r="G468" s="1">
        <v>8186.34</v>
      </c>
    </row>
    <row r="469" spans="1:7" x14ac:dyDescent="0.3">
      <c r="A469" s="4">
        <v>1121</v>
      </c>
      <c r="B469" s="1">
        <v>44701.54</v>
      </c>
      <c r="C469" s="1"/>
      <c r="D469" s="1"/>
      <c r="E469" s="1"/>
      <c r="F469" s="1"/>
      <c r="G469" s="1">
        <v>44701.54</v>
      </c>
    </row>
    <row r="470" spans="1:7" x14ac:dyDescent="0.3">
      <c r="A470" s="4">
        <v>1123</v>
      </c>
      <c r="B470" s="1"/>
      <c r="C470" s="1">
        <v>7896.41</v>
      </c>
      <c r="D470" s="1"/>
      <c r="E470" s="1">
        <v>27072.61</v>
      </c>
      <c r="F470" s="1">
        <v>23223.06</v>
      </c>
      <c r="G470" s="1">
        <v>58192.08</v>
      </c>
    </row>
    <row r="471" spans="1:7" x14ac:dyDescent="0.3">
      <c r="A471" s="4">
        <v>1125</v>
      </c>
      <c r="B471" s="1"/>
      <c r="C471" s="1"/>
      <c r="D471" s="1"/>
      <c r="E471" s="1"/>
      <c r="F471" s="1">
        <v>7470.37</v>
      </c>
      <c r="G471" s="1">
        <v>7470.37</v>
      </c>
    </row>
    <row r="472" spans="1:7" x14ac:dyDescent="0.3">
      <c r="A472" s="4">
        <v>1131</v>
      </c>
      <c r="B472" s="1">
        <v>7213.26</v>
      </c>
      <c r="C472" s="1"/>
      <c r="D472" s="1"/>
      <c r="E472" s="1"/>
      <c r="F472" s="1"/>
      <c r="G472" s="1">
        <v>7213.26</v>
      </c>
    </row>
    <row r="473" spans="1:7" x14ac:dyDescent="0.3">
      <c r="A473" s="4">
        <v>1132</v>
      </c>
      <c r="B473" s="1"/>
      <c r="C473" s="1">
        <v>31999.45</v>
      </c>
      <c r="D473" s="1"/>
      <c r="E473" s="1"/>
      <c r="F473" s="1"/>
      <c r="G473" s="1">
        <v>31999.45</v>
      </c>
    </row>
    <row r="474" spans="1:7" x14ac:dyDescent="0.3">
      <c r="A474" s="4">
        <v>1133</v>
      </c>
      <c r="B474" s="1"/>
      <c r="C474" s="1">
        <v>30557.13</v>
      </c>
      <c r="D474" s="1"/>
      <c r="E474" s="1"/>
      <c r="F474" s="1"/>
      <c r="G474" s="1">
        <v>30557.13</v>
      </c>
    </row>
    <row r="475" spans="1:7" x14ac:dyDescent="0.3">
      <c r="A475" s="4">
        <v>1135</v>
      </c>
      <c r="B475" s="1">
        <v>14709.04</v>
      </c>
      <c r="C475" s="1"/>
      <c r="D475" s="1"/>
      <c r="E475" s="1"/>
      <c r="F475" s="1"/>
      <c r="G475" s="1">
        <v>14709.04</v>
      </c>
    </row>
    <row r="476" spans="1:7" x14ac:dyDescent="0.3">
      <c r="A476" s="4">
        <v>1140</v>
      </c>
      <c r="B476" s="1"/>
      <c r="C476" s="1"/>
      <c r="D476" s="1">
        <v>9735.26</v>
      </c>
      <c r="E476" s="1"/>
      <c r="F476" s="1"/>
      <c r="G476" s="1">
        <v>9735.26</v>
      </c>
    </row>
    <row r="477" spans="1:7" x14ac:dyDescent="0.3">
      <c r="A477" s="4">
        <v>1141</v>
      </c>
      <c r="B477" s="1">
        <v>24719.34</v>
      </c>
      <c r="C477" s="1"/>
      <c r="D477" s="1">
        <v>45351.13</v>
      </c>
      <c r="E477" s="1"/>
      <c r="F477" s="1"/>
      <c r="G477" s="1">
        <v>70070.47</v>
      </c>
    </row>
    <row r="478" spans="1:7" x14ac:dyDescent="0.3">
      <c r="A478" s="4">
        <v>1144</v>
      </c>
      <c r="B478" s="1">
        <v>39395.11</v>
      </c>
      <c r="C478" s="1"/>
      <c r="D478" s="1">
        <v>42056.34</v>
      </c>
      <c r="E478" s="1"/>
      <c r="F478" s="1"/>
      <c r="G478" s="1">
        <v>81451.45</v>
      </c>
    </row>
    <row r="479" spans="1:7" x14ac:dyDescent="0.3">
      <c r="A479" s="4">
        <v>1147</v>
      </c>
      <c r="B479" s="1"/>
      <c r="C479" s="1"/>
      <c r="D479" s="1">
        <v>10129.85</v>
      </c>
      <c r="E479" s="1"/>
      <c r="F479" s="1">
        <v>44161.35</v>
      </c>
      <c r="G479" s="1">
        <v>54291.199999999997</v>
      </c>
    </row>
    <row r="480" spans="1:7" x14ac:dyDescent="0.3">
      <c r="A480" s="4">
        <v>1148</v>
      </c>
      <c r="B480" s="1"/>
      <c r="C480" s="1"/>
      <c r="D480" s="1">
        <v>43811.72</v>
      </c>
      <c r="E480" s="1"/>
      <c r="F480" s="1"/>
      <c r="G480" s="1">
        <v>43811.72</v>
      </c>
    </row>
    <row r="481" spans="1:7" x14ac:dyDescent="0.3">
      <c r="A481" s="4">
        <v>1149</v>
      </c>
      <c r="B481" s="1"/>
      <c r="C481" s="1"/>
      <c r="D481" s="1"/>
      <c r="E481" s="1">
        <v>18945.36</v>
      </c>
      <c r="F481" s="1"/>
      <c r="G481" s="1">
        <v>18945.36</v>
      </c>
    </row>
    <row r="482" spans="1:7" x14ac:dyDescent="0.3">
      <c r="A482" s="4">
        <v>1160</v>
      </c>
      <c r="B482" s="1"/>
      <c r="C482" s="1"/>
      <c r="D482" s="1"/>
      <c r="E482" s="1"/>
      <c r="F482" s="1">
        <v>21084.720000000001</v>
      </c>
      <c r="G482" s="1">
        <v>21084.720000000001</v>
      </c>
    </row>
    <row r="483" spans="1:7" x14ac:dyDescent="0.3">
      <c r="A483" s="4">
        <v>1163</v>
      </c>
      <c r="B483" s="1"/>
      <c r="C483" s="1">
        <v>44070.39</v>
      </c>
      <c r="D483" s="1"/>
      <c r="E483" s="1"/>
      <c r="F483" s="1"/>
      <c r="G483" s="1">
        <v>44070.39</v>
      </c>
    </row>
    <row r="484" spans="1:7" x14ac:dyDescent="0.3">
      <c r="A484" s="4">
        <v>1164</v>
      </c>
      <c r="B484" s="1"/>
      <c r="C484" s="1">
        <v>686.59</v>
      </c>
      <c r="D484" s="1">
        <v>19098.060000000001</v>
      </c>
      <c r="E484" s="1"/>
      <c r="F484" s="1"/>
      <c r="G484" s="1">
        <v>19784.650000000001</v>
      </c>
    </row>
    <row r="485" spans="1:7" x14ac:dyDescent="0.3">
      <c r="A485" s="4">
        <v>1166</v>
      </c>
      <c r="B485" s="1"/>
      <c r="C485" s="1"/>
      <c r="D485" s="1"/>
      <c r="E485" s="1"/>
      <c r="F485" s="1">
        <v>14971.94</v>
      </c>
      <c r="G485" s="1">
        <v>14971.94</v>
      </c>
    </row>
    <row r="486" spans="1:7" x14ac:dyDescent="0.3">
      <c r="A486" s="4">
        <v>1167</v>
      </c>
      <c r="B486" s="1"/>
      <c r="C486" s="1">
        <v>83110.320000000007</v>
      </c>
      <c r="D486" s="1"/>
      <c r="E486" s="1"/>
      <c r="F486" s="1">
        <v>17772.13</v>
      </c>
      <c r="G486" s="1">
        <v>100882.45000000001</v>
      </c>
    </row>
    <row r="487" spans="1:7" x14ac:dyDescent="0.3">
      <c r="A487" s="4">
        <v>1169</v>
      </c>
      <c r="B487" s="1">
        <v>26966.14</v>
      </c>
      <c r="C487" s="1"/>
      <c r="D487" s="1"/>
      <c r="E487" s="1"/>
      <c r="F487" s="1"/>
      <c r="G487" s="1">
        <v>26966.14</v>
      </c>
    </row>
    <row r="488" spans="1:7" x14ac:dyDescent="0.3">
      <c r="A488" s="4">
        <v>1172</v>
      </c>
      <c r="B488" s="1"/>
      <c r="C488" s="1"/>
      <c r="D488" s="1"/>
      <c r="E488" s="1"/>
      <c r="F488" s="1">
        <v>35762.910000000003</v>
      </c>
      <c r="G488" s="1">
        <v>35762.910000000003</v>
      </c>
    </row>
    <row r="489" spans="1:7" x14ac:dyDescent="0.3">
      <c r="A489" s="4">
        <v>1173</v>
      </c>
      <c r="B489" s="1"/>
      <c r="C489" s="1"/>
      <c r="D489" s="1">
        <v>40790.99</v>
      </c>
      <c r="E489" s="1"/>
      <c r="F489" s="1"/>
      <c r="G489" s="1">
        <v>40790.99</v>
      </c>
    </row>
    <row r="490" spans="1:7" x14ac:dyDescent="0.3">
      <c r="A490" s="4">
        <v>1175</v>
      </c>
      <c r="B490" s="1"/>
      <c r="C490" s="1">
        <v>43019.75</v>
      </c>
      <c r="D490" s="1"/>
      <c r="E490" s="1"/>
      <c r="F490" s="1">
        <v>3682.46</v>
      </c>
      <c r="G490" s="1">
        <v>46702.21</v>
      </c>
    </row>
    <row r="491" spans="1:7" x14ac:dyDescent="0.3">
      <c r="A491" s="4">
        <v>1176</v>
      </c>
      <c r="B491" s="1"/>
      <c r="C491" s="1">
        <v>5796.92</v>
      </c>
      <c r="D491" s="1"/>
      <c r="E491" s="1"/>
      <c r="F491" s="1">
        <v>46777.2</v>
      </c>
      <c r="G491" s="1">
        <v>52574.119999999995</v>
      </c>
    </row>
    <row r="492" spans="1:7" x14ac:dyDescent="0.3">
      <c r="A492" s="4">
        <v>1178</v>
      </c>
      <c r="B492" s="1">
        <v>28501.13</v>
      </c>
      <c r="C492" s="1"/>
      <c r="D492" s="1"/>
      <c r="E492" s="1"/>
      <c r="F492" s="1"/>
      <c r="G492" s="1">
        <v>28501.13</v>
      </c>
    </row>
    <row r="493" spans="1:7" x14ac:dyDescent="0.3">
      <c r="A493" s="4">
        <v>1180</v>
      </c>
      <c r="B493" s="1"/>
      <c r="C493" s="1">
        <v>43205.48</v>
      </c>
      <c r="D493" s="1"/>
      <c r="E493" s="1"/>
      <c r="F493" s="1"/>
      <c r="G493" s="1">
        <v>43205.48</v>
      </c>
    </row>
    <row r="494" spans="1:7" x14ac:dyDescent="0.3">
      <c r="A494" s="4">
        <v>1182</v>
      </c>
      <c r="B494" s="1"/>
      <c r="C494" s="1"/>
      <c r="D494" s="1">
        <v>18721.52</v>
      </c>
      <c r="E494" s="1"/>
      <c r="F494" s="1"/>
      <c r="G494" s="1">
        <v>18721.52</v>
      </c>
    </row>
    <row r="495" spans="1:7" x14ac:dyDescent="0.3">
      <c r="A495" s="4">
        <v>1183</v>
      </c>
      <c r="B495" s="1">
        <v>14766.46</v>
      </c>
      <c r="C495" s="1"/>
      <c r="D495" s="1"/>
      <c r="E495" s="1"/>
      <c r="F495" s="1"/>
      <c r="G495" s="1">
        <v>14766.46</v>
      </c>
    </row>
    <row r="496" spans="1:7" x14ac:dyDescent="0.3">
      <c r="A496" s="4">
        <v>1188</v>
      </c>
      <c r="B496" s="1"/>
      <c r="C496" s="1">
        <v>37457.65</v>
      </c>
      <c r="D496" s="1"/>
      <c r="E496" s="1"/>
      <c r="F496" s="1"/>
      <c r="G496" s="1">
        <v>37457.65</v>
      </c>
    </row>
    <row r="497" spans="1:7" x14ac:dyDescent="0.3">
      <c r="A497" s="4">
        <v>1189</v>
      </c>
      <c r="B497" s="1"/>
      <c r="C497" s="1">
        <v>31961.65</v>
      </c>
      <c r="D497" s="1"/>
      <c r="E497" s="1"/>
      <c r="F497" s="1"/>
      <c r="G497" s="1">
        <v>31961.65</v>
      </c>
    </row>
    <row r="498" spans="1:7" x14ac:dyDescent="0.3">
      <c r="A498" s="4">
        <v>1190</v>
      </c>
      <c r="B498" s="1"/>
      <c r="C498" s="1"/>
      <c r="D498" s="1"/>
      <c r="E498" s="1"/>
      <c r="F498" s="1">
        <v>21727.84</v>
      </c>
      <c r="G498" s="1">
        <v>21727.84</v>
      </c>
    </row>
    <row r="499" spans="1:7" x14ac:dyDescent="0.3">
      <c r="A499" s="4">
        <v>1191</v>
      </c>
      <c r="B499" s="1"/>
      <c r="C499" s="1"/>
      <c r="D499" s="1"/>
      <c r="E499" s="1"/>
      <c r="F499" s="1">
        <v>5512.15</v>
      </c>
      <c r="G499" s="1">
        <v>5512.15</v>
      </c>
    </row>
    <row r="500" spans="1:7" x14ac:dyDescent="0.3">
      <c r="A500" s="4">
        <v>1192</v>
      </c>
      <c r="B500" s="1"/>
      <c r="C500" s="1"/>
      <c r="D500" s="1">
        <v>32873.26</v>
      </c>
      <c r="E500" s="1"/>
      <c r="F500" s="1">
        <v>9454.4599999999991</v>
      </c>
      <c r="G500" s="1">
        <v>42327.72</v>
      </c>
    </row>
    <row r="501" spans="1:7" x14ac:dyDescent="0.3">
      <c r="A501" s="4">
        <v>1194</v>
      </c>
      <c r="B501" s="1"/>
      <c r="C501" s="1"/>
      <c r="D501" s="1"/>
      <c r="E501" s="1"/>
      <c r="F501" s="1">
        <v>48123.43</v>
      </c>
      <c r="G501" s="1">
        <v>48123.43</v>
      </c>
    </row>
    <row r="502" spans="1:7" x14ac:dyDescent="0.3">
      <c r="A502" s="4">
        <v>1196</v>
      </c>
      <c r="B502" s="1"/>
      <c r="C502" s="1"/>
      <c r="D502" s="1">
        <v>20461.310000000001</v>
      </c>
      <c r="E502" s="1"/>
      <c r="F502" s="1"/>
      <c r="G502" s="1">
        <v>20461.310000000001</v>
      </c>
    </row>
    <row r="503" spans="1:7" x14ac:dyDescent="0.3">
      <c r="A503" s="4">
        <v>1199</v>
      </c>
      <c r="B503" s="1"/>
      <c r="C503" s="1"/>
      <c r="D503" s="1"/>
      <c r="E503" s="1">
        <v>33175.440000000002</v>
      </c>
      <c r="F503" s="1"/>
      <c r="G503" s="1">
        <v>33175.440000000002</v>
      </c>
    </row>
    <row r="504" spans="1:7" x14ac:dyDescent="0.3">
      <c r="A504" s="4">
        <v>1200</v>
      </c>
      <c r="B504" s="1">
        <v>51130.92</v>
      </c>
      <c r="C504" s="1"/>
      <c r="D504" s="1"/>
      <c r="E504" s="1"/>
      <c r="F504" s="1"/>
      <c r="G504" s="1">
        <v>51130.92</v>
      </c>
    </row>
    <row r="505" spans="1:7" x14ac:dyDescent="0.3">
      <c r="A505" s="4">
        <v>1208</v>
      </c>
      <c r="B505" s="1"/>
      <c r="C505" s="1"/>
      <c r="D505" s="1"/>
      <c r="E505" s="1"/>
      <c r="F505" s="1">
        <v>21335.82</v>
      </c>
      <c r="G505" s="1">
        <v>21335.82</v>
      </c>
    </row>
    <row r="506" spans="1:7" x14ac:dyDescent="0.3">
      <c r="A506" s="4">
        <v>1211</v>
      </c>
      <c r="B506" s="1"/>
      <c r="C506" s="1"/>
      <c r="D506" s="1">
        <v>14541.04</v>
      </c>
      <c r="E506" s="1"/>
      <c r="F506" s="1">
        <v>53444.78</v>
      </c>
      <c r="G506" s="1">
        <v>67985.820000000007</v>
      </c>
    </row>
    <row r="507" spans="1:7" x14ac:dyDescent="0.3">
      <c r="A507" s="4">
        <v>1212</v>
      </c>
      <c r="B507" s="1"/>
      <c r="C507" s="1"/>
      <c r="D507" s="1"/>
      <c r="E507" s="1">
        <v>20118.560000000001</v>
      </c>
      <c r="F507" s="1"/>
      <c r="G507" s="1">
        <v>20118.560000000001</v>
      </c>
    </row>
    <row r="508" spans="1:7" x14ac:dyDescent="0.3">
      <c r="A508" s="4">
        <v>1213</v>
      </c>
      <c r="B508" s="1"/>
      <c r="C508" s="1">
        <v>34162.85</v>
      </c>
      <c r="D508" s="1">
        <v>25339.19</v>
      </c>
      <c r="E508" s="1"/>
      <c r="F508" s="1"/>
      <c r="G508" s="1">
        <v>59502.039999999994</v>
      </c>
    </row>
    <row r="509" spans="1:7" x14ac:dyDescent="0.3">
      <c r="A509" s="4">
        <v>1218</v>
      </c>
      <c r="B509" s="1"/>
      <c r="C509" s="1"/>
      <c r="D509" s="1">
        <v>3398.62</v>
      </c>
      <c r="E509" s="1"/>
      <c r="F509" s="1"/>
      <c r="G509" s="1">
        <v>3398.62</v>
      </c>
    </row>
    <row r="510" spans="1:7" x14ac:dyDescent="0.3">
      <c r="A510" s="4">
        <v>1222</v>
      </c>
      <c r="B510" s="1">
        <v>622.02</v>
      </c>
      <c r="C510" s="1"/>
      <c r="D510" s="1"/>
      <c r="E510" s="1"/>
      <c r="F510" s="1"/>
      <c r="G510" s="1">
        <v>622.02</v>
      </c>
    </row>
    <row r="511" spans="1:7" x14ac:dyDescent="0.3">
      <c r="A511" s="4">
        <v>1225</v>
      </c>
      <c r="B511" s="1"/>
      <c r="C511" s="1"/>
      <c r="D511" s="1">
        <v>12723.69</v>
      </c>
      <c r="E511" s="1">
        <v>29182.720000000001</v>
      </c>
      <c r="F511" s="1"/>
      <c r="G511" s="1">
        <v>41906.410000000003</v>
      </c>
    </row>
    <row r="512" spans="1:7" x14ac:dyDescent="0.3">
      <c r="A512" s="4">
        <v>1226</v>
      </c>
      <c r="B512" s="1"/>
      <c r="C512" s="1"/>
      <c r="D512" s="1"/>
      <c r="E512" s="1">
        <v>27140.52</v>
      </c>
      <c r="F512" s="1"/>
      <c r="G512" s="1">
        <v>27140.52</v>
      </c>
    </row>
    <row r="513" spans="1:7" x14ac:dyDescent="0.3">
      <c r="A513" s="4">
        <v>1227</v>
      </c>
      <c r="B513" s="1"/>
      <c r="C513" s="1"/>
      <c r="D513" s="1"/>
      <c r="E513" s="1"/>
      <c r="F513" s="1">
        <v>39146.620000000003</v>
      </c>
      <c r="G513" s="1">
        <v>39146.620000000003</v>
      </c>
    </row>
    <row r="514" spans="1:7" x14ac:dyDescent="0.3">
      <c r="A514" s="4">
        <v>1233</v>
      </c>
      <c r="B514" s="1"/>
      <c r="C514" s="1"/>
      <c r="D514" s="1"/>
      <c r="E514" s="1">
        <v>26755.88</v>
      </c>
      <c r="F514" s="1"/>
      <c r="G514" s="1">
        <v>26755.88</v>
      </c>
    </row>
    <row r="515" spans="1:7" x14ac:dyDescent="0.3">
      <c r="A515" s="4">
        <v>1237</v>
      </c>
      <c r="B515" s="1"/>
      <c r="C515" s="1">
        <v>16330.45</v>
      </c>
      <c r="D515" s="1">
        <v>29648.42</v>
      </c>
      <c r="E515" s="1">
        <v>22326.71</v>
      </c>
      <c r="F515" s="1"/>
      <c r="G515" s="1">
        <v>68305.579999999987</v>
      </c>
    </row>
    <row r="516" spans="1:7" x14ac:dyDescent="0.3">
      <c r="A516" s="4">
        <v>1245</v>
      </c>
      <c r="B516" s="1"/>
      <c r="C516" s="1"/>
      <c r="D516" s="1"/>
      <c r="E516" s="1">
        <v>31727.86</v>
      </c>
      <c r="F516" s="1"/>
      <c r="G516" s="1">
        <v>31727.86</v>
      </c>
    </row>
    <row r="517" spans="1:7" x14ac:dyDescent="0.3">
      <c r="A517" s="4">
        <v>1248</v>
      </c>
      <c r="B517" s="1"/>
      <c r="C517" s="1">
        <v>2988.74</v>
      </c>
      <c r="D517" s="1"/>
      <c r="E517" s="1">
        <v>29402.76</v>
      </c>
      <c r="F517" s="1"/>
      <c r="G517" s="1">
        <v>32391.5</v>
      </c>
    </row>
    <row r="518" spans="1:7" x14ac:dyDescent="0.3">
      <c r="A518" s="4">
        <v>1249</v>
      </c>
      <c r="B518" s="1"/>
      <c r="C518" s="1"/>
      <c r="D518" s="1"/>
      <c r="E518" s="1"/>
      <c r="F518" s="1">
        <v>42621.5</v>
      </c>
      <c r="G518" s="1">
        <v>42621.5</v>
      </c>
    </row>
    <row r="519" spans="1:7" x14ac:dyDescent="0.3">
      <c r="A519" s="4">
        <v>1253</v>
      </c>
      <c r="B519" s="1"/>
      <c r="C519" s="1"/>
      <c r="D519" s="1">
        <v>51211.93</v>
      </c>
      <c r="E519" s="1"/>
      <c r="F519" s="1"/>
      <c r="G519" s="1">
        <v>51211.93</v>
      </c>
    </row>
    <row r="520" spans="1:7" x14ac:dyDescent="0.3">
      <c r="A520" s="4">
        <v>1257</v>
      </c>
      <c r="B520" s="1"/>
      <c r="C520" s="1"/>
      <c r="D520" s="1"/>
      <c r="E520" s="1">
        <v>4409.37</v>
      </c>
      <c r="F520" s="1"/>
      <c r="G520" s="1">
        <v>4409.37</v>
      </c>
    </row>
    <row r="521" spans="1:7" x14ac:dyDescent="0.3">
      <c r="A521" s="4">
        <v>1259</v>
      </c>
      <c r="B521" s="1"/>
      <c r="C521" s="1"/>
      <c r="D521" s="1">
        <v>47877.55</v>
      </c>
      <c r="E521" s="1"/>
      <c r="F521" s="1"/>
      <c r="G521" s="1">
        <v>47877.55</v>
      </c>
    </row>
    <row r="522" spans="1:7" x14ac:dyDescent="0.3">
      <c r="A522" s="4">
        <v>1261</v>
      </c>
      <c r="B522" s="1"/>
      <c r="C522" s="1"/>
      <c r="D522" s="1">
        <v>25844.01</v>
      </c>
      <c r="E522" s="1"/>
      <c r="F522" s="1"/>
      <c r="G522" s="1">
        <v>25844.01</v>
      </c>
    </row>
    <row r="523" spans="1:7" x14ac:dyDescent="0.3">
      <c r="A523" s="4">
        <v>1265</v>
      </c>
      <c r="B523" s="1"/>
      <c r="C523" s="1"/>
      <c r="D523" s="1"/>
      <c r="E523" s="1"/>
      <c r="F523" s="1">
        <v>48305.24</v>
      </c>
      <c r="G523" s="1">
        <v>48305.24</v>
      </c>
    </row>
    <row r="524" spans="1:7" x14ac:dyDescent="0.3">
      <c r="A524" s="4">
        <v>1266</v>
      </c>
      <c r="B524" s="1"/>
      <c r="C524" s="1"/>
      <c r="D524" s="1"/>
      <c r="E524" s="1">
        <v>59581.75</v>
      </c>
      <c r="F524" s="1"/>
      <c r="G524" s="1">
        <v>59581.75</v>
      </c>
    </row>
    <row r="525" spans="1:7" x14ac:dyDescent="0.3">
      <c r="A525" s="4">
        <v>1267</v>
      </c>
      <c r="B525" s="1"/>
      <c r="C525" s="1"/>
      <c r="D525" s="1">
        <v>35433.040000000001</v>
      </c>
      <c r="E525" s="1"/>
      <c r="F525" s="1"/>
      <c r="G525" s="1">
        <v>35433.040000000001</v>
      </c>
    </row>
    <row r="526" spans="1:7" x14ac:dyDescent="0.3">
      <c r="A526" s="4">
        <v>1269</v>
      </c>
      <c r="B526" s="1"/>
      <c r="C526" s="1">
        <v>28009.88</v>
      </c>
      <c r="D526" s="1"/>
      <c r="E526" s="1">
        <v>23239.58</v>
      </c>
      <c r="F526" s="1"/>
      <c r="G526" s="1">
        <v>51249.460000000006</v>
      </c>
    </row>
    <row r="527" spans="1:7" x14ac:dyDescent="0.3">
      <c r="A527" s="4">
        <v>1271</v>
      </c>
      <c r="B527" s="1">
        <v>8718.08</v>
      </c>
      <c r="C527" s="1"/>
      <c r="D527" s="1"/>
      <c r="E527" s="1"/>
      <c r="F527" s="1"/>
      <c r="G527" s="1">
        <v>8718.08</v>
      </c>
    </row>
    <row r="528" spans="1:7" x14ac:dyDescent="0.3">
      <c r="A528" s="4">
        <v>1272</v>
      </c>
      <c r="B528" s="1"/>
      <c r="C528" s="1">
        <v>29632.04</v>
      </c>
      <c r="D528" s="1"/>
      <c r="E528" s="1"/>
      <c r="F528" s="1"/>
      <c r="G528" s="1">
        <v>29632.04</v>
      </c>
    </row>
    <row r="529" spans="1:7" x14ac:dyDescent="0.3">
      <c r="A529" s="4">
        <v>1276</v>
      </c>
      <c r="B529" s="1"/>
      <c r="C529" s="1"/>
      <c r="D529" s="1"/>
      <c r="E529" s="1"/>
      <c r="F529" s="1">
        <v>1318.34</v>
      </c>
      <c r="G529" s="1">
        <v>1318.34</v>
      </c>
    </row>
    <row r="530" spans="1:7" x14ac:dyDescent="0.3">
      <c r="A530" s="4">
        <v>1277</v>
      </c>
      <c r="B530" s="1"/>
      <c r="C530" s="1"/>
      <c r="D530" s="1"/>
      <c r="E530" s="1">
        <v>32349.3</v>
      </c>
      <c r="F530" s="1"/>
      <c r="G530" s="1">
        <v>32349.3</v>
      </c>
    </row>
    <row r="531" spans="1:7" x14ac:dyDescent="0.3">
      <c r="A531" s="4">
        <v>1282</v>
      </c>
      <c r="B531" s="1">
        <v>18205.89</v>
      </c>
      <c r="C531" s="1"/>
      <c r="D531" s="1"/>
      <c r="E531" s="1"/>
      <c r="F531" s="1"/>
      <c r="G531" s="1">
        <v>18205.89</v>
      </c>
    </row>
    <row r="532" spans="1:7" x14ac:dyDescent="0.3">
      <c r="A532" s="4">
        <v>1285</v>
      </c>
      <c r="B532" s="1"/>
      <c r="C532" s="1"/>
      <c r="D532" s="1">
        <v>7204.12</v>
      </c>
      <c r="E532" s="1"/>
      <c r="F532" s="1"/>
      <c r="G532" s="1">
        <v>7204.12</v>
      </c>
    </row>
    <row r="533" spans="1:7" x14ac:dyDescent="0.3">
      <c r="A533" s="4">
        <v>1286</v>
      </c>
      <c r="B533" s="1">
        <v>40227.99</v>
      </c>
      <c r="C533" s="1"/>
      <c r="D533" s="1"/>
      <c r="E533" s="1"/>
      <c r="F533" s="1"/>
      <c r="G533" s="1">
        <v>40227.99</v>
      </c>
    </row>
    <row r="534" spans="1:7" x14ac:dyDescent="0.3">
      <c r="A534" s="4">
        <v>1287</v>
      </c>
      <c r="B534" s="1"/>
      <c r="C534" s="1">
        <v>32187.200000000001</v>
      </c>
      <c r="D534" s="1"/>
      <c r="E534" s="1">
        <v>34218.67</v>
      </c>
      <c r="F534" s="1"/>
      <c r="G534" s="1">
        <v>66405.87</v>
      </c>
    </row>
    <row r="535" spans="1:7" x14ac:dyDescent="0.3">
      <c r="A535" s="4">
        <v>1291</v>
      </c>
      <c r="B535" s="1"/>
      <c r="C535" s="1"/>
      <c r="D535" s="1"/>
      <c r="E535" s="1"/>
      <c r="F535" s="1">
        <v>23558.82</v>
      </c>
      <c r="G535" s="1">
        <v>23558.82</v>
      </c>
    </row>
    <row r="536" spans="1:7" x14ac:dyDescent="0.3">
      <c r="A536" s="4">
        <v>1292</v>
      </c>
      <c r="B536" s="1"/>
      <c r="C536" s="1">
        <v>6209.39</v>
      </c>
      <c r="D536" s="1"/>
      <c r="E536" s="1"/>
      <c r="F536" s="1"/>
      <c r="G536" s="1">
        <v>6209.39</v>
      </c>
    </row>
    <row r="537" spans="1:7" x14ac:dyDescent="0.3">
      <c r="A537" s="4">
        <v>1295</v>
      </c>
      <c r="B537" s="1"/>
      <c r="C537" s="1"/>
      <c r="D537" s="1">
        <v>3410.59</v>
      </c>
      <c r="E537" s="1"/>
      <c r="F537" s="1"/>
      <c r="G537" s="1">
        <v>3410.59</v>
      </c>
    </row>
    <row r="538" spans="1:7" x14ac:dyDescent="0.3">
      <c r="A538" s="4">
        <v>1305</v>
      </c>
      <c r="B538" s="1">
        <v>31763.439999999999</v>
      </c>
      <c r="C538" s="1"/>
      <c r="D538" s="1"/>
      <c r="E538" s="1"/>
      <c r="F538" s="1"/>
      <c r="G538" s="1">
        <v>31763.439999999999</v>
      </c>
    </row>
    <row r="539" spans="1:7" x14ac:dyDescent="0.3">
      <c r="A539" s="4">
        <v>1306</v>
      </c>
      <c r="B539" s="1"/>
      <c r="C539" s="1"/>
      <c r="D539" s="1"/>
      <c r="E539" s="1"/>
      <c r="F539" s="1">
        <v>12572.93</v>
      </c>
      <c r="G539" s="1">
        <v>12572.93</v>
      </c>
    </row>
    <row r="540" spans="1:7" x14ac:dyDescent="0.3">
      <c r="A540" s="4">
        <v>1310</v>
      </c>
      <c r="B540" s="1"/>
      <c r="C540" s="1"/>
      <c r="D540" s="1"/>
      <c r="E540" s="1">
        <v>25038.11</v>
      </c>
      <c r="F540" s="1"/>
      <c r="G540" s="1">
        <v>25038.11</v>
      </c>
    </row>
    <row r="541" spans="1:7" x14ac:dyDescent="0.3">
      <c r="A541" s="4">
        <v>1311</v>
      </c>
      <c r="B541" s="1">
        <v>38528.31</v>
      </c>
      <c r="C541" s="1"/>
      <c r="D541" s="1"/>
      <c r="E541" s="1"/>
      <c r="F541" s="1"/>
      <c r="G541" s="1">
        <v>38528.31</v>
      </c>
    </row>
    <row r="542" spans="1:7" x14ac:dyDescent="0.3">
      <c r="A542" s="4">
        <v>1312</v>
      </c>
      <c r="B542" s="1"/>
      <c r="C542" s="1">
        <v>31584.73</v>
      </c>
      <c r="D542" s="1"/>
      <c r="E542" s="1"/>
      <c r="F542" s="1"/>
      <c r="G542" s="1">
        <v>31584.73</v>
      </c>
    </row>
    <row r="543" spans="1:7" x14ac:dyDescent="0.3">
      <c r="A543" s="4">
        <v>1313</v>
      </c>
      <c r="B543" s="1"/>
      <c r="C543" s="1"/>
      <c r="D543" s="1"/>
      <c r="E543" s="1"/>
      <c r="F543" s="1">
        <v>46089.55</v>
      </c>
      <c r="G543" s="1">
        <v>46089.55</v>
      </c>
    </row>
    <row r="544" spans="1:7" x14ac:dyDescent="0.3">
      <c r="A544" s="4">
        <v>1315</v>
      </c>
      <c r="B544" s="1"/>
      <c r="C544" s="1"/>
      <c r="D544" s="1"/>
      <c r="E544" s="1">
        <v>16013.95</v>
      </c>
      <c r="F544" s="1"/>
      <c r="G544" s="1">
        <v>16013.95</v>
      </c>
    </row>
    <row r="545" spans="1:7" x14ac:dyDescent="0.3">
      <c r="A545" s="4">
        <v>1316</v>
      </c>
      <c r="B545" s="1"/>
      <c r="C545" s="1"/>
      <c r="D545" s="1"/>
      <c r="E545" s="1"/>
      <c r="F545" s="1">
        <v>32369.67</v>
      </c>
      <c r="G545" s="1">
        <v>32369.67</v>
      </c>
    </row>
    <row r="546" spans="1:7" x14ac:dyDescent="0.3">
      <c r="A546" s="4">
        <v>1317</v>
      </c>
      <c r="B546" s="1"/>
      <c r="C546" s="1"/>
      <c r="D546" s="1">
        <v>17865.93</v>
      </c>
      <c r="E546" s="1"/>
      <c r="F546" s="1"/>
      <c r="G546" s="1">
        <v>17865.93</v>
      </c>
    </row>
    <row r="547" spans="1:7" x14ac:dyDescent="0.3">
      <c r="A547" s="4">
        <v>1319</v>
      </c>
      <c r="B547" s="1">
        <v>26122.61</v>
      </c>
      <c r="C547" s="1">
        <v>8306.34</v>
      </c>
      <c r="D547" s="1"/>
      <c r="E547" s="1"/>
      <c r="F547" s="1"/>
      <c r="G547" s="1">
        <v>34428.949999999997</v>
      </c>
    </row>
    <row r="548" spans="1:7" x14ac:dyDescent="0.3">
      <c r="A548" s="4">
        <v>1321</v>
      </c>
      <c r="B548" s="1"/>
      <c r="C548" s="1"/>
      <c r="D548" s="1"/>
      <c r="E548" s="1">
        <v>23366.68</v>
      </c>
      <c r="F548" s="1"/>
      <c r="G548" s="1">
        <v>23366.68</v>
      </c>
    </row>
    <row r="549" spans="1:7" x14ac:dyDescent="0.3">
      <c r="A549" s="4">
        <v>1323</v>
      </c>
      <c r="B549" s="1"/>
      <c r="C549" s="1">
        <v>43295.7</v>
      </c>
      <c r="D549" s="1"/>
      <c r="E549" s="1"/>
      <c r="F549" s="1"/>
      <c r="G549" s="1">
        <v>43295.7</v>
      </c>
    </row>
    <row r="550" spans="1:7" x14ac:dyDescent="0.3">
      <c r="A550" s="4">
        <v>1328</v>
      </c>
      <c r="B550" s="1"/>
      <c r="C550" s="1">
        <v>21453.38</v>
      </c>
      <c r="D550" s="1"/>
      <c r="E550" s="1"/>
      <c r="F550" s="1"/>
      <c r="G550" s="1">
        <v>21453.38</v>
      </c>
    </row>
    <row r="551" spans="1:7" x14ac:dyDescent="0.3">
      <c r="A551" s="4">
        <v>1330</v>
      </c>
      <c r="B551" s="1"/>
      <c r="C551" s="1"/>
      <c r="D551" s="1"/>
      <c r="E551" s="1">
        <v>11823.15</v>
      </c>
      <c r="F551" s="1"/>
      <c r="G551" s="1">
        <v>11823.15</v>
      </c>
    </row>
    <row r="552" spans="1:7" x14ac:dyDescent="0.3">
      <c r="A552" s="4">
        <v>1336</v>
      </c>
      <c r="B552" s="1">
        <v>28651.45</v>
      </c>
      <c r="C552" s="1"/>
      <c r="D552" s="1">
        <v>4354.66</v>
      </c>
      <c r="E552" s="1"/>
      <c r="F552" s="1"/>
      <c r="G552" s="1">
        <v>33006.11</v>
      </c>
    </row>
    <row r="553" spans="1:7" x14ac:dyDescent="0.3">
      <c r="A553" s="4">
        <v>1338</v>
      </c>
      <c r="B553" s="1"/>
      <c r="C553" s="1"/>
      <c r="D553" s="1"/>
      <c r="E553" s="1"/>
      <c r="F553" s="1">
        <v>49078.31</v>
      </c>
      <c r="G553" s="1">
        <v>49078.31</v>
      </c>
    </row>
    <row r="554" spans="1:7" x14ac:dyDescent="0.3">
      <c r="A554" s="4">
        <v>1340</v>
      </c>
      <c r="B554" s="1"/>
      <c r="C554" s="1"/>
      <c r="D554" s="1"/>
      <c r="E554" s="1">
        <v>3258.19</v>
      </c>
      <c r="F554" s="1"/>
      <c r="G554" s="1">
        <v>3258.19</v>
      </c>
    </row>
    <row r="555" spans="1:7" x14ac:dyDescent="0.3">
      <c r="A555" s="4">
        <v>1341</v>
      </c>
      <c r="B555" s="1"/>
      <c r="C555" s="1">
        <v>1050.29</v>
      </c>
      <c r="D555" s="1"/>
      <c r="E555" s="1"/>
      <c r="F555" s="1"/>
      <c r="G555" s="1">
        <v>1050.29</v>
      </c>
    </row>
    <row r="556" spans="1:7" x14ac:dyDescent="0.3">
      <c r="A556" s="4">
        <v>1344</v>
      </c>
      <c r="B556" s="1">
        <v>26479.57</v>
      </c>
      <c r="C556" s="1"/>
      <c r="D556" s="1"/>
      <c r="E556" s="1"/>
      <c r="F556" s="1"/>
      <c r="G556" s="1">
        <v>26479.57</v>
      </c>
    </row>
    <row r="557" spans="1:7" x14ac:dyDescent="0.3">
      <c r="A557" s="4">
        <v>1345</v>
      </c>
      <c r="B557" s="1"/>
      <c r="C557" s="1">
        <v>49781.66</v>
      </c>
      <c r="D557" s="1">
        <v>34390.31</v>
      </c>
      <c r="E557" s="1"/>
      <c r="F557" s="1"/>
      <c r="G557" s="1">
        <v>84171.97</v>
      </c>
    </row>
    <row r="558" spans="1:7" x14ac:dyDescent="0.3">
      <c r="A558" s="4">
        <v>1346</v>
      </c>
      <c r="B558" s="1"/>
      <c r="C558" s="1">
        <v>45314.12</v>
      </c>
      <c r="D558" s="1"/>
      <c r="E558" s="1"/>
      <c r="F558" s="1"/>
      <c r="G558" s="1">
        <v>45314.12</v>
      </c>
    </row>
    <row r="559" spans="1:7" x14ac:dyDescent="0.3">
      <c r="A559" s="4">
        <v>1347</v>
      </c>
      <c r="B559" s="1"/>
      <c r="C559" s="1">
        <v>30135.13</v>
      </c>
      <c r="D559" s="1"/>
      <c r="E559" s="1">
        <v>14334.7</v>
      </c>
      <c r="F559" s="1"/>
      <c r="G559" s="1">
        <v>44469.83</v>
      </c>
    </row>
    <row r="560" spans="1:7" x14ac:dyDescent="0.3">
      <c r="A560" s="4">
        <v>1348</v>
      </c>
      <c r="B560" s="1"/>
      <c r="C560" s="1"/>
      <c r="D560" s="1"/>
      <c r="E560" s="1">
        <v>24013.07</v>
      </c>
      <c r="F560" s="1"/>
      <c r="G560" s="1">
        <v>24013.07</v>
      </c>
    </row>
    <row r="561" spans="1:7" x14ac:dyDescent="0.3">
      <c r="A561" s="4">
        <v>1349</v>
      </c>
      <c r="B561" s="1"/>
      <c r="C561" s="1">
        <v>47272.74</v>
      </c>
      <c r="D561" s="1">
        <v>33799.120000000003</v>
      </c>
      <c r="E561" s="1"/>
      <c r="F561" s="1"/>
      <c r="G561" s="1">
        <v>81071.86</v>
      </c>
    </row>
    <row r="562" spans="1:7" x14ac:dyDescent="0.3">
      <c r="A562" s="4">
        <v>1350</v>
      </c>
      <c r="B562" s="1"/>
      <c r="C562" s="1"/>
      <c r="D562" s="1"/>
      <c r="E562" s="1"/>
      <c r="F562" s="1">
        <v>45540.59</v>
      </c>
      <c r="G562" s="1">
        <v>45540.59</v>
      </c>
    </row>
    <row r="563" spans="1:7" x14ac:dyDescent="0.3">
      <c r="A563" s="4">
        <v>1351</v>
      </c>
      <c r="B563" s="1"/>
      <c r="C563" s="1"/>
      <c r="D563" s="1">
        <v>39811.64</v>
      </c>
      <c r="E563" s="1"/>
      <c r="F563" s="1"/>
      <c r="G563" s="1">
        <v>39811.64</v>
      </c>
    </row>
    <row r="564" spans="1:7" x14ac:dyDescent="0.3">
      <c r="A564" s="4">
        <v>1352</v>
      </c>
      <c r="B564" s="1"/>
      <c r="C564" s="1"/>
      <c r="D564" s="1"/>
      <c r="E564" s="1"/>
      <c r="F564" s="1">
        <v>49566.54</v>
      </c>
      <c r="G564" s="1">
        <v>49566.54</v>
      </c>
    </row>
    <row r="565" spans="1:7" x14ac:dyDescent="0.3">
      <c r="A565" s="4">
        <v>1356</v>
      </c>
      <c r="B565" s="1"/>
      <c r="C565" s="1"/>
      <c r="D565" s="1"/>
      <c r="E565" s="1">
        <v>31678.95</v>
      </c>
      <c r="F565" s="1"/>
      <c r="G565" s="1">
        <v>31678.95</v>
      </c>
    </row>
    <row r="566" spans="1:7" x14ac:dyDescent="0.3">
      <c r="A566" s="4">
        <v>1357</v>
      </c>
      <c r="B566" s="1">
        <v>37410.54</v>
      </c>
      <c r="C566" s="1"/>
      <c r="D566" s="1"/>
      <c r="E566" s="1"/>
      <c r="F566" s="1"/>
      <c r="G566" s="1">
        <v>37410.54</v>
      </c>
    </row>
    <row r="567" spans="1:7" x14ac:dyDescent="0.3">
      <c r="A567" s="4">
        <v>1358</v>
      </c>
      <c r="B567" s="1"/>
      <c r="C567" s="1"/>
      <c r="D567" s="1"/>
      <c r="E567" s="1">
        <v>68526.23</v>
      </c>
      <c r="F567" s="1"/>
      <c r="G567" s="1">
        <v>68526.23</v>
      </c>
    </row>
    <row r="568" spans="1:7" x14ac:dyDescent="0.3">
      <c r="A568" s="4">
        <v>1360</v>
      </c>
      <c r="B568" s="1">
        <v>7971.3</v>
      </c>
      <c r="C568" s="1"/>
      <c r="D568" s="1"/>
      <c r="E568" s="1"/>
      <c r="F568" s="1"/>
      <c r="G568" s="1">
        <v>7971.3</v>
      </c>
    </row>
    <row r="569" spans="1:7" x14ac:dyDescent="0.3">
      <c r="A569" s="4">
        <v>1364</v>
      </c>
      <c r="B569" s="1">
        <v>32917.67</v>
      </c>
      <c r="C569" s="1"/>
      <c r="D569" s="1"/>
      <c r="E569" s="1"/>
      <c r="F569" s="1"/>
      <c r="G569" s="1">
        <v>32917.67</v>
      </c>
    </row>
    <row r="570" spans="1:7" x14ac:dyDescent="0.3">
      <c r="A570" s="4">
        <v>1365</v>
      </c>
      <c r="B570" s="1"/>
      <c r="C570" s="1"/>
      <c r="D570" s="1">
        <v>22973.29</v>
      </c>
      <c r="E570" s="1"/>
      <c r="F570" s="1">
        <v>51041.06</v>
      </c>
      <c r="G570" s="1">
        <v>74014.350000000006</v>
      </c>
    </row>
    <row r="571" spans="1:7" x14ac:dyDescent="0.3">
      <c r="A571" s="4">
        <v>1366</v>
      </c>
      <c r="B571" s="1"/>
      <c r="C571" s="1"/>
      <c r="D571" s="1">
        <v>39522.67</v>
      </c>
      <c r="E571" s="1"/>
      <c r="F571" s="1"/>
      <c r="G571" s="1">
        <v>39522.67</v>
      </c>
    </row>
    <row r="572" spans="1:7" x14ac:dyDescent="0.3">
      <c r="A572" s="4">
        <v>1368</v>
      </c>
      <c r="B572" s="1"/>
      <c r="C572" s="1"/>
      <c r="D572" s="1"/>
      <c r="E572" s="1"/>
      <c r="F572" s="1">
        <v>46140.81</v>
      </c>
      <c r="G572" s="1">
        <v>46140.81</v>
      </c>
    </row>
    <row r="573" spans="1:7" x14ac:dyDescent="0.3">
      <c r="A573" s="4">
        <v>1371</v>
      </c>
      <c r="B573" s="1"/>
      <c r="C573" s="1"/>
      <c r="D573" s="1"/>
      <c r="E573" s="1">
        <v>18499.22</v>
      </c>
      <c r="F573" s="1"/>
      <c r="G573" s="1">
        <v>18499.22</v>
      </c>
    </row>
    <row r="574" spans="1:7" x14ac:dyDescent="0.3">
      <c r="A574" s="4">
        <v>1374</v>
      </c>
      <c r="B574" s="1"/>
      <c r="C574" s="1">
        <v>7111.47</v>
      </c>
      <c r="D574" s="1"/>
      <c r="E574" s="1"/>
      <c r="F574" s="1"/>
      <c r="G574" s="1">
        <v>7111.47</v>
      </c>
    </row>
    <row r="575" spans="1:7" x14ac:dyDescent="0.3">
      <c r="A575" s="4">
        <v>1377</v>
      </c>
      <c r="B575" s="1">
        <v>22073.119999999999</v>
      </c>
      <c r="C575" s="1"/>
      <c r="D575" s="1"/>
      <c r="E575" s="1">
        <v>536.53</v>
      </c>
      <c r="F575" s="1"/>
      <c r="G575" s="1">
        <v>22609.649999999998</v>
      </c>
    </row>
    <row r="576" spans="1:7" x14ac:dyDescent="0.3">
      <c r="A576" s="4">
        <v>1379</v>
      </c>
      <c r="B576" s="1"/>
      <c r="C576" s="1"/>
      <c r="D576" s="1"/>
      <c r="E576" s="1"/>
      <c r="F576" s="1">
        <v>21623.27</v>
      </c>
      <c r="G576" s="1">
        <v>21623.27</v>
      </c>
    </row>
    <row r="577" spans="1:7" x14ac:dyDescent="0.3">
      <c r="A577" s="4">
        <v>1380</v>
      </c>
      <c r="B577" s="1"/>
      <c r="C577" s="1"/>
      <c r="D577" s="1"/>
      <c r="E577" s="1"/>
      <c r="F577" s="1">
        <v>40288.339999999997</v>
      </c>
      <c r="G577" s="1">
        <v>40288.339999999997</v>
      </c>
    </row>
    <row r="578" spans="1:7" x14ac:dyDescent="0.3">
      <c r="A578" s="4">
        <v>1381</v>
      </c>
      <c r="B578" s="1">
        <v>14753.47</v>
      </c>
      <c r="C578" s="1"/>
      <c r="D578" s="1">
        <v>6089.09</v>
      </c>
      <c r="E578" s="1"/>
      <c r="F578" s="1"/>
      <c r="G578" s="1">
        <v>20842.559999999998</v>
      </c>
    </row>
    <row r="579" spans="1:7" x14ac:dyDescent="0.3">
      <c r="A579" s="4">
        <v>1382</v>
      </c>
      <c r="B579" s="1"/>
      <c r="C579" s="1"/>
      <c r="D579" s="1"/>
      <c r="E579" s="1">
        <v>2403.35</v>
      </c>
      <c r="F579" s="1"/>
      <c r="G579" s="1">
        <v>2403.35</v>
      </c>
    </row>
    <row r="580" spans="1:7" x14ac:dyDescent="0.3">
      <c r="A580" s="4">
        <v>1387</v>
      </c>
      <c r="B580" s="1">
        <v>12855.08</v>
      </c>
      <c r="C580" s="1"/>
      <c r="D580" s="1"/>
      <c r="E580" s="1"/>
      <c r="F580" s="1">
        <v>36148.229999999996</v>
      </c>
      <c r="G580" s="1">
        <v>49003.31</v>
      </c>
    </row>
    <row r="581" spans="1:7" x14ac:dyDescent="0.3">
      <c r="A581" s="4">
        <v>1390</v>
      </c>
      <c r="B581" s="1"/>
      <c r="C581" s="1">
        <v>21381.26</v>
      </c>
      <c r="D581" s="1"/>
      <c r="E581" s="1"/>
      <c r="F581" s="1"/>
      <c r="G581" s="1">
        <v>21381.26</v>
      </c>
    </row>
    <row r="582" spans="1:7" x14ac:dyDescent="0.3">
      <c r="A582" s="4">
        <v>1392</v>
      </c>
      <c r="B582" s="1"/>
      <c r="C582" s="1"/>
      <c r="D582" s="1"/>
      <c r="E582" s="1"/>
      <c r="F582" s="1">
        <v>19107.48</v>
      </c>
      <c r="G582" s="1">
        <v>19107.48</v>
      </c>
    </row>
    <row r="583" spans="1:7" x14ac:dyDescent="0.3">
      <c r="A583" s="4">
        <v>1393</v>
      </c>
      <c r="B583" s="1"/>
      <c r="C583" s="1">
        <v>2246.56</v>
      </c>
      <c r="D583" s="1"/>
      <c r="E583" s="1">
        <v>30928.67</v>
      </c>
      <c r="F583" s="1"/>
      <c r="G583" s="1">
        <v>33175.229999999996</v>
      </c>
    </row>
    <row r="584" spans="1:7" x14ac:dyDescent="0.3">
      <c r="A584" s="4">
        <v>1395</v>
      </c>
      <c r="B584" s="1"/>
      <c r="C584" s="1"/>
      <c r="D584" s="1"/>
      <c r="E584" s="1"/>
      <c r="F584" s="1">
        <v>11947.68</v>
      </c>
      <c r="G584" s="1">
        <v>11947.68</v>
      </c>
    </row>
    <row r="585" spans="1:7" x14ac:dyDescent="0.3">
      <c r="A585" s="4">
        <v>1397</v>
      </c>
      <c r="B585" s="1"/>
      <c r="C585" s="1">
        <v>37497.32</v>
      </c>
      <c r="D585" s="1"/>
      <c r="E585" s="1"/>
      <c r="F585" s="1"/>
      <c r="G585" s="1">
        <v>37497.32</v>
      </c>
    </row>
    <row r="586" spans="1:7" x14ac:dyDescent="0.3">
      <c r="A586" s="4">
        <v>1400</v>
      </c>
      <c r="B586" s="1">
        <v>47615.43</v>
      </c>
      <c r="C586" s="1"/>
      <c r="D586" s="1"/>
      <c r="E586" s="1"/>
      <c r="F586" s="1"/>
      <c r="G586" s="1">
        <v>47615.43</v>
      </c>
    </row>
    <row r="587" spans="1:7" x14ac:dyDescent="0.3">
      <c r="A587" s="4">
        <v>1403</v>
      </c>
      <c r="B587" s="1"/>
      <c r="C587" s="1"/>
      <c r="D587" s="1"/>
      <c r="E587" s="1"/>
      <c r="F587" s="1">
        <v>1259.74</v>
      </c>
      <c r="G587" s="1">
        <v>1259.74</v>
      </c>
    </row>
    <row r="588" spans="1:7" x14ac:dyDescent="0.3">
      <c r="A588" s="4">
        <v>1406</v>
      </c>
      <c r="B588" s="1"/>
      <c r="C588" s="1">
        <v>27769.98</v>
      </c>
      <c r="D588" s="1"/>
      <c r="E588" s="1"/>
      <c r="F588" s="1"/>
      <c r="G588" s="1">
        <v>27769.98</v>
      </c>
    </row>
    <row r="589" spans="1:7" x14ac:dyDescent="0.3">
      <c r="A589" s="4">
        <v>1407</v>
      </c>
      <c r="B589" s="1"/>
      <c r="C589" s="1"/>
      <c r="D589" s="1">
        <v>20234.080000000002</v>
      </c>
      <c r="E589" s="1"/>
      <c r="F589" s="1"/>
      <c r="G589" s="1">
        <v>20234.080000000002</v>
      </c>
    </row>
    <row r="590" spans="1:7" x14ac:dyDescent="0.3">
      <c r="A590" s="4">
        <v>1410</v>
      </c>
      <c r="B590" s="1"/>
      <c r="C590" s="1"/>
      <c r="D590" s="1">
        <v>2442.83</v>
      </c>
      <c r="E590" s="1"/>
      <c r="F590" s="1"/>
      <c r="G590" s="1">
        <v>2442.83</v>
      </c>
    </row>
    <row r="591" spans="1:7" x14ac:dyDescent="0.3">
      <c r="A591" s="4">
        <v>1412</v>
      </c>
      <c r="B591" s="1">
        <v>42529.25</v>
      </c>
      <c r="C591" s="1">
        <v>29829.79</v>
      </c>
      <c r="D591" s="1"/>
      <c r="E591" s="1">
        <v>30471.61</v>
      </c>
      <c r="F591" s="1"/>
      <c r="G591" s="1">
        <v>102830.65000000001</v>
      </c>
    </row>
    <row r="592" spans="1:7" x14ac:dyDescent="0.3">
      <c r="A592" s="4">
        <v>1416</v>
      </c>
      <c r="B592" s="1"/>
      <c r="C592" s="1"/>
      <c r="D592" s="1"/>
      <c r="E592" s="1">
        <v>1432.69</v>
      </c>
      <c r="F592" s="1"/>
      <c r="G592" s="1">
        <v>1432.69</v>
      </c>
    </row>
    <row r="593" spans="1:7" x14ac:dyDescent="0.3">
      <c r="A593" s="4">
        <v>1420</v>
      </c>
      <c r="B593" s="1">
        <v>32912.660000000003</v>
      </c>
      <c r="C593" s="1"/>
      <c r="D593" s="1"/>
      <c r="E593" s="1"/>
      <c r="F593" s="1"/>
      <c r="G593" s="1">
        <v>32912.660000000003</v>
      </c>
    </row>
    <row r="594" spans="1:7" x14ac:dyDescent="0.3">
      <c r="A594" s="4">
        <v>1421</v>
      </c>
      <c r="B594" s="1"/>
      <c r="C594" s="1"/>
      <c r="D594" s="1"/>
      <c r="E594" s="1"/>
      <c r="F594" s="1">
        <v>27240.18</v>
      </c>
      <c r="G594" s="1">
        <v>27240.18</v>
      </c>
    </row>
    <row r="595" spans="1:7" x14ac:dyDescent="0.3">
      <c r="A595" s="4">
        <v>1422</v>
      </c>
      <c r="B595" s="1"/>
      <c r="C595" s="1"/>
      <c r="D595" s="1"/>
      <c r="E595" s="1"/>
      <c r="F595" s="1">
        <v>41968.4</v>
      </c>
      <c r="G595" s="1">
        <v>41968.4</v>
      </c>
    </row>
    <row r="596" spans="1:7" x14ac:dyDescent="0.3">
      <c r="A596" s="4">
        <v>1427</v>
      </c>
      <c r="B596" s="1"/>
      <c r="C596" s="1">
        <v>2573.96</v>
      </c>
      <c r="D596" s="1"/>
      <c r="E596" s="1"/>
      <c r="F596" s="1"/>
      <c r="G596" s="1">
        <v>2573.96</v>
      </c>
    </row>
    <row r="597" spans="1:7" x14ac:dyDescent="0.3">
      <c r="A597" s="4">
        <v>1428</v>
      </c>
      <c r="B597" s="1"/>
      <c r="C597" s="1">
        <v>47046.03</v>
      </c>
      <c r="D597" s="1"/>
      <c r="E597" s="1"/>
      <c r="F597" s="1">
        <v>8701.5400000000009</v>
      </c>
      <c r="G597" s="1">
        <v>55747.57</v>
      </c>
    </row>
    <row r="598" spans="1:7" x14ac:dyDescent="0.3">
      <c r="A598" s="4">
        <v>1432</v>
      </c>
      <c r="B598" s="1"/>
      <c r="C598" s="1"/>
      <c r="D598" s="1"/>
      <c r="E598" s="1">
        <v>6553.48</v>
      </c>
      <c r="F598" s="1"/>
      <c r="G598" s="1">
        <v>6553.48</v>
      </c>
    </row>
    <row r="599" spans="1:7" x14ac:dyDescent="0.3">
      <c r="A599" s="4">
        <v>1434</v>
      </c>
      <c r="B599" s="1">
        <v>5582.05</v>
      </c>
      <c r="C599" s="1"/>
      <c r="D599" s="1"/>
      <c r="E599" s="1">
        <v>47921.45</v>
      </c>
      <c r="F599" s="1"/>
      <c r="G599" s="1">
        <v>53503.5</v>
      </c>
    </row>
    <row r="600" spans="1:7" x14ac:dyDescent="0.3">
      <c r="A600" s="4">
        <v>1437</v>
      </c>
      <c r="B600" s="1"/>
      <c r="C600" s="1">
        <v>21241.47</v>
      </c>
      <c r="D600" s="1"/>
      <c r="E600" s="1"/>
      <c r="F600" s="1"/>
      <c r="G600" s="1">
        <v>21241.47</v>
      </c>
    </row>
    <row r="601" spans="1:7" x14ac:dyDescent="0.3">
      <c r="A601" s="4">
        <v>1440</v>
      </c>
      <c r="B601" s="1"/>
      <c r="C601" s="1"/>
      <c r="D601" s="1">
        <v>37503.53</v>
      </c>
      <c r="E601" s="1"/>
      <c r="F601" s="1">
        <v>41695.07</v>
      </c>
      <c r="G601" s="1">
        <v>79198.600000000006</v>
      </c>
    </row>
    <row r="602" spans="1:7" x14ac:dyDescent="0.3">
      <c r="A602" s="4">
        <v>1442</v>
      </c>
      <c r="B602" s="1"/>
      <c r="C602" s="1"/>
      <c r="D602" s="1"/>
      <c r="E602" s="1">
        <v>32952.42</v>
      </c>
      <c r="F602" s="1"/>
      <c r="G602" s="1">
        <v>32952.42</v>
      </c>
    </row>
    <row r="603" spans="1:7" x14ac:dyDescent="0.3">
      <c r="A603" s="4">
        <v>1443</v>
      </c>
      <c r="B603" s="1"/>
      <c r="C603" s="1"/>
      <c r="D603" s="1">
        <v>24267.49</v>
      </c>
      <c r="E603" s="1"/>
      <c r="F603" s="1"/>
      <c r="G603" s="1">
        <v>24267.49</v>
      </c>
    </row>
    <row r="604" spans="1:7" x14ac:dyDescent="0.3">
      <c r="A604" s="4">
        <v>1444</v>
      </c>
      <c r="B604" s="1"/>
      <c r="C604" s="1"/>
      <c r="D604" s="1"/>
      <c r="E604" s="1">
        <v>37466.959999999999</v>
      </c>
      <c r="F604" s="1"/>
      <c r="G604" s="1">
        <v>37466.959999999999</v>
      </c>
    </row>
    <row r="605" spans="1:7" x14ac:dyDescent="0.3">
      <c r="A605" s="4">
        <v>1445</v>
      </c>
      <c r="B605" s="1"/>
      <c r="C605" s="1"/>
      <c r="D605" s="1">
        <v>11590.55</v>
      </c>
      <c r="E605" s="1"/>
      <c r="F605" s="1"/>
      <c r="G605" s="1">
        <v>11590.55</v>
      </c>
    </row>
    <row r="606" spans="1:7" x14ac:dyDescent="0.3">
      <c r="A606" s="4">
        <v>1446</v>
      </c>
      <c r="B606" s="1"/>
      <c r="C606" s="1"/>
      <c r="D606" s="1">
        <v>44063.869999999995</v>
      </c>
      <c r="E606" s="1"/>
      <c r="F606" s="1"/>
      <c r="G606" s="1">
        <v>44063.869999999995</v>
      </c>
    </row>
    <row r="607" spans="1:7" x14ac:dyDescent="0.3">
      <c r="A607" s="4">
        <v>1447</v>
      </c>
      <c r="B607" s="1">
        <v>8488.2099999999991</v>
      </c>
      <c r="C607" s="1"/>
      <c r="D607" s="1"/>
      <c r="E607" s="1"/>
      <c r="F607" s="1"/>
      <c r="G607" s="1">
        <v>8488.2099999999991</v>
      </c>
    </row>
    <row r="608" spans="1:7" x14ac:dyDescent="0.3">
      <c r="A608" s="4">
        <v>1449</v>
      </c>
      <c r="B608" s="1"/>
      <c r="C608" s="1">
        <v>22998.52</v>
      </c>
      <c r="D608" s="1"/>
      <c r="E608" s="1"/>
      <c r="F608" s="1"/>
      <c r="G608" s="1">
        <v>22998.52</v>
      </c>
    </row>
    <row r="609" spans="1:7" x14ac:dyDescent="0.3">
      <c r="A609" s="4">
        <v>1453</v>
      </c>
      <c r="B609" s="1"/>
      <c r="C609" s="1">
        <v>3214.48</v>
      </c>
      <c r="D609" s="1"/>
      <c r="E609" s="1"/>
      <c r="F609" s="1"/>
      <c r="G609" s="1">
        <v>3214.48</v>
      </c>
    </row>
    <row r="610" spans="1:7" x14ac:dyDescent="0.3">
      <c r="A610" s="4">
        <v>1457</v>
      </c>
      <c r="B610" s="1"/>
      <c r="C610" s="1"/>
      <c r="D610" s="1"/>
      <c r="E610" s="1">
        <v>29871.29</v>
      </c>
      <c r="F610" s="1"/>
      <c r="G610" s="1">
        <v>29871.29</v>
      </c>
    </row>
    <row r="611" spans="1:7" x14ac:dyDescent="0.3">
      <c r="A611" s="4">
        <v>1460</v>
      </c>
      <c r="B611" s="1"/>
      <c r="C611" s="1"/>
      <c r="D611" s="1">
        <v>63544.320000000007</v>
      </c>
      <c r="E611" s="1"/>
      <c r="F611" s="1"/>
      <c r="G611" s="1">
        <v>63544.320000000007</v>
      </c>
    </row>
    <row r="612" spans="1:7" x14ac:dyDescent="0.3">
      <c r="A612" s="4">
        <v>1461</v>
      </c>
      <c r="B612" s="1"/>
      <c r="C612" s="1">
        <v>40097.86</v>
      </c>
      <c r="D612" s="1"/>
      <c r="E612" s="1"/>
      <c r="F612" s="1"/>
      <c r="G612" s="1">
        <v>40097.86</v>
      </c>
    </row>
    <row r="613" spans="1:7" x14ac:dyDescent="0.3">
      <c r="A613" s="4">
        <v>1463</v>
      </c>
      <c r="B613" s="1">
        <v>22356.23</v>
      </c>
      <c r="C613" s="1"/>
      <c r="D613" s="1"/>
      <c r="E613" s="1"/>
      <c r="F613" s="1"/>
      <c r="G613" s="1">
        <v>22356.23</v>
      </c>
    </row>
    <row r="614" spans="1:7" x14ac:dyDescent="0.3">
      <c r="A614" s="4">
        <v>1464</v>
      </c>
      <c r="B614" s="1"/>
      <c r="C614" s="1"/>
      <c r="D614" s="1"/>
      <c r="E614" s="1"/>
      <c r="F614" s="1">
        <v>8403.4699999999993</v>
      </c>
      <c r="G614" s="1">
        <v>8403.4699999999993</v>
      </c>
    </row>
    <row r="615" spans="1:7" x14ac:dyDescent="0.3">
      <c r="A615" s="4">
        <v>1466</v>
      </c>
      <c r="B615" s="1"/>
      <c r="C615" s="1"/>
      <c r="D615" s="1"/>
      <c r="E615" s="1"/>
      <c r="F615" s="1">
        <v>10162.25</v>
      </c>
      <c r="G615" s="1">
        <v>10162.25</v>
      </c>
    </row>
    <row r="616" spans="1:7" x14ac:dyDescent="0.3">
      <c r="A616" s="4">
        <v>1467</v>
      </c>
      <c r="B616" s="1"/>
      <c r="C616" s="1"/>
      <c r="D616" s="1">
        <v>43755.22</v>
      </c>
      <c r="E616" s="1"/>
      <c r="F616" s="1"/>
      <c r="G616" s="1">
        <v>43755.22</v>
      </c>
    </row>
    <row r="617" spans="1:7" x14ac:dyDescent="0.3">
      <c r="A617" s="4">
        <v>1473</v>
      </c>
      <c r="B617" s="1"/>
      <c r="C617" s="1"/>
      <c r="D617" s="1"/>
      <c r="E617" s="1">
        <v>4673.1099999999997</v>
      </c>
      <c r="F617" s="1"/>
      <c r="G617" s="1">
        <v>4673.1099999999997</v>
      </c>
    </row>
    <row r="618" spans="1:7" x14ac:dyDescent="0.3">
      <c r="A618" s="4">
        <v>1475</v>
      </c>
      <c r="B618" s="1">
        <v>7161.14</v>
      </c>
      <c r="C618" s="1"/>
      <c r="D618" s="1"/>
      <c r="E618" s="1"/>
      <c r="F618" s="1"/>
      <c r="G618" s="1">
        <v>7161.14</v>
      </c>
    </row>
    <row r="619" spans="1:7" x14ac:dyDescent="0.3">
      <c r="A619" s="4">
        <v>1477</v>
      </c>
      <c r="B619" s="1"/>
      <c r="C619" s="1"/>
      <c r="D619" s="1">
        <v>43649.120000000003</v>
      </c>
      <c r="E619" s="1"/>
      <c r="F619" s="1"/>
      <c r="G619" s="1">
        <v>43649.120000000003</v>
      </c>
    </row>
    <row r="620" spans="1:7" x14ac:dyDescent="0.3">
      <c r="A620" s="4">
        <v>1480</v>
      </c>
      <c r="B620" s="1"/>
      <c r="C620" s="1"/>
      <c r="D620" s="1">
        <v>30200.91</v>
      </c>
      <c r="E620" s="1"/>
      <c r="F620" s="1"/>
      <c r="G620" s="1">
        <v>30200.91</v>
      </c>
    </row>
    <row r="621" spans="1:7" x14ac:dyDescent="0.3">
      <c r="A621" s="4">
        <v>1481</v>
      </c>
      <c r="B621" s="1">
        <v>2400.0500000000002</v>
      </c>
      <c r="C621" s="1"/>
      <c r="D621" s="1"/>
      <c r="E621" s="1"/>
      <c r="F621" s="1"/>
      <c r="G621" s="1">
        <v>2400.0500000000002</v>
      </c>
    </row>
    <row r="622" spans="1:7" x14ac:dyDescent="0.3">
      <c r="A622" s="4">
        <v>1485</v>
      </c>
      <c r="B622" s="1"/>
      <c r="C622" s="1"/>
      <c r="D622" s="1"/>
      <c r="E622" s="1">
        <v>23968.36</v>
      </c>
      <c r="F622" s="1"/>
      <c r="G622" s="1">
        <v>23968.36</v>
      </c>
    </row>
    <row r="623" spans="1:7" x14ac:dyDescent="0.3">
      <c r="A623" s="4">
        <v>1487</v>
      </c>
      <c r="B623" s="1"/>
      <c r="C623" s="1"/>
      <c r="D623" s="1">
        <v>18336.75</v>
      </c>
      <c r="E623" s="1"/>
      <c r="F623" s="1"/>
      <c r="G623" s="1">
        <v>18336.75</v>
      </c>
    </row>
    <row r="624" spans="1:7" x14ac:dyDescent="0.3">
      <c r="A624" s="4">
        <v>1489</v>
      </c>
      <c r="B624" s="1"/>
      <c r="C624" s="1"/>
      <c r="D624" s="1"/>
      <c r="E624" s="1">
        <v>35472.699999999997</v>
      </c>
      <c r="F624" s="1"/>
      <c r="G624" s="1">
        <v>35472.699999999997</v>
      </c>
    </row>
    <row r="625" spans="1:7" x14ac:dyDescent="0.3">
      <c r="A625" s="4">
        <v>1499</v>
      </c>
      <c r="B625" s="1">
        <v>8171.08</v>
      </c>
      <c r="C625" s="1"/>
      <c r="D625" s="1"/>
      <c r="E625" s="1"/>
      <c r="F625" s="1"/>
      <c r="G625" s="1">
        <v>8171.08</v>
      </c>
    </row>
    <row r="626" spans="1:7" x14ac:dyDescent="0.3">
      <c r="A626" s="4">
        <v>1500</v>
      </c>
      <c r="B626" s="1">
        <v>37591.519999999997</v>
      </c>
      <c r="C626" s="1"/>
      <c r="D626" s="1"/>
      <c r="E626" s="1"/>
      <c r="F626" s="1"/>
      <c r="G626" s="1">
        <v>37591.519999999997</v>
      </c>
    </row>
    <row r="627" spans="1:7" x14ac:dyDescent="0.3">
      <c r="A627" s="4">
        <v>1502</v>
      </c>
      <c r="B627" s="1"/>
      <c r="C627" s="1"/>
      <c r="D627" s="1"/>
      <c r="E627" s="1"/>
      <c r="F627" s="1">
        <v>18771.37</v>
      </c>
      <c r="G627" s="1">
        <v>18771.37</v>
      </c>
    </row>
    <row r="628" spans="1:7" x14ac:dyDescent="0.3">
      <c r="A628" s="4">
        <v>1504</v>
      </c>
      <c r="B628" s="1"/>
      <c r="C628" s="1"/>
      <c r="D628" s="1">
        <v>16848.419999999998</v>
      </c>
      <c r="E628" s="1">
        <v>47349.68</v>
      </c>
      <c r="F628" s="1"/>
      <c r="G628" s="1">
        <v>64198.1</v>
      </c>
    </row>
    <row r="629" spans="1:7" x14ac:dyDescent="0.3">
      <c r="A629" s="4">
        <v>1506</v>
      </c>
      <c r="B629" s="1"/>
      <c r="C629" s="1"/>
      <c r="D629" s="1"/>
      <c r="E629" s="1"/>
      <c r="F629" s="1">
        <v>34888.86</v>
      </c>
      <c r="G629" s="1">
        <v>34888.86</v>
      </c>
    </row>
    <row r="630" spans="1:7" x14ac:dyDescent="0.3">
      <c r="A630" s="4">
        <v>1508</v>
      </c>
      <c r="B630" s="1"/>
      <c r="C630" s="1"/>
      <c r="D630" s="1">
        <v>4176.62</v>
      </c>
      <c r="E630" s="1"/>
      <c r="F630" s="1"/>
      <c r="G630" s="1">
        <v>4176.62</v>
      </c>
    </row>
    <row r="631" spans="1:7" x14ac:dyDescent="0.3">
      <c r="A631" s="4">
        <v>1509</v>
      </c>
      <c r="B631" s="1"/>
      <c r="C631" s="1"/>
      <c r="D631" s="1"/>
      <c r="E631" s="1"/>
      <c r="F631" s="1">
        <v>2442.65</v>
      </c>
      <c r="G631" s="1">
        <v>2442.65</v>
      </c>
    </row>
    <row r="632" spans="1:7" x14ac:dyDescent="0.3">
      <c r="A632" s="4">
        <v>1510</v>
      </c>
      <c r="B632" s="1">
        <v>26296.11</v>
      </c>
      <c r="C632" s="1"/>
      <c r="D632" s="1"/>
      <c r="E632" s="1"/>
      <c r="F632" s="1"/>
      <c r="G632" s="1">
        <v>26296.11</v>
      </c>
    </row>
    <row r="633" spans="1:7" x14ac:dyDescent="0.3">
      <c r="A633" s="4">
        <v>1511</v>
      </c>
      <c r="B633" s="1"/>
      <c r="C633" s="1">
        <v>7620.51</v>
      </c>
      <c r="D633" s="1"/>
      <c r="E633" s="1"/>
      <c r="F633" s="1">
        <v>18264.88</v>
      </c>
      <c r="G633" s="1">
        <v>25885.39</v>
      </c>
    </row>
    <row r="634" spans="1:7" x14ac:dyDescent="0.3">
      <c r="A634" s="4">
        <v>1516</v>
      </c>
      <c r="B634" s="1"/>
      <c r="C634" s="1"/>
      <c r="D634" s="1"/>
      <c r="E634" s="1">
        <v>17385.22</v>
      </c>
      <c r="F634" s="1"/>
      <c r="G634" s="1">
        <v>17385.22</v>
      </c>
    </row>
    <row r="635" spans="1:7" x14ac:dyDescent="0.3">
      <c r="A635" s="4">
        <v>1519</v>
      </c>
      <c r="B635" s="1"/>
      <c r="C635" s="1"/>
      <c r="D635" s="1">
        <v>8109.79</v>
      </c>
      <c r="E635" s="1"/>
      <c r="F635" s="1"/>
      <c r="G635" s="1">
        <v>8109.79</v>
      </c>
    </row>
    <row r="636" spans="1:7" x14ac:dyDescent="0.3">
      <c r="A636" s="4">
        <v>1521</v>
      </c>
      <c r="B636" s="1"/>
      <c r="C636" s="1"/>
      <c r="D636" s="1"/>
      <c r="E636" s="1"/>
      <c r="F636" s="1">
        <v>34753.589999999997</v>
      </c>
      <c r="G636" s="1">
        <v>34753.589999999997</v>
      </c>
    </row>
    <row r="637" spans="1:7" x14ac:dyDescent="0.3">
      <c r="A637" s="4">
        <v>1523</v>
      </c>
      <c r="B637" s="1"/>
      <c r="C637" s="1">
        <v>13391.01</v>
      </c>
      <c r="D637" s="1"/>
      <c r="E637" s="1"/>
      <c r="F637" s="1">
        <v>2553.9499999999998</v>
      </c>
      <c r="G637" s="1">
        <v>15944.96</v>
      </c>
    </row>
    <row r="638" spans="1:7" x14ac:dyDescent="0.3">
      <c r="A638" s="4">
        <v>1524</v>
      </c>
      <c r="B638" s="1">
        <v>18420.740000000002</v>
      </c>
      <c r="C638" s="1"/>
      <c r="D638" s="1"/>
      <c r="E638" s="1">
        <v>24002.39</v>
      </c>
      <c r="F638" s="1"/>
      <c r="G638" s="1">
        <v>42423.130000000005</v>
      </c>
    </row>
    <row r="639" spans="1:7" x14ac:dyDescent="0.3">
      <c r="A639" s="4">
        <v>1527</v>
      </c>
      <c r="B639" s="1"/>
      <c r="C639" s="1"/>
      <c r="D639" s="1"/>
      <c r="E639" s="1">
        <v>33770.269999999997</v>
      </c>
      <c r="F639" s="1"/>
      <c r="G639" s="1">
        <v>33770.269999999997</v>
      </c>
    </row>
    <row r="640" spans="1:7" x14ac:dyDescent="0.3">
      <c r="A640" s="4">
        <v>1528</v>
      </c>
      <c r="B640" s="1"/>
      <c r="C640" s="1"/>
      <c r="D640" s="1"/>
      <c r="E640" s="1"/>
      <c r="F640" s="1">
        <v>1730.44</v>
      </c>
      <c r="G640" s="1">
        <v>1730.44</v>
      </c>
    </row>
    <row r="641" spans="1:7" x14ac:dyDescent="0.3">
      <c r="A641" s="4">
        <v>1529</v>
      </c>
      <c r="B641" s="1"/>
      <c r="C641" s="1"/>
      <c r="D641" s="1"/>
      <c r="E641" s="1">
        <v>40664.46</v>
      </c>
      <c r="F641" s="1"/>
      <c r="G641" s="1">
        <v>40664.46</v>
      </c>
    </row>
    <row r="642" spans="1:7" x14ac:dyDescent="0.3">
      <c r="A642" s="4">
        <v>1530</v>
      </c>
      <c r="B642" s="1">
        <v>28387.51</v>
      </c>
      <c r="C642" s="1"/>
      <c r="D642" s="1"/>
      <c r="E642" s="1"/>
      <c r="F642" s="1"/>
      <c r="G642" s="1">
        <v>28387.51</v>
      </c>
    </row>
    <row r="643" spans="1:7" x14ac:dyDescent="0.3">
      <c r="A643" s="4">
        <v>1531</v>
      </c>
      <c r="B643" s="1">
        <v>18600.46</v>
      </c>
      <c r="C643" s="1"/>
      <c r="D643" s="1"/>
      <c r="E643" s="1"/>
      <c r="F643" s="1"/>
      <c r="G643" s="1">
        <v>18600.46</v>
      </c>
    </row>
    <row r="644" spans="1:7" x14ac:dyDescent="0.3">
      <c r="A644" s="4">
        <v>1532</v>
      </c>
      <c r="B644" s="1"/>
      <c r="C644" s="1"/>
      <c r="D644" s="1"/>
      <c r="E644" s="1"/>
      <c r="F644" s="1">
        <v>34136.65</v>
      </c>
      <c r="G644" s="1">
        <v>34136.65</v>
      </c>
    </row>
    <row r="645" spans="1:7" x14ac:dyDescent="0.3">
      <c r="A645" s="4">
        <v>1536</v>
      </c>
      <c r="B645" s="1"/>
      <c r="C645" s="1"/>
      <c r="D645" s="1"/>
      <c r="E645" s="1"/>
      <c r="F645" s="1">
        <v>43963.23</v>
      </c>
      <c r="G645" s="1">
        <v>43963.23</v>
      </c>
    </row>
    <row r="646" spans="1:7" x14ac:dyDescent="0.3">
      <c r="A646" s="4">
        <v>1538</v>
      </c>
      <c r="B646" s="1"/>
      <c r="C646" s="1"/>
      <c r="D646" s="1"/>
      <c r="E646" s="1"/>
      <c r="F646" s="1">
        <v>26823.94</v>
      </c>
      <c r="G646" s="1">
        <v>26823.94</v>
      </c>
    </row>
    <row r="647" spans="1:7" x14ac:dyDescent="0.3">
      <c r="A647" s="4">
        <v>1541</v>
      </c>
      <c r="B647" s="1"/>
      <c r="C647" s="1"/>
      <c r="D647" s="1">
        <v>4629.34</v>
      </c>
      <c r="E647" s="1"/>
      <c r="F647" s="1"/>
      <c r="G647" s="1">
        <v>4629.34</v>
      </c>
    </row>
    <row r="648" spans="1:7" x14ac:dyDescent="0.3">
      <c r="A648" s="4">
        <v>1547</v>
      </c>
      <c r="B648" s="1"/>
      <c r="C648" s="1"/>
      <c r="D648" s="1"/>
      <c r="E648" s="1"/>
      <c r="F648" s="1">
        <v>68897.919999999998</v>
      </c>
      <c r="G648" s="1">
        <v>68897.919999999998</v>
      </c>
    </row>
    <row r="649" spans="1:7" x14ac:dyDescent="0.3">
      <c r="A649" s="4">
        <v>1548</v>
      </c>
      <c r="B649" s="1"/>
      <c r="C649" s="1">
        <v>49407.27</v>
      </c>
      <c r="D649" s="1"/>
      <c r="E649" s="1"/>
      <c r="F649" s="1"/>
      <c r="G649" s="1">
        <v>49407.27</v>
      </c>
    </row>
    <row r="650" spans="1:7" x14ac:dyDescent="0.3">
      <c r="A650" s="4">
        <v>1549</v>
      </c>
      <c r="B650" s="1"/>
      <c r="C650" s="1"/>
      <c r="D650" s="1">
        <v>26400.89</v>
      </c>
      <c r="E650" s="1"/>
      <c r="F650" s="1"/>
      <c r="G650" s="1">
        <v>26400.89</v>
      </c>
    </row>
    <row r="651" spans="1:7" x14ac:dyDescent="0.3">
      <c r="A651" s="4">
        <v>1550</v>
      </c>
      <c r="B651" s="1"/>
      <c r="C651" s="1"/>
      <c r="D651" s="1">
        <v>45752.98</v>
      </c>
      <c r="E651" s="1"/>
      <c r="F651" s="1"/>
      <c r="G651" s="1">
        <v>45752.98</v>
      </c>
    </row>
    <row r="652" spans="1:7" x14ac:dyDescent="0.3">
      <c r="A652" s="4">
        <v>1551</v>
      </c>
      <c r="B652" s="1"/>
      <c r="C652" s="1"/>
      <c r="D652" s="1">
        <v>47147.68</v>
      </c>
      <c r="E652" s="1"/>
      <c r="F652" s="1"/>
      <c r="G652" s="1">
        <v>47147.68</v>
      </c>
    </row>
    <row r="653" spans="1:7" x14ac:dyDescent="0.3">
      <c r="A653" s="4">
        <v>1553</v>
      </c>
      <c r="B653" s="1"/>
      <c r="C653" s="1"/>
      <c r="D653" s="1">
        <v>29459.07</v>
      </c>
      <c r="E653" s="1"/>
      <c r="F653" s="1"/>
      <c r="G653" s="1">
        <v>29459.07</v>
      </c>
    </row>
    <row r="654" spans="1:7" x14ac:dyDescent="0.3">
      <c r="A654" s="4">
        <v>1558</v>
      </c>
      <c r="B654" s="1"/>
      <c r="C654" s="1"/>
      <c r="D654" s="1">
        <v>17582.21</v>
      </c>
      <c r="E654" s="1"/>
      <c r="F654" s="1"/>
      <c r="G654" s="1">
        <v>17582.21</v>
      </c>
    </row>
    <row r="655" spans="1:7" x14ac:dyDescent="0.3">
      <c r="A655" s="4">
        <v>1559</v>
      </c>
      <c r="B655" s="1"/>
      <c r="C655" s="1"/>
      <c r="D655" s="1">
        <v>39430.379999999997</v>
      </c>
      <c r="E655" s="1">
        <v>58529.979999999996</v>
      </c>
      <c r="F655" s="1"/>
      <c r="G655" s="1">
        <v>97960.359999999986</v>
      </c>
    </row>
    <row r="656" spans="1:7" x14ac:dyDescent="0.3">
      <c r="A656" s="4">
        <v>1563</v>
      </c>
      <c r="B656" s="1"/>
      <c r="C656" s="1"/>
      <c r="D656" s="1"/>
      <c r="E656" s="1">
        <v>1947.91</v>
      </c>
      <c r="F656" s="1"/>
      <c r="G656" s="1">
        <v>1947.91</v>
      </c>
    </row>
    <row r="657" spans="1:7" x14ac:dyDescent="0.3">
      <c r="A657" s="4">
        <v>1564</v>
      </c>
      <c r="B657" s="1"/>
      <c r="C657" s="1">
        <v>5637.69</v>
      </c>
      <c r="D657" s="1"/>
      <c r="E657" s="1"/>
      <c r="F657" s="1">
        <v>33454.14</v>
      </c>
      <c r="G657" s="1">
        <v>39091.83</v>
      </c>
    </row>
    <row r="658" spans="1:7" x14ac:dyDescent="0.3">
      <c r="A658" s="4">
        <v>1568</v>
      </c>
      <c r="B658" s="1"/>
      <c r="C658" s="1"/>
      <c r="D658" s="1">
        <v>1804.08</v>
      </c>
      <c r="E658" s="1"/>
      <c r="F658" s="1"/>
      <c r="G658" s="1">
        <v>1804.08</v>
      </c>
    </row>
    <row r="659" spans="1:7" x14ac:dyDescent="0.3">
      <c r="A659" s="4">
        <v>1575</v>
      </c>
      <c r="B659" s="1"/>
      <c r="C659" s="1"/>
      <c r="D659" s="1"/>
      <c r="E659" s="1"/>
      <c r="F659" s="1">
        <v>9212.11</v>
      </c>
      <c r="G659" s="1">
        <v>9212.11</v>
      </c>
    </row>
    <row r="660" spans="1:7" x14ac:dyDescent="0.3">
      <c r="A660" s="4">
        <v>1578</v>
      </c>
      <c r="B660" s="1"/>
      <c r="C660" s="1"/>
      <c r="D660" s="1"/>
      <c r="E660" s="1">
        <v>40862.04</v>
      </c>
      <c r="F660" s="1"/>
      <c r="G660" s="1">
        <v>40862.04</v>
      </c>
    </row>
    <row r="661" spans="1:7" x14ac:dyDescent="0.3">
      <c r="A661" s="4">
        <v>1582</v>
      </c>
      <c r="B661" s="1"/>
      <c r="C661" s="1"/>
      <c r="D661" s="1"/>
      <c r="E661" s="1"/>
      <c r="F661" s="1">
        <v>30123.95</v>
      </c>
      <c r="G661" s="1">
        <v>30123.95</v>
      </c>
    </row>
    <row r="662" spans="1:7" x14ac:dyDescent="0.3">
      <c r="A662" s="4">
        <v>1585</v>
      </c>
      <c r="B662" s="1"/>
      <c r="C662" s="1"/>
      <c r="D662" s="1"/>
      <c r="E662" s="1">
        <v>7731.36</v>
      </c>
      <c r="F662" s="1"/>
      <c r="G662" s="1">
        <v>7731.36</v>
      </c>
    </row>
    <row r="663" spans="1:7" x14ac:dyDescent="0.3">
      <c r="A663" s="4">
        <v>1588</v>
      </c>
      <c r="B663" s="1">
        <v>15863.82</v>
      </c>
      <c r="C663" s="1"/>
      <c r="D663" s="1">
        <v>23144.25</v>
      </c>
      <c r="E663" s="1">
        <v>42912.35</v>
      </c>
      <c r="F663" s="1">
        <v>13205.88</v>
      </c>
      <c r="G663" s="1">
        <v>95126.3</v>
      </c>
    </row>
    <row r="664" spans="1:7" x14ac:dyDescent="0.3">
      <c r="A664" s="4">
        <v>1594</v>
      </c>
      <c r="B664" s="1">
        <v>23523.79</v>
      </c>
      <c r="C664" s="1"/>
      <c r="D664" s="1"/>
      <c r="E664" s="1"/>
      <c r="F664" s="1"/>
      <c r="G664" s="1">
        <v>23523.79</v>
      </c>
    </row>
    <row r="665" spans="1:7" x14ac:dyDescent="0.3">
      <c r="A665" s="4">
        <v>1595</v>
      </c>
      <c r="B665" s="1">
        <v>49998.79</v>
      </c>
      <c r="C665" s="1"/>
      <c r="D665" s="1">
        <v>36540.86</v>
      </c>
      <c r="E665" s="1"/>
      <c r="F665" s="1"/>
      <c r="G665" s="1">
        <v>86539.65</v>
      </c>
    </row>
    <row r="666" spans="1:7" x14ac:dyDescent="0.3">
      <c r="A666" s="4">
        <v>1600</v>
      </c>
      <c r="B666" s="1">
        <v>49482.83</v>
      </c>
      <c r="C666" s="1"/>
      <c r="D666" s="1"/>
      <c r="E666" s="1"/>
      <c r="F666" s="1">
        <v>71370.89</v>
      </c>
      <c r="G666" s="1">
        <v>120853.72</v>
      </c>
    </row>
    <row r="667" spans="1:7" x14ac:dyDescent="0.3">
      <c r="A667" s="4">
        <v>1601</v>
      </c>
      <c r="B667" s="1"/>
      <c r="C667" s="1">
        <v>24869.3</v>
      </c>
      <c r="D667" s="1"/>
      <c r="E667" s="1"/>
      <c r="F667" s="1">
        <v>32684.82</v>
      </c>
      <c r="G667" s="1">
        <v>57554.119999999995</v>
      </c>
    </row>
    <row r="668" spans="1:7" x14ac:dyDescent="0.3">
      <c r="A668" s="4">
        <v>1606</v>
      </c>
      <c r="B668" s="1"/>
      <c r="C668" s="1"/>
      <c r="D668" s="1"/>
      <c r="E668" s="1"/>
      <c r="F668" s="1">
        <v>12744.5</v>
      </c>
      <c r="G668" s="1">
        <v>12744.5</v>
      </c>
    </row>
    <row r="669" spans="1:7" x14ac:dyDescent="0.3">
      <c r="A669" s="4">
        <v>1610</v>
      </c>
      <c r="B669" s="1"/>
      <c r="C669" s="1"/>
      <c r="D669" s="1"/>
      <c r="E669" s="1"/>
      <c r="F669" s="1">
        <v>46793.77</v>
      </c>
      <c r="G669" s="1">
        <v>46793.77</v>
      </c>
    </row>
    <row r="670" spans="1:7" x14ac:dyDescent="0.3">
      <c r="A670" s="4">
        <v>1611</v>
      </c>
      <c r="B670" s="1"/>
      <c r="C670" s="1"/>
      <c r="D670" s="1"/>
      <c r="E670" s="1"/>
      <c r="F670" s="1">
        <v>10001.42</v>
      </c>
      <c r="G670" s="1">
        <v>10001.42</v>
      </c>
    </row>
    <row r="671" spans="1:7" x14ac:dyDescent="0.3">
      <c r="A671" s="4">
        <v>1617</v>
      </c>
      <c r="B671" s="1">
        <v>7896.9</v>
      </c>
      <c r="C671" s="1"/>
      <c r="D671" s="1"/>
      <c r="E671" s="1"/>
      <c r="F671" s="1"/>
      <c r="G671" s="1">
        <v>7896.9</v>
      </c>
    </row>
    <row r="672" spans="1:7" x14ac:dyDescent="0.3">
      <c r="A672" s="4">
        <v>1618</v>
      </c>
      <c r="B672" s="1">
        <v>12469.61</v>
      </c>
      <c r="C672" s="1"/>
      <c r="D672" s="1"/>
      <c r="E672" s="1"/>
      <c r="F672" s="1"/>
      <c r="G672" s="1">
        <v>12469.61</v>
      </c>
    </row>
    <row r="673" spans="1:7" x14ac:dyDescent="0.3">
      <c r="A673" s="4">
        <v>1622</v>
      </c>
      <c r="B673" s="1"/>
      <c r="C673" s="1"/>
      <c r="D673" s="1"/>
      <c r="E673" s="1"/>
      <c r="F673" s="1">
        <v>11221.77</v>
      </c>
      <c r="G673" s="1">
        <v>11221.77</v>
      </c>
    </row>
    <row r="674" spans="1:7" x14ac:dyDescent="0.3">
      <c r="A674" s="4">
        <v>1623</v>
      </c>
      <c r="B674" s="1">
        <v>10950.92</v>
      </c>
      <c r="C674" s="1">
        <v>10256.040000000001</v>
      </c>
      <c r="D674" s="1"/>
      <c r="E674" s="1"/>
      <c r="F674" s="1"/>
      <c r="G674" s="1">
        <v>21206.959999999999</v>
      </c>
    </row>
    <row r="675" spans="1:7" x14ac:dyDescent="0.3">
      <c r="A675" s="4">
        <v>1625</v>
      </c>
      <c r="B675" s="1"/>
      <c r="C675" s="1"/>
      <c r="D675" s="1">
        <v>47925.9</v>
      </c>
      <c r="E675" s="1"/>
      <c r="F675" s="1"/>
      <c r="G675" s="1">
        <v>47925.9</v>
      </c>
    </row>
    <row r="676" spans="1:7" x14ac:dyDescent="0.3">
      <c r="A676" s="4">
        <v>1629</v>
      </c>
      <c r="B676" s="1">
        <v>25110.47</v>
      </c>
      <c r="C676" s="1"/>
      <c r="D676" s="1"/>
      <c r="E676" s="1"/>
      <c r="F676" s="1"/>
      <c r="G676" s="1">
        <v>25110.47</v>
      </c>
    </row>
    <row r="677" spans="1:7" x14ac:dyDescent="0.3">
      <c r="A677" s="4">
        <v>1630</v>
      </c>
      <c r="B677" s="1">
        <v>40791.449999999997</v>
      </c>
      <c r="C677" s="1"/>
      <c r="D677" s="1"/>
      <c r="E677" s="1"/>
      <c r="F677" s="1"/>
      <c r="G677" s="1">
        <v>40791.449999999997</v>
      </c>
    </row>
    <row r="678" spans="1:7" x14ac:dyDescent="0.3">
      <c r="A678" s="4">
        <v>1631</v>
      </c>
      <c r="B678" s="1">
        <v>29070.74</v>
      </c>
      <c r="C678" s="1"/>
      <c r="D678" s="1"/>
      <c r="E678" s="1"/>
      <c r="F678" s="1"/>
      <c r="G678" s="1">
        <v>29070.74</v>
      </c>
    </row>
    <row r="679" spans="1:7" x14ac:dyDescent="0.3">
      <c r="A679" s="4">
        <v>1633</v>
      </c>
      <c r="B679" s="1"/>
      <c r="C679" s="1">
        <v>41127.06</v>
      </c>
      <c r="D679" s="1"/>
      <c r="E679" s="1"/>
      <c r="F679" s="1"/>
      <c r="G679" s="1">
        <v>41127.06</v>
      </c>
    </row>
    <row r="680" spans="1:7" x14ac:dyDescent="0.3">
      <c r="A680" s="4">
        <v>1635</v>
      </c>
      <c r="B680" s="1"/>
      <c r="C680" s="1">
        <v>58375.24</v>
      </c>
      <c r="D680" s="1"/>
      <c r="E680" s="1"/>
      <c r="F680" s="1"/>
      <c r="G680" s="1">
        <v>58375.24</v>
      </c>
    </row>
    <row r="681" spans="1:7" x14ac:dyDescent="0.3">
      <c r="A681" s="4">
        <v>1641</v>
      </c>
      <c r="B681" s="1"/>
      <c r="C681" s="1"/>
      <c r="D681" s="1">
        <v>34401.82</v>
      </c>
      <c r="E681" s="1"/>
      <c r="F681" s="1"/>
      <c r="G681" s="1">
        <v>34401.82</v>
      </c>
    </row>
    <row r="682" spans="1:7" x14ac:dyDescent="0.3">
      <c r="A682" s="4">
        <v>1643</v>
      </c>
      <c r="B682" s="1"/>
      <c r="C682" s="1">
        <v>23951.31</v>
      </c>
      <c r="D682" s="1"/>
      <c r="E682" s="1"/>
      <c r="F682" s="1"/>
      <c r="G682" s="1">
        <v>23951.31</v>
      </c>
    </row>
    <row r="683" spans="1:7" x14ac:dyDescent="0.3">
      <c r="A683" s="4">
        <v>1644</v>
      </c>
      <c r="B683" s="1">
        <v>15917</v>
      </c>
      <c r="C683" s="1"/>
      <c r="D683" s="1"/>
      <c r="E683" s="1"/>
      <c r="F683" s="1"/>
      <c r="G683" s="1">
        <v>15917</v>
      </c>
    </row>
    <row r="684" spans="1:7" x14ac:dyDescent="0.3">
      <c r="A684" s="4">
        <v>1646</v>
      </c>
      <c r="B684" s="1"/>
      <c r="C684" s="1"/>
      <c r="D684" s="1">
        <v>10989.7</v>
      </c>
      <c r="E684" s="1"/>
      <c r="F684" s="1"/>
      <c r="G684" s="1">
        <v>10989.7</v>
      </c>
    </row>
    <row r="685" spans="1:7" x14ac:dyDescent="0.3">
      <c r="A685" s="4">
        <v>1647</v>
      </c>
      <c r="B685" s="1"/>
      <c r="C685" s="1"/>
      <c r="D685" s="1">
        <v>7962.44</v>
      </c>
      <c r="E685" s="1"/>
      <c r="F685" s="1"/>
      <c r="G685" s="1">
        <v>7962.44</v>
      </c>
    </row>
    <row r="686" spans="1:7" x14ac:dyDescent="0.3">
      <c r="A686" s="4">
        <v>1648</v>
      </c>
      <c r="B686" s="1"/>
      <c r="C686" s="1">
        <v>29702.57</v>
      </c>
      <c r="D686" s="1"/>
      <c r="E686" s="1"/>
      <c r="F686" s="1"/>
      <c r="G686" s="1">
        <v>29702.57</v>
      </c>
    </row>
    <row r="687" spans="1:7" x14ac:dyDescent="0.3">
      <c r="A687" s="4">
        <v>1649</v>
      </c>
      <c r="B687" s="1"/>
      <c r="C687" s="1">
        <v>42845.440000000002</v>
      </c>
      <c r="D687" s="1"/>
      <c r="E687" s="1"/>
      <c r="F687" s="1"/>
      <c r="G687" s="1">
        <v>42845.440000000002</v>
      </c>
    </row>
    <row r="688" spans="1:7" x14ac:dyDescent="0.3">
      <c r="A688" s="4">
        <v>1650</v>
      </c>
      <c r="B688" s="1"/>
      <c r="C688" s="1"/>
      <c r="D688" s="1">
        <v>40320.620000000003</v>
      </c>
      <c r="E688" s="1"/>
      <c r="F688" s="1">
        <v>42821.01</v>
      </c>
      <c r="G688" s="1">
        <v>83141.63</v>
      </c>
    </row>
    <row r="689" spans="1:7" x14ac:dyDescent="0.3">
      <c r="A689" s="4">
        <v>1654</v>
      </c>
      <c r="B689" s="1">
        <v>37152.29</v>
      </c>
      <c r="C689" s="1"/>
      <c r="D689" s="1"/>
      <c r="E689" s="1">
        <v>20152.099999999999</v>
      </c>
      <c r="F689" s="1">
        <v>49192.61</v>
      </c>
      <c r="G689" s="1">
        <v>106497</v>
      </c>
    </row>
    <row r="690" spans="1:7" x14ac:dyDescent="0.3">
      <c r="A690" s="4">
        <v>1656</v>
      </c>
      <c r="B690" s="1"/>
      <c r="C690" s="1"/>
      <c r="D690" s="1"/>
      <c r="E690" s="1"/>
      <c r="F690" s="1">
        <v>17227.64</v>
      </c>
      <c r="G690" s="1">
        <v>17227.64</v>
      </c>
    </row>
    <row r="691" spans="1:7" x14ac:dyDescent="0.3">
      <c r="A691" s="4">
        <v>1659</v>
      </c>
      <c r="B691" s="1"/>
      <c r="C691" s="1"/>
      <c r="D691" s="1"/>
      <c r="E691" s="1"/>
      <c r="F691" s="1">
        <v>31284.18</v>
      </c>
      <c r="G691" s="1">
        <v>31284.18</v>
      </c>
    </row>
    <row r="692" spans="1:7" x14ac:dyDescent="0.3">
      <c r="A692" s="4">
        <v>1660</v>
      </c>
      <c r="B692" s="1">
        <v>40707.97</v>
      </c>
      <c r="C692" s="1"/>
      <c r="D692" s="1"/>
      <c r="E692" s="1"/>
      <c r="F692" s="1"/>
      <c r="G692" s="1">
        <v>40707.97</v>
      </c>
    </row>
    <row r="693" spans="1:7" x14ac:dyDescent="0.3">
      <c r="A693" s="4">
        <v>1663</v>
      </c>
      <c r="B693" s="1">
        <v>4063.06</v>
      </c>
      <c r="C693" s="1"/>
      <c r="D693" s="1"/>
      <c r="E693" s="1"/>
      <c r="F693" s="1"/>
      <c r="G693" s="1">
        <v>4063.06</v>
      </c>
    </row>
    <row r="694" spans="1:7" x14ac:dyDescent="0.3">
      <c r="A694" s="4">
        <v>1665</v>
      </c>
      <c r="B694" s="1"/>
      <c r="C694" s="1">
        <v>18130.599999999999</v>
      </c>
      <c r="D694" s="1"/>
      <c r="E694" s="1"/>
      <c r="F694" s="1"/>
      <c r="G694" s="1">
        <v>18130.599999999999</v>
      </c>
    </row>
    <row r="695" spans="1:7" x14ac:dyDescent="0.3">
      <c r="A695" s="4">
        <v>1666</v>
      </c>
      <c r="B695" s="1"/>
      <c r="C695" s="1">
        <v>31501.25</v>
      </c>
      <c r="D695" s="1"/>
      <c r="E695" s="1"/>
      <c r="F695" s="1"/>
      <c r="G695" s="1">
        <v>31501.25</v>
      </c>
    </row>
    <row r="696" spans="1:7" x14ac:dyDescent="0.3">
      <c r="A696" s="4">
        <v>1667</v>
      </c>
      <c r="B696" s="1"/>
      <c r="C696" s="1">
        <v>18634.63</v>
      </c>
      <c r="D696" s="1"/>
      <c r="E696" s="1"/>
      <c r="F696" s="1"/>
      <c r="G696" s="1">
        <v>18634.63</v>
      </c>
    </row>
    <row r="697" spans="1:7" x14ac:dyDescent="0.3">
      <c r="A697" s="4">
        <v>1673</v>
      </c>
      <c r="B697" s="1"/>
      <c r="C697" s="1">
        <v>20222.73</v>
      </c>
      <c r="D697" s="1"/>
      <c r="E697" s="1"/>
      <c r="F697" s="1"/>
      <c r="G697" s="1">
        <v>20222.73</v>
      </c>
    </row>
    <row r="698" spans="1:7" x14ac:dyDescent="0.3">
      <c r="A698" s="4">
        <v>1674</v>
      </c>
      <c r="B698" s="1"/>
      <c r="C698" s="1">
        <v>6336.38</v>
      </c>
      <c r="D698" s="1"/>
      <c r="E698" s="1"/>
      <c r="F698" s="1"/>
      <c r="G698" s="1">
        <v>6336.38</v>
      </c>
    </row>
    <row r="699" spans="1:7" x14ac:dyDescent="0.3">
      <c r="A699" s="4">
        <v>1676</v>
      </c>
      <c r="B699" s="1">
        <v>20709.919999999998</v>
      </c>
      <c r="C699" s="1"/>
      <c r="D699" s="1"/>
      <c r="E699" s="1"/>
      <c r="F699" s="1"/>
      <c r="G699" s="1">
        <v>20709.919999999998</v>
      </c>
    </row>
    <row r="700" spans="1:7" x14ac:dyDescent="0.3">
      <c r="A700" s="4">
        <v>1677</v>
      </c>
      <c r="B700" s="1"/>
      <c r="C700" s="1"/>
      <c r="D700" s="1"/>
      <c r="E700" s="1"/>
      <c r="F700" s="1">
        <v>4197.18</v>
      </c>
      <c r="G700" s="1">
        <v>4197.18</v>
      </c>
    </row>
    <row r="701" spans="1:7" x14ac:dyDescent="0.3">
      <c r="A701" s="4">
        <v>1679</v>
      </c>
      <c r="B701" s="1"/>
      <c r="C701" s="1"/>
      <c r="D701" s="1"/>
      <c r="E701" s="1">
        <v>7799.79</v>
      </c>
      <c r="F701" s="1"/>
      <c r="G701" s="1">
        <v>7799.79</v>
      </c>
    </row>
    <row r="702" spans="1:7" x14ac:dyDescent="0.3">
      <c r="A702" s="4">
        <v>1682</v>
      </c>
      <c r="B702" s="1"/>
      <c r="C702" s="1"/>
      <c r="D702" s="1">
        <v>33145.18</v>
      </c>
      <c r="E702" s="1"/>
      <c r="F702" s="1"/>
      <c r="G702" s="1">
        <v>33145.18</v>
      </c>
    </row>
    <row r="703" spans="1:7" x14ac:dyDescent="0.3">
      <c r="A703" s="4">
        <v>1684</v>
      </c>
      <c r="B703" s="1"/>
      <c r="C703" s="1"/>
      <c r="D703" s="1"/>
      <c r="E703" s="1">
        <v>49920.83</v>
      </c>
      <c r="F703" s="1"/>
      <c r="G703" s="1">
        <v>49920.83</v>
      </c>
    </row>
    <row r="704" spans="1:7" x14ac:dyDescent="0.3">
      <c r="A704" s="4">
        <v>1687</v>
      </c>
      <c r="B704" s="1"/>
      <c r="C704" s="1"/>
      <c r="D704" s="1"/>
      <c r="E704" s="1"/>
      <c r="F704" s="1">
        <v>17411.62</v>
      </c>
      <c r="G704" s="1">
        <v>17411.62</v>
      </c>
    </row>
    <row r="705" spans="1:7" x14ac:dyDescent="0.3">
      <c r="A705" s="4">
        <v>1688</v>
      </c>
      <c r="B705" s="1"/>
      <c r="C705" s="1"/>
      <c r="D705" s="1">
        <v>21783.81</v>
      </c>
      <c r="E705" s="1"/>
      <c r="F705" s="1"/>
      <c r="G705" s="1">
        <v>21783.81</v>
      </c>
    </row>
    <row r="706" spans="1:7" x14ac:dyDescent="0.3">
      <c r="A706" s="4">
        <v>1692</v>
      </c>
      <c r="B706" s="1">
        <v>35104.03</v>
      </c>
      <c r="C706" s="1"/>
      <c r="D706" s="1"/>
      <c r="E706" s="1"/>
      <c r="F706" s="1"/>
      <c r="G706" s="1">
        <v>35104.03</v>
      </c>
    </row>
    <row r="707" spans="1:7" x14ac:dyDescent="0.3">
      <c r="A707" s="4">
        <v>1693</v>
      </c>
      <c r="B707" s="1"/>
      <c r="C707" s="1">
        <v>10893.88</v>
      </c>
      <c r="D707" s="1"/>
      <c r="E707" s="1"/>
      <c r="F707" s="1"/>
      <c r="G707" s="1">
        <v>10893.88</v>
      </c>
    </row>
    <row r="708" spans="1:7" x14ac:dyDescent="0.3">
      <c r="A708" s="4">
        <v>1695</v>
      </c>
      <c r="B708" s="1"/>
      <c r="C708" s="1"/>
      <c r="D708" s="1"/>
      <c r="E708" s="1"/>
      <c r="F708" s="1">
        <v>5635.71</v>
      </c>
      <c r="G708" s="1">
        <v>5635.71</v>
      </c>
    </row>
    <row r="709" spans="1:7" x14ac:dyDescent="0.3">
      <c r="A709" s="4">
        <v>1697</v>
      </c>
      <c r="B709" s="1"/>
      <c r="C709" s="1"/>
      <c r="D709" s="1"/>
      <c r="E709" s="1">
        <v>21468.52</v>
      </c>
      <c r="F709" s="1"/>
      <c r="G709" s="1">
        <v>21468.52</v>
      </c>
    </row>
    <row r="710" spans="1:7" x14ac:dyDescent="0.3">
      <c r="A710" s="4">
        <v>1700</v>
      </c>
      <c r="B710" s="1"/>
      <c r="C710" s="1"/>
      <c r="D710" s="1">
        <v>37748.19</v>
      </c>
      <c r="E710" s="1"/>
      <c r="F710" s="1">
        <v>5440.25</v>
      </c>
      <c r="G710" s="1">
        <v>43188.44</v>
      </c>
    </row>
    <row r="711" spans="1:7" x14ac:dyDescent="0.3">
      <c r="A711" s="4">
        <v>1701</v>
      </c>
      <c r="B711" s="1">
        <v>2518.44</v>
      </c>
      <c r="C711" s="1"/>
      <c r="D711" s="1">
        <v>30169.58</v>
      </c>
      <c r="E711" s="1"/>
      <c r="F711" s="1"/>
      <c r="G711" s="1">
        <v>32688.02</v>
      </c>
    </row>
    <row r="712" spans="1:7" x14ac:dyDescent="0.3">
      <c r="A712" s="4">
        <v>1703</v>
      </c>
      <c r="B712" s="1"/>
      <c r="C712" s="1"/>
      <c r="D712" s="1"/>
      <c r="E712" s="1">
        <v>23406.45</v>
      </c>
      <c r="F712" s="1"/>
      <c r="G712" s="1">
        <v>23406.45</v>
      </c>
    </row>
    <row r="713" spans="1:7" x14ac:dyDescent="0.3">
      <c r="A713" s="4">
        <v>1706</v>
      </c>
      <c r="B713" s="1"/>
      <c r="C713" s="1"/>
      <c r="D713" s="1"/>
      <c r="E713" s="1">
        <v>53096.68</v>
      </c>
      <c r="F713" s="1">
        <v>13155.41</v>
      </c>
      <c r="G713" s="1">
        <v>66252.09</v>
      </c>
    </row>
    <row r="714" spans="1:7" x14ac:dyDescent="0.3">
      <c r="A714" s="4">
        <v>1712</v>
      </c>
      <c r="B714" s="1"/>
      <c r="C714" s="1"/>
      <c r="D714" s="1"/>
      <c r="E714" s="1">
        <v>38554.89</v>
      </c>
      <c r="F714" s="1"/>
      <c r="G714" s="1">
        <v>38554.89</v>
      </c>
    </row>
    <row r="715" spans="1:7" x14ac:dyDescent="0.3">
      <c r="A715" s="4">
        <v>1713</v>
      </c>
      <c r="B715" s="1"/>
      <c r="C715" s="1"/>
      <c r="D715" s="1"/>
      <c r="E715" s="1">
        <v>24358.75</v>
      </c>
      <c r="F715" s="1"/>
      <c r="G715" s="1">
        <v>24358.75</v>
      </c>
    </row>
    <row r="716" spans="1:7" x14ac:dyDescent="0.3">
      <c r="A716" s="4">
        <v>1715</v>
      </c>
      <c r="B716" s="1">
        <v>26694.41</v>
      </c>
      <c r="C716" s="1"/>
      <c r="D716" s="1"/>
      <c r="E716" s="1"/>
      <c r="F716" s="1"/>
      <c r="G716" s="1">
        <v>26694.41</v>
      </c>
    </row>
    <row r="717" spans="1:7" x14ac:dyDescent="0.3">
      <c r="A717" s="4">
        <v>1716</v>
      </c>
      <c r="B717" s="1"/>
      <c r="C717" s="1"/>
      <c r="D717" s="1"/>
      <c r="E717" s="1">
        <v>13409.7</v>
      </c>
      <c r="F717" s="1"/>
      <c r="G717" s="1">
        <v>13409.7</v>
      </c>
    </row>
    <row r="718" spans="1:7" x14ac:dyDescent="0.3">
      <c r="A718" s="4">
        <v>1718</v>
      </c>
      <c r="B718" s="1"/>
      <c r="C718" s="1">
        <v>28408.48</v>
      </c>
      <c r="D718" s="1"/>
      <c r="E718" s="1"/>
      <c r="F718" s="1"/>
      <c r="G718" s="1">
        <v>28408.48</v>
      </c>
    </row>
    <row r="719" spans="1:7" x14ac:dyDescent="0.3">
      <c r="A719" s="4">
        <v>1723</v>
      </c>
      <c r="B719" s="1"/>
      <c r="C719" s="1"/>
      <c r="D719" s="1"/>
      <c r="E719" s="1">
        <v>26452.67</v>
      </c>
      <c r="F719" s="1"/>
      <c r="G719" s="1">
        <v>26452.67</v>
      </c>
    </row>
    <row r="720" spans="1:7" x14ac:dyDescent="0.3">
      <c r="A720" s="4">
        <v>1724</v>
      </c>
      <c r="B720" s="1"/>
      <c r="C720" s="1">
        <v>43528.11</v>
      </c>
      <c r="D720" s="1"/>
      <c r="E720" s="1"/>
      <c r="F720" s="1"/>
      <c r="G720" s="1">
        <v>43528.11</v>
      </c>
    </row>
    <row r="721" spans="1:7" x14ac:dyDescent="0.3">
      <c r="A721" s="4">
        <v>1725</v>
      </c>
      <c r="B721" s="1"/>
      <c r="C721" s="1">
        <v>26460.85</v>
      </c>
      <c r="D721" s="1">
        <v>46812.13</v>
      </c>
      <c r="E721" s="1"/>
      <c r="F721" s="1"/>
      <c r="G721" s="1">
        <v>73272.98</v>
      </c>
    </row>
    <row r="722" spans="1:7" x14ac:dyDescent="0.3">
      <c r="A722" s="4">
        <v>1726</v>
      </c>
      <c r="B722" s="1"/>
      <c r="C722" s="1">
        <v>5731.33</v>
      </c>
      <c r="D722" s="1"/>
      <c r="E722" s="1"/>
      <c r="F722" s="1"/>
      <c r="G722" s="1">
        <v>5731.33</v>
      </c>
    </row>
    <row r="723" spans="1:7" x14ac:dyDescent="0.3">
      <c r="A723" s="4">
        <v>1727</v>
      </c>
      <c r="B723" s="1"/>
      <c r="C723" s="1"/>
      <c r="D723" s="1"/>
      <c r="E723" s="1">
        <v>38803.14</v>
      </c>
      <c r="F723" s="1"/>
      <c r="G723" s="1">
        <v>38803.14</v>
      </c>
    </row>
    <row r="724" spans="1:7" x14ac:dyDescent="0.3">
      <c r="A724" s="4">
        <v>1728</v>
      </c>
      <c r="B724" s="1"/>
      <c r="C724" s="1"/>
      <c r="D724" s="1"/>
      <c r="E724" s="1">
        <v>26726.05</v>
      </c>
      <c r="F724" s="1"/>
      <c r="G724" s="1">
        <v>26726.05</v>
      </c>
    </row>
    <row r="725" spans="1:7" x14ac:dyDescent="0.3">
      <c r="A725" s="4">
        <v>1734</v>
      </c>
      <c r="B725" s="1">
        <v>34712.559999999998</v>
      </c>
      <c r="C725" s="1"/>
      <c r="D725" s="1"/>
      <c r="E725" s="1"/>
      <c r="F725" s="1"/>
      <c r="G725" s="1">
        <v>34712.559999999998</v>
      </c>
    </row>
    <row r="726" spans="1:7" x14ac:dyDescent="0.3">
      <c r="A726" s="4">
        <v>1735</v>
      </c>
      <c r="B726" s="1"/>
      <c r="C726" s="1"/>
      <c r="D726" s="1"/>
      <c r="E726" s="1"/>
      <c r="F726" s="1">
        <v>25882.19</v>
      </c>
      <c r="G726" s="1">
        <v>25882.19</v>
      </c>
    </row>
    <row r="727" spans="1:7" x14ac:dyDescent="0.3">
      <c r="A727" s="4">
        <v>1741</v>
      </c>
      <c r="B727" s="1"/>
      <c r="C727" s="1"/>
      <c r="D727" s="1"/>
      <c r="E727" s="1">
        <v>45831.34</v>
      </c>
      <c r="F727" s="1"/>
      <c r="G727" s="1">
        <v>45831.34</v>
      </c>
    </row>
    <row r="728" spans="1:7" x14ac:dyDescent="0.3">
      <c r="A728" s="4">
        <v>1748</v>
      </c>
      <c r="B728" s="1">
        <v>45609</v>
      </c>
      <c r="C728" s="1"/>
      <c r="D728" s="1"/>
      <c r="E728" s="1"/>
      <c r="F728" s="1"/>
      <c r="G728" s="1">
        <v>45609</v>
      </c>
    </row>
    <row r="729" spans="1:7" x14ac:dyDescent="0.3">
      <c r="A729" s="4">
        <v>1750</v>
      </c>
      <c r="B729" s="1">
        <v>11662.99</v>
      </c>
      <c r="C729" s="1"/>
      <c r="D729" s="1"/>
      <c r="E729" s="1"/>
      <c r="F729" s="1"/>
      <c r="G729" s="1">
        <v>11662.99</v>
      </c>
    </row>
    <row r="730" spans="1:7" x14ac:dyDescent="0.3">
      <c r="A730" s="4">
        <v>1751</v>
      </c>
      <c r="B730" s="1"/>
      <c r="C730" s="1"/>
      <c r="D730" s="1"/>
      <c r="E730" s="1"/>
      <c r="F730" s="1">
        <v>18267.939999999999</v>
      </c>
      <c r="G730" s="1">
        <v>18267.939999999999</v>
      </c>
    </row>
    <row r="731" spans="1:7" x14ac:dyDescent="0.3">
      <c r="A731" s="4">
        <v>1752</v>
      </c>
      <c r="B731" s="1"/>
      <c r="C731" s="1"/>
      <c r="D731" s="1"/>
      <c r="E731" s="1"/>
      <c r="F731" s="1">
        <v>6415.04</v>
      </c>
      <c r="G731" s="1">
        <v>6415.04</v>
      </c>
    </row>
    <row r="732" spans="1:7" x14ac:dyDescent="0.3">
      <c r="A732" s="4">
        <v>1754</v>
      </c>
      <c r="B732" s="1">
        <v>18232.400000000001</v>
      </c>
      <c r="C732" s="1"/>
      <c r="D732" s="1">
        <v>30655.63</v>
      </c>
      <c r="E732" s="1"/>
      <c r="F732" s="1"/>
      <c r="G732" s="1">
        <v>48888.03</v>
      </c>
    </row>
    <row r="733" spans="1:7" x14ac:dyDescent="0.3">
      <c r="A733" s="4">
        <v>1759</v>
      </c>
      <c r="B733" s="1"/>
      <c r="C733" s="1"/>
      <c r="D733" s="1">
        <v>9320.5300000000007</v>
      </c>
      <c r="E733" s="1"/>
      <c r="F733" s="1"/>
      <c r="G733" s="1">
        <v>9320.5300000000007</v>
      </c>
    </row>
    <row r="734" spans="1:7" x14ac:dyDescent="0.3">
      <c r="A734" s="4">
        <v>1760</v>
      </c>
      <c r="B734" s="1"/>
      <c r="C734" s="1"/>
      <c r="D734" s="1"/>
      <c r="E734" s="1">
        <v>23029.29</v>
      </c>
      <c r="F734" s="1"/>
      <c r="G734" s="1">
        <v>23029.29</v>
      </c>
    </row>
    <row r="735" spans="1:7" x14ac:dyDescent="0.3">
      <c r="A735" s="4">
        <v>1762</v>
      </c>
      <c r="B735" s="1"/>
      <c r="C735" s="1">
        <v>42010.18</v>
      </c>
      <c r="D735" s="1"/>
      <c r="E735" s="1"/>
      <c r="F735" s="1"/>
      <c r="G735" s="1">
        <v>42010.18</v>
      </c>
    </row>
    <row r="736" spans="1:7" x14ac:dyDescent="0.3">
      <c r="A736" s="4">
        <v>1764</v>
      </c>
      <c r="B736" s="1"/>
      <c r="C736" s="1">
        <v>46420.08</v>
      </c>
      <c r="D736" s="1"/>
      <c r="E736" s="1"/>
      <c r="F736" s="1"/>
      <c r="G736" s="1">
        <v>46420.08</v>
      </c>
    </row>
    <row r="737" spans="1:7" x14ac:dyDescent="0.3">
      <c r="A737" s="4">
        <v>1765</v>
      </c>
      <c r="B737" s="1"/>
      <c r="C737" s="1"/>
      <c r="D737" s="1"/>
      <c r="E737" s="1">
        <v>18085.48</v>
      </c>
      <c r="F737" s="1"/>
      <c r="G737" s="1">
        <v>18085.48</v>
      </c>
    </row>
    <row r="738" spans="1:7" x14ac:dyDescent="0.3">
      <c r="A738" s="4">
        <v>1775</v>
      </c>
      <c r="B738" s="1">
        <v>1979.7</v>
      </c>
      <c r="C738" s="1"/>
      <c r="D738" s="1"/>
      <c r="E738" s="1">
        <v>33225.96</v>
      </c>
      <c r="F738" s="1">
        <v>14515.77</v>
      </c>
      <c r="G738" s="1">
        <v>49721.429999999993</v>
      </c>
    </row>
    <row r="739" spans="1:7" x14ac:dyDescent="0.3">
      <c r="A739" s="4">
        <v>1776</v>
      </c>
      <c r="B739" s="1"/>
      <c r="C739" s="1"/>
      <c r="D739" s="1"/>
      <c r="E739" s="1">
        <v>24663.07</v>
      </c>
      <c r="F739" s="1"/>
      <c r="G739" s="1">
        <v>24663.07</v>
      </c>
    </row>
    <row r="740" spans="1:7" x14ac:dyDescent="0.3">
      <c r="A740" s="4">
        <v>1778</v>
      </c>
      <c r="B740" s="1"/>
      <c r="C740" s="1"/>
      <c r="D740" s="1">
        <v>35366.129999999997</v>
      </c>
      <c r="E740" s="1"/>
      <c r="F740" s="1"/>
      <c r="G740" s="1">
        <v>35366.129999999997</v>
      </c>
    </row>
    <row r="741" spans="1:7" x14ac:dyDescent="0.3">
      <c r="A741" s="4">
        <v>1779</v>
      </c>
      <c r="B741" s="1">
        <v>48219.3</v>
      </c>
      <c r="C741" s="1">
        <v>22412.38</v>
      </c>
      <c r="D741" s="1"/>
      <c r="E741" s="1">
        <v>33111.97</v>
      </c>
      <c r="F741" s="1"/>
      <c r="G741" s="1">
        <v>103743.65000000001</v>
      </c>
    </row>
    <row r="742" spans="1:7" x14ac:dyDescent="0.3">
      <c r="A742" s="4">
        <v>1783</v>
      </c>
      <c r="B742" s="1"/>
      <c r="C742" s="1"/>
      <c r="D742" s="1">
        <v>31545.16</v>
      </c>
      <c r="E742" s="1"/>
      <c r="F742" s="1"/>
      <c r="G742" s="1">
        <v>31545.16</v>
      </c>
    </row>
    <row r="743" spans="1:7" x14ac:dyDescent="0.3">
      <c r="A743" s="4">
        <v>1787</v>
      </c>
      <c r="B743" s="1"/>
      <c r="C743" s="1"/>
      <c r="D743" s="1">
        <v>26195.41</v>
      </c>
      <c r="E743" s="1"/>
      <c r="F743" s="1"/>
      <c r="G743" s="1">
        <v>26195.41</v>
      </c>
    </row>
    <row r="744" spans="1:7" x14ac:dyDescent="0.3">
      <c r="A744" s="4">
        <v>1789</v>
      </c>
      <c r="B744" s="1"/>
      <c r="C744" s="1"/>
      <c r="D744" s="1">
        <v>4198.3</v>
      </c>
      <c r="E744" s="1"/>
      <c r="F744" s="1"/>
      <c r="G744" s="1">
        <v>4198.3</v>
      </c>
    </row>
    <row r="745" spans="1:7" x14ac:dyDescent="0.3">
      <c r="A745" s="4">
        <v>1790</v>
      </c>
      <c r="B745" s="1">
        <v>29895.77</v>
      </c>
      <c r="C745" s="1"/>
      <c r="D745" s="1"/>
      <c r="E745" s="1"/>
      <c r="F745" s="1"/>
      <c r="G745" s="1">
        <v>29895.77</v>
      </c>
    </row>
    <row r="746" spans="1:7" x14ac:dyDescent="0.3">
      <c r="A746" s="4">
        <v>1792</v>
      </c>
      <c r="B746" s="1"/>
      <c r="C746" s="1"/>
      <c r="D746" s="1"/>
      <c r="E746" s="1"/>
      <c r="F746" s="1">
        <v>25601.17</v>
      </c>
      <c r="G746" s="1">
        <v>25601.17</v>
      </c>
    </row>
    <row r="747" spans="1:7" x14ac:dyDescent="0.3">
      <c r="A747" s="4">
        <v>1794</v>
      </c>
      <c r="B747" s="1"/>
      <c r="C747" s="1"/>
      <c r="D747" s="1"/>
      <c r="E747" s="1">
        <v>34015.96</v>
      </c>
      <c r="F747" s="1"/>
      <c r="G747" s="1">
        <v>34015.96</v>
      </c>
    </row>
    <row r="748" spans="1:7" x14ac:dyDescent="0.3">
      <c r="A748" s="4">
        <v>1795</v>
      </c>
      <c r="B748" s="1"/>
      <c r="C748" s="1">
        <v>37937</v>
      </c>
      <c r="D748" s="1"/>
      <c r="E748" s="1"/>
      <c r="F748" s="1"/>
      <c r="G748" s="1">
        <v>37937</v>
      </c>
    </row>
    <row r="749" spans="1:7" x14ac:dyDescent="0.3">
      <c r="A749" s="4">
        <v>1797</v>
      </c>
      <c r="B749" s="1"/>
      <c r="C749" s="1">
        <v>27280.98</v>
      </c>
      <c r="D749" s="1"/>
      <c r="E749" s="1"/>
      <c r="F749" s="1"/>
      <c r="G749" s="1">
        <v>27280.98</v>
      </c>
    </row>
    <row r="750" spans="1:7" x14ac:dyDescent="0.3">
      <c r="A750" s="4">
        <v>1798</v>
      </c>
      <c r="B750" s="1"/>
      <c r="C750" s="1"/>
      <c r="D750" s="1"/>
      <c r="E750" s="1">
        <v>11859.42</v>
      </c>
      <c r="F750" s="1"/>
      <c r="G750" s="1">
        <v>11859.42</v>
      </c>
    </row>
    <row r="751" spans="1:7" x14ac:dyDescent="0.3">
      <c r="A751" s="4">
        <v>1800</v>
      </c>
      <c r="B751" s="1">
        <v>43583.01</v>
      </c>
      <c r="C751" s="1"/>
      <c r="D751" s="1"/>
      <c r="E751" s="1"/>
      <c r="F751" s="1"/>
      <c r="G751" s="1">
        <v>43583.01</v>
      </c>
    </row>
    <row r="752" spans="1:7" x14ac:dyDescent="0.3">
      <c r="A752" s="4">
        <v>1808</v>
      </c>
      <c r="B752" s="1"/>
      <c r="C752" s="1">
        <v>33881.599999999999</v>
      </c>
      <c r="D752" s="1"/>
      <c r="E752" s="1"/>
      <c r="F752" s="1">
        <v>13780.71</v>
      </c>
      <c r="G752" s="1">
        <v>47662.31</v>
      </c>
    </row>
    <row r="753" spans="1:7" x14ac:dyDescent="0.3">
      <c r="A753" s="4">
        <v>1815</v>
      </c>
      <c r="B753" s="1">
        <v>33342.94</v>
      </c>
      <c r="C753" s="1">
        <v>40223.550000000003</v>
      </c>
      <c r="D753" s="1"/>
      <c r="E753" s="1"/>
      <c r="F753" s="1"/>
      <c r="G753" s="1">
        <v>73566.490000000005</v>
      </c>
    </row>
    <row r="754" spans="1:7" x14ac:dyDescent="0.3">
      <c r="A754" s="4">
        <v>1816</v>
      </c>
      <c r="B754" s="1"/>
      <c r="C754" s="1"/>
      <c r="D754" s="1"/>
      <c r="E754" s="1"/>
      <c r="F754" s="1">
        <v>26912.89</v>
      </c>
      <c r="G754" s="1">
        <v>26912.89</v>
      </c>
    </row>
    <row r="755" spans="1:7" x14ac:dyDescent="0.3">
      <c r="A755" s="4">
        <v>1822</v>
      </c>
      <c r="B755" s="1"/>
      <c r="C755" s="1">
        <v>2781.06</v>
      </c>
      <c r="D755" s="1"/>
      <c r="E755" s="1"/>
      <c r="F755" s="1"/>
      <c r="G755" s="1">
        <v>2781.06</v>
      </c>
    </row>
    <row r="756" spans="1:7" x14ac:dyDescent="0.3">
      <c r="A756" s="4">
        <v>1823</v>
      </c>
      <c r="B756" s="1"/>
      <c r="C756" s="1"/>
      <c r="D756" s="1">
        <v>26691.99</v>
      </c>
      <c r="E756" s="1"/>
      <c r="F756" s="1"/>
      <c r="G756" s="1">
        <v>26691.99</v>
      </c>
    </row>
    <row r="757" spans="1:7" x14ac:dyDescent="0.3">
      <c r="A757" s="4">
        <v>1825</v>
      </c>
      <c r="B757" s="1"/>
      <c r="C757" s="1"/>
      <c r="D757" s="1">
        <v>19285.73</v>
      </c>
      <c r="E757" s="1"/>
      <c r="F757" s="1">
        <v>35467.72</v>
      </c>
      <c r="G757" s="1">
        <v>54753.45</v>
      </c>
    </row>
    <row r="758" spans="1:7" x14ac:dyDescent="0.3">
      <c r="A758" s="4">
        <v>1829</v>
      </c>
      <c r="B758" s="1">
        <v>21065.57</v>
      </c>
      <c r="C758" s="1">
        <v>44595.9</v>
      </c>
      <c r="D758" s="1"/>
      <c r="E758" s="1"/>
      <c r="F758" s="1"/>
      <c r="G758" s="1">
        <v>65661.47</v>
      </c>
    </row>
    <row r="759" spans="1:7" x14ac:dyDescent="0.3">
      <c r="A759" s="4">
        <v>1830</v>
      </c>
      <c r="B759" s="1"/>
      <c r="C759" s="1">
        <v>15806.81</v>
      </c>
      <c r="D759" s="1"/>
      <c r="E759" s="1"/>
      <c r="F759" s="1"/>
      <c r="G759" s="1">
        <v>15806.81</v>
      </c>
    </row>
    <row r="760" spans="1:7" x14ac:dyDescent="0.3">
      <c r="A760" s="4">
        <v>1832</v>
      </c>
      <c r="B760" s="1"/>
      <c r="C760" s="1"/>
      <c r="D760" s="1"/>
      <c r="E760" s="1">
        <v>29392.07</v>
      </c>
      <c r="F760" s="1"/>
      <c r="G760" s="1">
        <v>29392.07</v>
      </c>
    </row>
    <row r="761" spans="1:7" x14ac:dyDescent="0.3">
      <c r="A761" s="4">
        <v>1835</v>
      </c>
      <c r="B761" s="1"/>
      <c r="C761" s="1"/>
      <c r="D761" s="1"/>
      <c r="E761" s="1">
        <v>7247.38</v>
      </c>
      <c r="F761" s="1"/>
      <c r="G761" s="1">
        <v>7247.38</v>
      </c>
    </row>
    <row r="762" spans="1:7" x14ac:dyDescent="0.3">
      <c r="A762" s="4">
        <v>1837</v>
      </c>
      <c r="B762" s="1"/>
      <c r="C762" s="1"/>
      <c r="D762" s="1"/>
      <c r="E762" s="1"/>
      <c r="F762" s="1">
        <v>34308.07</v>
      </c>
      <c r="G762" s="1">
        <v>34308.07</v>
      </c>
    </row>
    <row r="763" spans="1:7" x14ac:dyDescent="0.3">
      <c r="A763" s="4">
        <v>1843</v>
      </c>
      <c r="B763" s="1"/>
      <c r="C763" s="1"/>
      <c r="D763" s="1"/>
      <c r="E763" s="1">
        <v>41146.589999999997</v>
      </c>
      <c r="F763" s="1"/>
      <c r="G763" s="1">
        <v>41146.589999999997</v>
      </c>
    </row>
    <row r="764" spans="1:7" x14ac:dyDescent="0.3">
      <c r="A764" s="4">
        <v>1845</v>
      </c>
      <c r="B764" s="1"/>
      <c r="C764" s="1"/>
      <c r="D764" s="1"/>
      <c r="E764" s="1"/>
      <c r="F764" s="1">
        <v>7904.62</v>
      </c>
      <c r="G764" s="1">
        <v>7904.62</v>
      </c>
    </row>
    <row r="765" spans="1:7" x14ac:dyDescent="0.3">
      <c r="A765" s="4">
        <v>1849</v>
      </c>
      <c r="B765" s="1">
        <v>5329.24</v>
      </c>
      <c r="C765" s="1"/>
      <c r="D765" s="1"/>
      <c r="E765" s="1"/>
      <c r="F765" s="1"/>
      <c r="G765" s="1">
        <v>5329.24</v>
      </c>
    </row>
    <row r="766" spans="1:7" x14ac:dyDescent="0.3">
      <c r="A766" s="4">
        <v>1851</v>
      </c>
      <c r="B766" s="1"/>
      <c r="C766" s="1">
        <v>31337.31</v>
      </c>
      <c r="D766" s="1"/>
      <c r="E766" s="1"/>
      <c r="F766" s="1"/>
      <c r="G766" s="1">
        <v>31337.31</v>
      </c>
    </row>
    <row r="767" spans="1:7" x14ac:dyDescent="0.3">
      <c r="A767" s="4">
        <v>1853</v>
      </c>
      <c r="B767" s="1"/>
      <c r="C767" s="1">
        <v>10929.14</v>
      </c>
      <c r="D767" s="1"/>
      <c r="E767" s="1"/>
      <c r="F767" s="1"/>
      <c r="G767" s="1">
        <v>10929.14</v>
      </c>
    </row>
    <row r="768" spans="1:7" x14ac:dyDescent="0.3">
      <c r="A768" s="4">
        <v>1855</v>
      </c>
      <c r="B768" s="1">
        <v>28231.66</v>
      </c>
      <c r="C768" s="1"/>
      <c r="D768" s="1"/>
      <c r="E768" s="1"/>
      <c r="F768" s="1"/>
      <c r="G768" s="1">
        <v>28231.66</v>
      </c>
    </row>
    <row r="769" spans="1:7" x14ac:dyDescent="0.3">
      <c r="A769" s="4">
        <v>1861</v>
      </c>
      <c r="B769" s="1"/>
      <c r="C769" s="1">
        <v>22228.67</v>
      </c>
      <c r="D769" s="1"/>
      <c r="E769" s="1"/>
      <c r="F769" s="1"/>
      <c r="G769" s="1">
        <v>22228.67</v>
      </c>
    </row>
    <row r="770" spans="1:7" x14ac:dyDescent="0.3">
      <c r="A770" s="4">
        <v>1866</v>
      </c>
      <c r="B770" s="1"/>
      <c r="C770" s="1">
        <v>15125.52</v>
      </c>
      <c r="D770" s="1"/>
      <c r="E770" s="1"/>
      <c r="F770" s="1"/>
      <c r="G770" s="1">
        <v>15125.52</v>
      </c>
    </row>
    <row r="771" spans="1:7" x14ac:dyDescent="0.3">
      <c r="A771" s="4">
        <v>1872</v>
      </c>
      <c r="B771" s="1">
        <v>12309.33</v>
      </c>
      <c r="C771" s="1"/>
      <c r="D771" s="1"/>
      <c r="E771" s="1"/>
      <c r="F771" s="1"/>
      <c r="G771" s="1">
        <v>12309.33</v>
      </c>
    </row>
    <row r="772" spans="1:7" x14ac:dyDescent="0.3">
      <c r="A772" s="4">
        <v>1873</v>
      </c>
      <c r="B772" s="1"/>
      <c r="C772" s="1"/>
      <c r="D772" s="1">
        <v>7902.43</v>
      </c>
      <c r="E772" s="1"/>
      <c r="F772" s="1"/>
      <c r="G772" s="1">
        <v>7902.43</v>
      </c>
    </row>
    <row r="773" spans="1:7" x14ac:dyDescent="0.3">
      <c r="A773" s="4">
        <v>1875</v>
      </c>
      <c r="B773" s="1"/>
      <c r="C773" s="1"/>
      <c r="D773" s="1"/>
      <c r="E773" s="1">
        <v>33982.339999999997</v>
      </c>
      <c r="F773" s="1"/>
      <c r="G773" s="1">
        <v>33982.339999999997</v>
      </c>
    </row>
    <row r="774" spans="1:7" x14ac:dyDescent="0.3">
      <c r="A774" s="4">
        <v>1882</v>
      </c>
      <c r="B774" s="1"/>
      <c r="C774" s="1"/>
      <c r="D774" s="1">
        <v>1066.8499999999999</v>
      </c>
      <c r="E774" s="1"/>
      <c r="F774" s="1"/>
      <c r="G774" s="1">
        <v>1066.8499999999999</v>
      </c>
    </row>
    <row r="775" spans="1:7" x14ac:dyDescent="0.3">
      <c r="A775" s="4">
        <v>1884</v>
      </c>
      <c r="B775" s="1"/>
      <c r="C775" s="1"/>
      <c r="D775" s="1"/>
      <c r="E775" s="1">
        <v>23537.360000000001</v>
      </c>
      <c r="F775" s="1"/>
      <c r="G775" s="1">
        <v>23537.360000000001</v>
      </c>
    </row>
    <row r="776" spans="1:7" x14ac:dyDescent="0.3">
      <c r="A776" s="4">
        <v>1886</v>
      </c>
      <c r="B776" s="1"/>
      <c r="C776" s="1"/>
      <c r="D776" s="1"/>
      <c r="E776" s="1"/>
      <c r="F776" s="1">
        <v>15894.71</v>
      </c>
      <c r="G776" s="1">
        <v>15894.71</v>
      </c>
    </row>
    <row r="777" spans="1:7" x14ac:dyDescent="0.3">
      <c r="A777" s="4">
        <v>1888</v>
      </c>
      <c r="B777" s="1">
        <v>43853.77</v>
      </c>
      <c r="C777" s="1"/>
      <c r="D777" s="1"/>
      <c r="E777" s="1"/>
      <c r="F777" s="1"/>
      <c r="G777" s="1">
        <v>43853.77</v>
      </c>
    </row>
    <row r="778" spans="1:7" x14ac:dyDescent="0.3">
      <c r="A778" s="4">
        <v>1889</v>
      </c>
      <c r="B778" s="1"/>
      <c r="C778" s="1"/>
      <c r="D778" s="1"/>
      <c r="E778" s="1">
        <v>14162.07</v>
      </c>
      <c r="F778" s="1"/>
      <c r="G778" s="1">
        <v>14162.07</v>
      </c>
    </row>
    <row r="779" spans="1:7" x14ac:dyDescent="0.3">
      <c r="A779" s="4">
        <v>1890</v>
      </c>
      <c r="B779" s="1"/>
      <c r="C779" s="1">
        <v>47980.14</v>
      </c>
      <c r="D779" s="1"/>
      <c r="E779" s="1"/>
      <c r="F779" s="1"/>
      <c r="G779" s="1">
        <v>47980.14</v>
      </c>
    </row>
    <row r="780" spans="1:7" x14ac:dyDescent="0.3">
      <c r="A780" s="4">
        <v>1893</v>
      </c>
      <c r="B780" s="1"/>
      <c r="C780" s="1"/>
      <c r="D780" s="1"/>
      <c r="E780" s="1"/>
      <c r="F780" s="1">
        <v>45917.440000000002</v>
      </c>
      <c r="G780" s="1">
        <v>45917.440000000002</v>
      </c>
    </row>
    <row r="781" spans="1:7" x14ac:dyDescent="0.3">
      <c r="A781" s="4">
        <v>1895</v>
      </c>
      <c r="B781" s="1">
        <v>37726.57</v>
      </c>
      <c r="C781" s="1"/>
      <c r="D781" s="1"/>
      <c r="E781" s="1"/>
      <c r="F781" s="1"/>
      <c r="G781" s="1">
        <v>37726.57</v>
      </c>
    </row>
    <row r="782" spans="1:7" x14ac:dyDescent="0.3">
      <c r="A782" s="4">
        <v>1896</v>
      </c>
      <c r="B782" s="1"/>
      <c r="C782" s="1"/>
      <c r="D782" s="1">
        <v>24100.38</v>
      </c>
      <c r="E782" s="1"/>
      <c r="F782" s="1"/>
      <c r="G782" s="1">
        <v>24100.38</v>
      </c>
    </row>
    <row r="783" spans="1:7" x14ac:dyDescent="0.3">
      <c r="A783" s="4">
        <v>1897</v>
      </c>
      <c r="B783" s="1"/>
      <c r="C783" s="1"/>
      <c r="D783" s="1"/>
      <c r="E783" s="1"/>
      <c r="F783" s="1">
        <v>28371.99</v>
      </c>
      <c r="G783" s="1">
        <v>28371.99</v>
      </c>
    </row>
    <row r="784" spans="1:7" x14ac:dyDescent="0.3">
      <c r="A784" s="4">
        <v>1898</v>
      </c>
      <c r="B784" s="1"/>
      <c r="C784" s="1">
        <v>14129.32</v>
      </c>
      <c r="D784" s="1"/>
      <c r="E784" s="1"/>
      <c r="F784" s="1"/>
      <c r="G784" s="1">
        <v>14129.32</v>
      </c>
    </row>
    <row r="785" spans="1:7" x14ac:dyDescent="0.3">
      <c r="A785" s="4">
        <v>1901</v>
      </c>
      <c r="B785" s="1"/>
      <c r="C785" s="1"/>
      <c r="D785" s="1"/>
      <c r="E785" s="1">
        <v>42133.62</v>
      </c>
      <c r="F785" s="1"/>
      <c r="G785" s="1">
        <v>42133.62</v>
      </c>
    </row>
    <row r="786" spans="1:7" x14ac:dyDescent="0.3">
      <c r="A786" s="4">
        <v>1902</v>
      </c>
      <c r="B786" s="1"/>
      <c r="C786" s="1"/>
      <c r="D786" s="1">
        <v>42893.5</v>
      </c>
      <c r="E786" s="1"/>
      <c r="F786" s="1"/>
      <c r="G786" s="1">
        <v>42893.5</v>
      </c>
    </row>
    <row r="787" spans="1:7" x14ac:dyDescent="0.3">
      <c r="A787" s="4">
        <v>1905</v>
      </c>
      <c r="B787" s="1"/>
      <c r="C787" s="1">
        <v>49459.08</v>
      </c>
      <c r="D787" s="1"/>
      <c r="E787" s="1">
        <v>45920.02</v>
      </c>
      <c r="F787" s="1"/>
      <c r="G787" s="1">
        <v>95379.1</v>
      </c>
    </row>
    <row r="788" spans="1:7" x14ac:dyDescent="0.3">
      <c r="A788" s="4">
        <v>1906</v>
      </c>
      <c r="B788" s="1"/>
      <c r="C788" s="1"/>
      <c r="D788" s="1"/>
      <c r="E788" s="1"/>
      <c r="F788" s="1">
        <v>5754.29</v>
      </c>
      <c r="G788" s="1">
        <v>5754.29</v>
      </c>
    </row>
    <row r="789" spans="1:7" x14ac:dyDescent="0.3">
      <c r="A789" s="4">
        <v>1908</v>
      </c>
      <c r="B789" s="1"/>
      <c r="C789" s="1"/>
      <c r="D789" s="1">
        <v>17170.38</v>
      </c>
      <c r="E789" s="1"/>
      <c r="F789" s="1"/>
      <c r="G789" s="1">
        <v>17170.38</v>
      </c>
    </row>
    <row r="790" spans="1:7" x14ac:dyDescent="0.3">
      <c r="A790" s="4">
        <v>1909</v>
      </c>
      <c r="B790" s="1"/>
      <c r="C790" s="1"/>
      <c r="D790" s="1"/>
      <c r="E790" s="1">
        <v>20707.240000000002</v>
      </c>
      <c r="F790" s="1"/>
      <c r="G790" s="1">
        <v>20707.240000000002</v>
      </c>
    </row>
    <row r="791" spans="1:7" x14ac:dyDescent="0.3">
      <c r="A791" s="4">
        <v>1910</v>
      </c>
      <c r="B791" s="1"/>
      <c r="C791" s="1"/>
      <c r="D791" s="1">
        <v>14863.27</v>
      </c>
      <c r="E791" s="1"/>
      <c r="F791" s="1">
        <v>19045.009999999998</v>
      </c>
      <c r="G791" s="1">
        <v>33908.28</v>
      </c>
    </row>
    <row r="792" spans="1:7" x14ac:dyDescent="0.3">
      <c r="A792" s="4">
        <v>1911</v>
      </c>
      <c r="B792" s="1"/>
      <c r="C792" s="1"/>
      <c r="D792" s="1">
        <v>24853.93</v>
      </c>
      <c r="E792" s="1">
        <v>42339.01</v>
      </c>
      <c r="F792" s="1">
        <v>7951.91</v>
      </c>
      <c r="G792" s="1">
        <v>75144.850000000006</v>
      </c>
    </row>
    <row r="793" spans="1:7" x14ac:dyDescent="0.3">
      <c r="A793" s="4">
        <v>1916</v>
      </c>
      <c r="B793" s="1">
        <v>13156.44</v>
      </c>
      <c r="C793" s="1"/>
      <c r="D793" s="1"/>
      <c r="E793" s="1"/>
      <c r="F793" s="1"/>
      <c r="G793" s="1">
        <v>13156.44</v>
      </c>
    </row>
    <row r="794" spans="1:7" x14ac:dyDescent="0.3">
      <c r="A794" s="4">
        <v>1917</v>
      </c>
      <c r="B794" s="1"/>
      <c r="C794" s="1"/>
      <c r="D794" s="1"/>
      <c r="E794" s="1"/>
      <c r="F794" s="1">
        <v>9770.76</v>
      </c>
      <c r="G794" s="1">
        <v>9770.76</v>
      </c>
    </row>
    <row r="795" spans="1:7" x14ac:dyDescent="0.3">
      <c r="A795" s="4">
        <v>1918</v>
      </c>
      <c r="B795" s="1"/>
      <c r="C795" s="1">
        <v>20905.27</v>
      </c>
      <c r="D795" s="1"/>
      <c r="E795" s="1"/>
      <c r="F795" s="1"/>
      <c r="G795" s="1">
        <v>20905.27</v>
      </c>
    </row>
    <row r="796" spans="1:7" x14ac:dyDescent="0.3">
      <c r="A796" s="4">
        <v>1919</v>
      </c>
      <c r="B796" s="1">
        <v>46746.87</v>
      </c>
      <c r="C796" s="1"/>
      <c r="D796" s="1"/>
      <c r="E796" s="1"/>
      <c r="F796" s="1"/>
      <c r="G796" s="1">
        <v>46746.87</v>
      </c>
    </row>
    <row r="797" spans="1:7" x14ac:dyDescent="0.3">
      <c r="A797" s="4">
        <v>1920</v>
      </c>
      <c r="B797" s="1"/>
      <c r="C797" s="1"/>
      <c r="D797" s="1"/>
      <c r="E797" s="1"/>
      <c r="F797" s="1">
        <v>13305.72</v>
      </c>
      <c r="G797" s="1">
        <v>13305.72</v>
      </c>
    </row>
    <row r="798" spans="1:7" x14ac:dyDescent="0.3">
      <c r="A798" s="4">
        <v>1921</v>
      </c>
      <c r="B798" s="1"/>
      <c r="C798" s="1"/>
      <c r="D798" s="1"/>
      <c r="E798" s="1">
        <v>32372.06</v>
      </c>
      <c r="F798" s="1"/>
      <c r="G798" s="1">
        <v>32372.06</v>
      </c>
    </row>
    <row r="799" spans="1:7" x14ac:dyDescent="0.3">
      <c r="A799" s="4">
        <v>1923</v>
      </c>
      <c r="B799" s="1"/>
      <c r="C799" s="1"/>
      <c r="D799" s="1"/>
      <c r="E799" s="1">
        <v>14971.16</v>
      </c>
      <c r="F799" s="1"/>
      <c r="G799" s="1">
        <v>14971.16</v>
      </c>
    </row>
    <row r="800" spans="1:7" x14ac:dyDescent="0.3">
      <c r="A800" s="4">
        <v>1925</v>
      </c>
      <c r="B800" s="1"/>
      <c r="C800" s="1"/>
      <c r="D800" s="1"/>
      <c r="E800" s="1">
        <v>30508.83</v>
      </c>
      <c r="F800" s="1"/>
      <c r="G800" s="1">
        <v>30508.83</v>
      </c>
    </row>
    <row r="801" spans="1:7" x14ac:dyDescent="0.3">
      <c r="A801" s="4">
        <v>1928</v>
      </c>
      <c r="B801" s="1"/>
      <c r="C801" s="1"/>
      <c r="D801" s="1">
        <v>26123.06</v>
      </c>
      <c r="E801" s="1"/>
      <c r="F801" s="1"/>
      <c r="G801" s="1">
        <v>26123.06</v>
      </c>
    </row>
    <row r="802" spans="1:7" x14ac:dyDescent="0.3">
      <c r="A802" s="4">
        <v>1935</v>
      </c>
      <c r="B802" s="1">
        <v>6107.24</v>
      </c>
      <c r="C802" s="1"/>
      <c r="D802" s="1"/>
      <c r="E802" s="1"/>
      <c r="F802" s="1"/>
      <c r="G802" s="1">
        <v>6107.24</v>
      </c>
    </row>
    <row r="803" spans="1:7" x14ac:dyDescent="0.3">
      <c r="A803" s="4">
        <v>1936</v>
      </c>
      <c r="B803" s="1">
        <v>6697.27</v>
      </c>
      <c r="C803" s="1"/>
      <c r="D803" s="1"/>
      <c r="E803" s="1"/>
      <c r="F803" s="1">
        <v>16109.43</v>
      </c>
      <c r="G803" s="1">
        <v>22806.7</v>
      </c>
    </row>
    <row r="804" spans="1:7" x14ac:dyDescent="0.3">
      <c r="A804" s="4">
        <v>1937</v>
      </c>
      <c r="B804" s="1">
        <v>46647.87</v>
      </c>
      <c r="C804" s="1"/>
      <c r="D804" s="1"/>
      <c r="E804" s="1">
        <v>6599.98</v>
      </c>
      <c r="F804" s="1">
        <v>9980.3700000000008</v>
      </c>
      <c r="G804" s="1">
        <v>63228.220000000008</v>
      </c>
    </row>
    <row r="805" spans="1:7" x14ac:dyDescent="0.3">
      <c r="A805" s="4">
        <v>1938</v>
      </c>
      <c r="B805" s="1"/>
      <c r="C805" s="1">
        <v>22251.68</v>
      </c>
      <c r="D805" s="1"/>
      <c r="E805" s="1">
        <v>16989.21</v>
      </c>
      <c r="F805" s="1"/>
      <c r="G805" s="1">
        <v>39240.89</v>
      </c>
    </row>
    <row r="806" spans="1:7" x14ac:dyDescent="0.3">
      <c r="A806" s="4">
        <v>1942</v>
      </c>
      <c r="B806" s="1"/>
      <c r="C806" s="1"/>
      <c r="D806" s="1"/>
      <c r="E806" s="1">
        <v>23266.36</v>
      </c>
      <c r="F806" s="1">
        <v>22316.71</v>
      </c>
      <c r="G806" s="1">
        <v>45583.07</v>
      </c>
    </row>
    <row r="807" spans="1:7" x14ac:dyDescent="0.3">
      <c r="A807" s="4">
        <v>1943</v>
      </c>
      <c r="B807" s="1"/>
      <c r="C807" s="1">
        <v>36653.15</v>
      </c>
      <c r="D807" s="1"/>
      <c r="E807" s="1"/>
      <c r="F807" s="1"/>
      <c r="G807" s="1">
        <v>36653.15</v>
      </c>
    </row>
    <row r="808" spans="1:7" x14ac:dyDescent="0.3">
      <c r="A808" s="4">
        <v>1947</v>
      </c>
      <c r="B808" s="1"/>
      <c r="C808" s="1"/>
      <c r="D808" s="1">
        <v>13029.98</v>
      </c>
      <c r="E808" s="1">
        <v>5204.24</v>
      </c>
      <c r="F808" s="1"/>
      <c r="G808" s="1">
        <v>18234.22</v>
      </c>
    </row>
    <row r="809" spans="1:7" x14ac:dyDescent="0.3">
      <c r="A809" s="4">
        <v>1949</v>
      </c>
      <c r="B809" s="1"/>
      <c r="C809" s="1"/>
      <c r="D809" s="1">
        <v>4811.12</v>
      </c>
      <c r="E809" s="1"/>
      <c r="F809" s="1"/>
      <c r="G809" s="1">
        <v>4811.12</v>
      </c>
    </row>
    <row r="810" spans="1:7" x14ac:dyDescent="0.3">
      <c r="A810" s="4">
        <v>1950</v>
      </c>
      <c r="B810" s="1"/>
      <c r="C810" s="1"/>
      <c r="D810" s="1"/>
      <c r="E810" s="1"/>
      <c r="F810" s="1">
        <v>21397.49</v>
      </c>
      <c r="G810" s="1">
        <v>21397.49</v>
      </c>
    </row>
    <row r="811" spans="1:7" x14ac:dyDescent="0.3">
      <c r="A811" s="4">
        <v>1952</v>
      </c>
      <c r="B811" s="1"/>
      <c r="C811" s="1"/>
      <c r="D811" s="1"/>
      <c r="E811" s="1">
        <v>33547.699999999997</v>
      </c>
      <c r="F811" s="1"/>
      <c r="G811" s="1">
        <v>33547.699999999997</v>
      </c>
    </row>
    <row r="812" spans="1:7" x14ac:dyDescent="0.3">
      <c r="A812" s="4">
        <v>1953</v>
      </c>
      <c r="B812" s="1">
        <v>25694.11</v>
      </c>
      <c r="C812" s="1">
        <v>24120.720000000001</v>
      </c>
      <c r="D812" s="1"/>
      <c r="E812" s="1"/>
      <c r="F812" s="1"/>
      <c r="G812" s="1">
        <v>49814.83</v>
      </c>
    </row>
    <row r="813" spans="1:7" x14ac:dyDescent="0.3">
      <c r="A813" s="4">
        <v>1955</v>
      </c>
      <c r="B813" s="1"/>
      <c r="C813" s="1"/>
      <c r="D813" s="1"/>
      <c r="E813" s="1"/>
      <c r="F813" s="1">
        <v>70995.740000000005</v>
      </c>
      <c r="G813" s="1">
        <v>70995.740000000005</v>
      </c>
    </row>
    <row r="814" spans="1:7" x14ac:dyDescent="0.3">
      <c r="A814" s="4">
        <v>1956</v>
      </c>
      <c r="B814" s="1"/>
      <c r="C814" s="1">
        <v>8222.56</v>
      </c>
      <c r="D814" s="1"/>
      <c r="E814" s="1">
        <v>40771.35</v>
      </c>
      <c r="F814" s="1"/>
      <c r="G814" s="1">
        <v>48993.909999999996</v>
      </c>
    </row>
    <row r="815" spans="1:7" x14ac:dyDescent="0.3">
      <c r="A815" s="4">
        <v>1957</v>
      </c>
      <c r="B815" s="1">
        <v>3529.01</v>
      </c>
      <c r="C815" s="1"/>
      <c r="D815" s="1"/>
      <c r="E815" s="1"/>
      <c r="F815" s="1"/>
      <c r="G815" s="1">
        <v>3529.01</v>
      </c>
    </row>
    <row r="816" spans="1:7" x14ac:dyDescent="0.3">
      <c r="A816" s="4">
        <v>1960</v>
      </c>
      <c r="B816" s="1">
        <v>34098.639999999999</v>
      </c>
      <c r="C816" s="1"/>
      <c r="D816" s="1"/>
      <c r="E816" s="1"/>
      <c r="F816" s="1"/>
      <c r="G816" s="1">
        <v>34098.639999999999</v>
      </c>
    </row>
    <row r="817" spans="1:7" x14ac:dyDescent="0.3">
      <c r="A817" s="4">
        <v>1961</v>
      </c>
      <c r="B817" s="1">
        <v>68361.040000000008</v>
      </c>
      <c r="C817" s="1"/>
      <c r="D817" s="1"/>
      <c r="E817" s="1">
        <v>44473.75</v>
      </c>
      <c r="F817" s="1"/>
      <c r="G817" s="1">
        <v>112834.79000000001</v>
      </c>
    </row>
    <row r="818" spans="1:7" x14ac:dyDescent="0.3">
      <c r="A818" s="4">
        <v>1964</v>
      </c>
      <c r="B818" s="1"/>
      <c r="C818" s="1"/>
      <c r="D818" s="1"/>
      <c r="E818" s="1">
        <v>22696.07</v>
      </c>
      <c r="F818" s="1"/>
      <c r="G818" s="1">
        <v>22696.07</v>
      </c>
    </row>
    <row r="819" spans="1:7" x14ac:dyDescent="0.3">
      <c r="A819" s="4">
        <v>1965</v>
      </c>
      <c r="B819" s="1"/>
      <c r="C819" s="1"/>
      <c r="D819" s="1">
        <v>37903.949999999997</v>
      </c>
      <c r="E819" s="1"/>
      <c r="F819" s="1">
        <v>35188.21</v>
      </c>
      <c r="G819" s="1">
        <v>73092.160000000003</v>
      </c>
    </row>
    <row r="820" spans="1:7" x14ac:dyDescent="0.3">
      <c r="A820" s="4">
        <v>1967</v>
      </c>
      <c r="B820" s="1">
        <v>4006.41</v>
      </c>
      <c r="C820" s="1"/>
      <c r="D820" s="1"/>
      <c r="E820" s="1"/>
      <c r="F820" s="1"/>
      <c r="G820" s="1">
        <v>4006.41</v>
      </c>
    </row>
    <row r="821" spans="1:7" x14ac:dyDescent="0.3">
      <c r="A821" s="4">
        <v>1969</v>
      </c>
      <c r="B821" s="1"/>
      <c r="C821" s="1"/>
      <c r="D821" s="1"/>
      <c r="E821" s="1">
        <v>40667.660000000003</v>
      </c>
      <c r="F821" s="1"/>
      <c r="G821" s="1">
        <v>40667.660000000003</v>
      </c>
    </row>
    <row r="822" spans="1:7" x14ac:dyDescent="0.3">
      <c r="A822" s="4">
        <v>1970</v>
      </c>
      <c r="B822" s="1">
        <v>8897.4599999999991</v>
      </c>
      <c r="C822" s="1"/>
      <c r="D822" s="1"/>
      <c r="E822" s="1"/>
      <c r="F822" s="1"/>
      <c r="G822" s="1">
        <v>8897.4599999999991</v>
      </c>
    </row>
    <row r="823" spans="1:7" x14ac:dyDescent="0.3">
      <c r="A823" s="4">
        <v>1972</v>
      </c>
      <c r="B823" s="1"/>
      <c r="C823" s="1"/>
      <c r="D823" s="1"/>
      <c r="E823" s="1">
        <v>24083.33</v>
      </c>
      <c r="F823" s="1"/>
      <c r="G823" s="1">
        <v>24083.33</v>
      </c>
    </row>
    <row r="824" spans="1:7" x14ac:dyDescent="0.3">
      <c r="A824" s="4">
        <v>1975</v>
      </c>
      <c r="B824" s="1"/>
      <c r="C824" s="1"/>
      <c r="D824" s="1"/>
      <c r="E824" s="1">
        <v>11062.52</v>
      </c>
      <c r="F824" s="1"/>
      <c r="G824" s="1">
        <v>11062.52</v>
      </c>
    </row>
    <row r="825" spans="1:7" x14ac:dyDescent="0.3">
      <c r="A825" s="4">
        <v>1978</v>
      </c>
      <c r="B825" s="1"/>
      <c r="C825" s="1"/>
      <c r="D825" s="1"/>
      <c r="E825" s="1"/>
      <c r="F825" s="1">
        <v>12615.18</v>
      </c>
      <c r="G825" s="1">
        <v>12615.18</v>
      </c>
    </row>
    <row r="826" spans="1:7" x14ac:dyDescent="0.3">
      <c r="A826" s="4">
        <v>1979</v>
      </c>
      <c r="B826" s="1">
        <v>23505.23</v>
      </c>
      <c r="C826" s="1"/>
      <c r="D826" s="1"/>
      <c r="E826" s="1"/>
      <c r="F826" s="1"/>
      <c r="G826" s="1">
        <v>23505.23</v>
      </c>
    </row>
    <row r="827" spans="1:7" x14ac:dyDescent="0.3">
      <c r="A827" s="4">
        <v>1980</v>
      </c>
      <c r="B827" s="1"/>
      <c r="C827" s="1">
        <v>108978.78</v>
      </c>
      <c r="D827" s="1"/>
      <c r="E827" s="1"/>
      <c r="F827" s="1">
        <v>18854.46</v>
      </c>
      <c r="G827" s="1">
        <v>127833.23999999999</v>
      </c>
    </row>
    <row r="828" spans="1:7" x14ac:dyDescent="0.3">
      <c r="A828" s="4">
        <v>1981</v>
      </c>
      <c r="B828" s="1"/>
      <c r="C828" s="1">
        <v>40038</v>
      </c>
      <c r="D828" s="1"/>
      <c r="E828" s="1"/>
      <c r="F828" s="1"/>
      <c r="G828" s="1">
        <v>40038</v>
      </c>
    </row>
    <row r="829" spans="1:7" x14ac:dyDescent="0.3">
      <c r="A829" s="4">
        <v>1984</v>
      </c>
      <c r="B829" s="1"/>
      <c r="C829" s="1"/>
      <c r="D829" s="1">
        <v>6911.27</v>
      </c>
      <c r="E829" s="1"/>
      <c r="F829" s="1"/>
      <c r="G829" s="1">
        <v>6911.27</v>
      </c>
    </row>
    <row r="830" spans="1:7" x14ac:dyDescent="0.3">
      <c r="A830" s="4">
        <v>1989</v>
      </c>
      <c r="B830" s="1"/>
      <c r="C830" s="1">
        <v>793.68</v>
      </c>
      <c r="D830" s="1"/>
      <c r="E830" s="1"/>
      <c r="F830" s="1"/>
      <c r="G830" s="1">
        <v>793.68</v>
      </c>
    </row>
    <row r="831" spans="1:7" x14ac:dyDescent="0.3">
      <c r="A831" s="4">
        <v>1992</v>
      </c>
      <c r="B831" s="1"/>
      <c r="C831" s="1"/>
      <c r="D831" s="1"/>
      <c r="E831" s="1"/>
      <c r="F831" s="1">
        <v>20263.89</v>
      </c>
      <c r="G831" s="1">
        <v>20263.89</v>
      </c>
    </row>
    <row r="832" spans="1:7" x14ac:dyDescent="0.3">
      <c r="A832" s="4">
        <v>1993</v>
      </c>
      <c r="B832" s="1"/>
      <c r="C832" s="1"/>
      <c r="D832" s="1"/>
      <c r="E832" s="1">
        <v>19754.150000000001</v>
      </c>
      <c r="F832" s="1"/>
      <c r="G832" s="1">
        <v>19754.150000000001</v>
      </c>
    </row>
    <row r="833" spans="1:7" x14ac:dyDescent="0.3">
      <c r="A833" s="4">
        <v>1994</v>
      </c>
      <c r="B833" s="1"/>
      <c r="C833" s="1"/>
      <c r="D833" s="1"/>
      <c r="E833" s="1">
        <v>48195.96</v>
      </c>
      <c r="F833" s="1"/>
      <c r="G833" s="1">
        <v>48195.96</v>
      </c>
    </row>
    <row r="834" spans="1:7" x14ac:dyDescent="0.3">
      <c r="A834" s="4">
        <v>1996</v>
      </c>
      <c r="B834" s="1">
        <v>47215.55</v>
      </c>
      <c r="C834" s="1"/>
      <c r="D834" s="1"/>
      <c r="E834" s="1"/>
      <c r="F834" s="1"/>
      <c r="G834" s="1">
        <v>47215.55</v>
      </c>
    </row>
    <row r="835" spans="1:7" x14ac:dyDescent="0.3">
      <c r="A835" s="4">
        <v>1998</v>
      </c>
      <c r="B835" s="1">
        <v>37817.230000000003</v>
      </c>
      <c r="C835" s="1"/>
      <c r="D835" s="1"/>
      <c r="E835" s="1"/>
      <c r="F835" s="1"/>
      <c r="G835" s="1">
        <v>37817.230000000003</v>
      </c>
    </row>
    <row r="836" spans="1:7" x14ac:dyDescent="0.3">
      <c r="A836" s="4">
        <v>2003</v>
      </c>
      <c r="B836" s="1"/>
      <c r="C836" s="1">
        <v>87070.549999999988</v>
      </c>
      <c r="D836" s="1"/>
      <c r="E836" s="1">
        <v>48098.22</v>
      </c>
      <c r="F836" s="1"/>
      <c r="G836" s="1">
        <v>135168.76999999999</v>
      </c>
    </row>
    <row r="837" spans="1:7" x14ac:dyDescent="0.3">
      <c r="A837" s="4">
        <v>2006</v>
      </c>
      <c r="B837" s="1"/>
      <c r="C837" s="1"/>
      <c r="D837" s="1"/>
      <c r="E837" s="1"/>
      <c r="F837" s="1">
        <v>14294.87</v>
      </c>
      <c r="G837" s="1">
        <v>14294.87</v>
      </c>
    </row>
    <row r="838" spans="1:7" x14ac:dyDescent="0.3">
      <c r="A838" s="4">
        <v>2008</v>
      </c>
      <c r="B838" s="1">
        <v>8813.57</v>
      </c>
      <c r="C838" s="1">
        <v>23060.54</v>
      </c>
      <c r="D838" s="1"/>
      <c r="E838" s="1"/>
      <c r="F838" s="1"/>
      <c r="G838" s="1">
        <v>31874.11</v>
      </c>
    </row>
    <row r="839" spans="1:7" x14ac:dyDescent="0.3">
      <c r="A839" s="4">
        <v>2013</v>
      </c>
      <c r="B839" s="1"/>
      <c r="C839" s="1"/>
      <c r="D839" s="1"/>
      <c r="E839" s="1">
        <v>43104.3</v>
      </c>
      <c r="F839" s="1"/>
      <c r="G839" s="1">
        <v>43104.3</v>
      </c>
    </row>
    <row r="840" spans="1:7" x14ac:dyDescent="0.3">
      <c r="A840" s="4">
        <v>2015</v>
      </c>
      <c r="B840" s="1"/>
      <c r="C840" s="1">
        <v>41094.68</v>
      </c>
      <c r="D840" s="1"/>
      <c r="E840" s="1"/>
      <c r="F840" s="1"/>
      <c r="G840" s="1">
        <v>41094.68</v>
      </c>
    </row>
    <row r="841" spans="1:7" x14ac:dyDescent="0.3">
      <c r="A841" s="4">
        <v>2019</v>
      </c>
      <c r="B841" s="1">
        <v>43702.41</v>
      </c>
      <c r="C841" s="1"/>
      <c r="D841" s="1"/>
      <c r="E841" s="1"/>
      <c r="F841" s="1"/>
      <c r="G841" s="1">
        <v>43702.41</v>
      </c>
    </row>
    <row r="842" spans="1:7" x14ac:dyDescent="0.3">
      <c r="A842" s="4">
        <v>2020</v>
      </c>
      <c r="B842" s="1">
        <v>31403.23</v>
      </c>
      <c r="C842" s="1"/>
      <c r="D842" s="1"/>
      <c r="E842" s="1"/>
      <c r="F842" s="1"/>
      <c r="G842" s="1">
        <v>31403.23</v>
      </c>
    </row>
    <row r="843" spans="1:7" x14ac:dyDescent="0.3">
      <c r="A843" s="4">
        <v>2023</v>
      </c>
      <c r="B843" s="1"/>
      <c r="C843" s="1"/>
      <c r="D843" s="1"/>
      <c r="E843" s="1"/>
      <c r="F843" s="1">
        <v>6107.91</v>
      </c>
      <c r="G843" s="1">
        <v>6107.91</v>
      </c>
    </row>
    <row r="844" spans="1:7" x14ac:dyDescent="0.3">
      <c r="A844" s="4">
        <v>2027</v>
      </c>
      <c r="B844" s="1"/>
      <c r="C844" s="1"/>
      <c r="D844" s="1"/>
      <c r="E844" s="1"/>
      <c r="F844" s="1">
        <v>4977.1400000000003</v>
      </c>
      <c r="G844" s="1">
        <v>4977.1400000000003</v>
      </c>
    </row>
    <row r="845" spans="1:7" x14ac:dyDescent="0.3">
      <c r="A845" s="4">
        <v>2029</v>
      </c>
      <c r="B845" s="1"/>
      <c r="C845" s="1">
        <v>41850.870000000003</v>
      </c>
      <c r="D845" s="1"/>
      <c r="E845" s="1"/>
      <c r="F845" s="1"/>
      <c r="G845" s="1">
        <v>41850.870000000003</v>
      </c>
    </row>
    <row r="846" spans="1:7" x14ac:dyDescent="0.3">
      <c r="A846" s="4">
        <v>2030</v>
      </c>
      <c r="B846" s="1"/>
      <c r="C846" s="1"/>
      <c r="D846" s="1"/>
      <c r="E846" s="1">
        <v>48264.480000000003</v>
      </c>
      <c r="F846" s="1"/>
      <c r="G846" s="1">
        <v>48264.480000000003</v>
      </c>
    </row>
    <row r="847" spans="1:7" x14ac:dyDescent="0.3">
      <c r="A847" s="4">
        <v>2038</v>
      </c>
      <c r="B847" s="1"/>
      <c r="C847" s="1">
        <v>44789.74</v>
      </c>
      <c r="D847" s="1"/>
      <c r="E847" s="1"/>
      <c r="F847" s="1"/>
      <c r="G847" s="1">
        <v>44789.74</v>
      </c>
    </row>
    <row r="848" spans="1:7" x14ac:dyDescent="0.3">
      <c r="A848" s="4">
        <v>2041</v>
      </c>
      <c r="B848" s="1"/>
      <c r="C848" s="1"/>
      <c r="D848" s="1">
        <v>31028.52</v>
      </c>
      <c r="E848" s="1"/>
      <c r="F848" s="1"/>
      <c r="G848" s="1">
        <v>31028.52</v>
      </c>
    </row>
    <row r="849" spans="1:7" x14ac:dyDescent="0.3">
      <c r="A849" s="4">
        <v>2045</v>
      </c>
      <c r="B849" s="1"/>
      <c r="C849" s="1"/>
      <c r="D849" s="1"/>
      <c r="E849" s="1">
        <v>44133.39</v>
      </c>
      <c r="F849" s="1"/>
      <c r="G849" s="1">
        <v>44133.39</v>
      </c>
    </row>
    <row r="850" spans="1:7" x14ac:dyDescent="0.3">
      <c r="A850" s="4">
        <v>2046</v>
      </c>
      <c r="B850" s="1"/>
      <c r="C850" s="1"/>
      <c r="D850" s="1"/>
      <c r="E850" s="1"/>
      <c r="F850" s="1">
        <v>46992</v>
      </c>
      <c r="G850" s="1">
        <v>46992</v>
      </c>
    </row>
    <row r="851" spans="1:7" x14ac:dyDescent="0.3">
      <c r="A851" s="4">
        <v>2047</v>
      </c>
      <c r="B851" s="1"/>
      <c r="C851" s="1">
        <v>13743.45</v>
      </c>
      <c r="D851" s="1"/>
      <c r="E851" s="1">
        <v>19543.900000000001</v>
      </c>
      <c r="F851" s="1"/>
      <c r="G851" s="1">
        <v>33287.350000000006</v>
      </c>
    </row>
    <row r="852" spans="1:7" x14ac:dyDescent="0.3">
      <c r="A852" s="4">
        <v>2049</v>
      </c>
      <c r="B852" s="1">
        <v>41448.160000000003</v>
      </c>
      <c r="C852" s="1"/>
      <c r="D852" s="1"/>
      <c r="E852" s="1">
        <v>48933.64</v>
      </c>
      <c r="F852" s="1"/>
      <c r="G852" s="1">
        <v>90381.8</v>
      </c>
    </row>
    <row r="853" spans="1:7" x14ac:dyDescent="0.3">
      <c r="A853" s="4">
        <v>2050</v>
      </c>
      <c r="B853" s="1"/>
      <c r="C853" s="1"/>
      <c r="D853" s="1"/>
      <c r="E853" s="1">
        <v>27722.98</v>
      </c>
      <c r="F853" s="1"/>
      <c r="G853" s="1">
        <v>27722.98</v>
      </c>
    </row>
    <row r="854" spans="1:7" x14ac:dyDescent="0.3">
      <c r="A854" s="4">
        <v>2051</v>
      </c>
      <c r="B854" s="1"/>
      <c r="C854" s="1">
        <v>45866.15</v>
      </c>
      <c r="D854" s="1"/>
      <c r="E854" s="1"/>
      <c r="F854" s="1"/>
      <c r="G854" s="1">
        <v>45866.15</v>
      </c>
    </row>
    <row r="855" spans="1:7" x14ac:dyDescent="0.3">
      <c r="A855" s="4">
        <v>2052</v>
      </c>
      <c r="B855" s="1">
        <v>38008</v>
      </c>
      <c r="C855" s="1"/>
      <c r="D855" s="1"/>
      <c r="E855" s="1"/>
      <c r="F855" s="1"/>
      <c r="G855" s="1">
        <v>38008</v>
      </c>
    </row>
    <row r="856" spans="1:7" x14ac:dyDescent="0.3">
      <c r="A856" s="4">
        <v>2054</v>
      </c>
      <c r="B856" s="1"/>
      <c r="C856" s="1">
        <v>16280.220000000001</v>
      </c>
      <c r="D856" s="1"/>
      <c r="E856" s="1">
        <v>34442.97</v>
      </c>
      <c r="F856" s="1"/>
      <c r="G856" s="1">
        <v>50723.19</v>
      </c>
    </row>
    <row r="857" spans="1:7" x14ac:dyDescent="0.3">
      <c r="A857" s="4">
        <v>2056</v>
      </c>
      <c r="B857" s="1"/>
      <c r="C857" s="1">
        <v>48455.5</v>
      </c>
      <c r="D857" s="1"/>
      <c r="E857" s="1"/>
      <c r="F857" s="1"/>
      <c r="G857" s="1">
        <v>48455.5</v>
      </c>
    </row>
    <row r="858" spans="1:7" x14ac:dyDescent="0.3">
      <c r="A858" s="4">
        <v>2058</v>
      </c>
      <c r="B858" s="1">
        <v>6080.83</v>
      </c>
      <c r="C858" s="1"/>
      <c r="D858" s="1"/>
      <c r="E858" s="1">
        <v>21630.93</v>
      </c>
      <c r="F858" s="1"/>
      <c r="G858" s="1">
        <v>27711.760000000002</v>
      </c>
    </row>
    <row r="859" spans="1:7" x14ac:dyDescent="0.3">
      <c r="A859" s="4">
        <v>2059</v>
      </c>
      <c r="B859" s="1"/>
      <c r="C859" s="1"/>
      <c r="D859" s="1"/>
      <c r="E859" s="1"/>
      <c r="F859" s="1">
        <v>8813.75</v>
      </c>
      <c r="G859" s="1">
        <v>8813.75</v>
      </c>
    </row>
    <row r="860" spans="1:7" x14ac:dyDescent="0.3">
      <c r="A860" s="4">
        <v>2060</v>
      </c>
      <c r="B860" s="1"/>
      <c r="C860" s="1"/>
      <c r="D860" s="1"/>
      <c r="E860" s="1"/>
      <c r="F860" s="1">
        <v>49749.279999999999</v>
      </c>
      <c r="G860" s="1">
        <v>49749.279999999999</v>
      </c>
    </row>
    <row r="861" spans="1:7" x14ac:dyDescent="0.3">
      <c r="A861" s="4">
        <v>2062</v>
      </c>
      <c r="B861" s="1"/>
      <c r="C861" s="1"/>
      <c r="D861" s="1"/>
      <c r="E861" s="1"/>
      <c r="F861" s="1">
        <v>46533.2</v>
      </c>
      <c r="G861" s="1">
        <v>46533.2</v>
      </c>
    </row>
    <row r="862" spans="1:7" x14ac:dyDescent="0.3">
      <c r="A862" s="4">
        <v>2065</v>
      </c>
      <c r="B862" s="1"/>
      <c r="C862" s="1">
        <v>15699.67</v>
      </c>
      <c r="D862" s="1"/>
      <c r="E862" s="1"/>
      <c r="F862" s="1"/>
      <c r="G862" s="1">
        <v>15699.67</v>
      </c>
    </row>
    <row r="863" spans="1:7" x14ac:dyDescent="0.3">
      <c r="A863" s="4">
        <v>2066</v>
      </c>
      <c r="B863" s="1">
        <v>29182.28</v>
      </c>
      <c r="C863" s="1"/>
      <c r="D863" s="1"/>
      <c r="E863" s="1"/>
      <c r="F863" s="1"/>
      <c r="G863" s="1">
        <v>29182.28</v>
      </c>
    </row>
    <row r="864" spans="1:7" x14ac:dyDescent="0.3">
      <c r="A864" s="4">
        <v>2069</v>
      </c>
      <c r="B864" s="1"/>
      <c r="C864" s="1">
        <v>41054.32</v>
      </c>
      <c r="D864" s="1"/>
      <c r="E864" s="1"/>
      <c r="F864" s="1"/>
      <c r="G864" s="1">
        <v>41054.32</v>
      </c>
    </row>
    <row r="865" spans="1:7" x14ac:dyDescent="0.3">
      <c r="A865" s="4">
        <v>2071</v>
      </c>
      <c r="B865" s="1"/>
      <c r="C865" s="1">
        <v>47315.33</v>
      </c>
      <c r="D865" s="1"/>
      <c r="E865" s="1"/>
      <c r="F865" s="1"/>
      <c r="G865" s="1">
        <v>47315.33</v>
      </c>
    </row>
    <row r="866" spans="1:7" x14ac:dyDescent="0.3">
      <c r="A866" s="4">
        <v>2075</v>
      </c>
      <c r="B866" s="1"/>
      <c r="C866" s="1"/>
      <c r="D866" s="1">
        <v>46181.49</v>
      </c>
      <c r="E866" s="1"/>
      <c r="F866" s="1"/>
      <c r="G866" s="1">
        <v>46181.49</v>
      </c>
    </row>
    <row r="867" spans="1:7" x14ac:dyDescent="0.3">
      <c r="A867" s="4">
        <v>2076</v>
      </c>
      <c r="B867" s="1"/>
      <c r="C867" s="1"/>
      <c r="D867" s="1">
        <v>18386.490000000002</v>
      </c>
      <c r="E867" s="1">
        <v>47356.18</v>
      </c>
      <c r="F867" s="1">
        <v>37769.089999999997</v>
      </c>
      <c r="G867" s="1">
        <v>103511.76</v>
      </c>
    </row>
    <row r="868" spans="1:7" x14ac:dyDescent="0.3">
      <c r="A868" s="4">
        <v>2077</v>
      </c>
      <c r="B868" s="1"/>
      <c r="C868" s="1"/>
      <c r="D868" s="1"/>
      <c r="E868" s="1">
        <v>8812.4699999999993</v>
      </c>
      <c r="F868" s="1"/>
      <c r="G868" s="1">
        <v>8812.4699999999993</v>
      </c>
    </row>
    <row r="869" spans="1:7" x14ac:dyDescent="0.3">
      <c r="A869" s="4">
        <v>2079</v>
      </c>
      <c r="B869" s="1"/>
      <c r="C869" s="1">
        <v>15669.16</v>
      </c>
      <c r="D869" s="1"/>
      <c r="E869" s="1"/>
      <c r="F869" s="1"/>
      <c r="G869" s="1">
        <v>15669.16</v>
      </c>
    </row>
    <row r="870" spans="1:7" x14ac:dyDescent="0.3">
      <c r="A870" s="4">
        <v>2083</v>
      </c>
      <c r="B870" s="1"/>
      <c r="C870" s="1"/>
      <c r="D870" s="1">
        <v>45109.26</v>
      </c>
      <c r="E870" s="1"/>
      <c r="F870" s="1"/>
      <c r="G870" s="1">
        <v>45109.26</v>
      </c>
    </row>
    <row r="871" spans="1:7" x14ac:dyDescent="0.3">
      <c r="A871" s="4">
        <v>2084</v>
      </c>
      <c r="B871" s="1"/>
      <c r="C871" s="1">
        <v>12518.92</v>
      </c>
      <c r="D871" s="1"/>
      <c r="E871" s="1"/>
      <c r="F871" s="1"/>
      <c r="G871" s="1">
        <v>12518.92</v>
      </c>
    </row>
    <row r="872" spans="1:7" x14ac:dyDescent="0.3">
      <c r="A872" s="4">
        <v>2088</v>
      </c>
      <c r="B872" s="1"/>
      <c r="C872" s="1"/>
      <c r="D872" s="1">
        <v>52041.9</v>
      </c>
      <c r="E872" s="1"/>
      <c r="F872" s="1"/>
      <c r="G872" s="1">
        <v>52041.9</v>
      </c>
    </row>
    <row r="873" spans="1:7" x14ac:dyDescent="0.3">
      <c r="A873" s="4">
        <v>2090</v>
      </c>
      <c r="B873" s="1"/>
      <c r="C873" s="1">
        <v>40679.68</v>
      </c>
      <c r="D873" s="1"/>
      <c r="E873" s="1"/>
      <c r="F873" s="1"/>
      <c r="G873" s="1">
        <v>40679.68</v>
      </c>
    </row>
    <row r="874" spans="1:7" x14ac:dyDescent="0.3">
      <c r="A874" s="4">
        <v>2091</v>
      </c>
      <c r="B874" s="1"/>
      <c r="C874" s="1"/>
      <c r="D874" s="1">
        <v>27551.89</v>
      </c>
      <c r="E874" s="1"/>
      <c r="F874" s="1"/>
      <c r="G874" s="1">
        <v>27551.89</v>
      </c>
    </row>
    <row r="875" spans="1:7" x14ac:dyDescent="0.3">
      <c r="A875" s="4">
        <v>2092</v>
      </c>
      <c r="B875" s="1"/>
      <c r="C875" s="1">
        <v>21437.18</v>
      </c>
      <c r="D875" s="1"/>
      <c r="E875" s="1"/>
      <c r="F875" s="1"/>
      <c r="G875" s="1">
        <v>21437.18</v>
      </c>
    </row>
    <row r="876" spans="1:7" x14ac:dyDescent="0.3">
      <c r="A876" s="4">
        <v>2095</v>
      </c>
      <c r="B876" s="1"/>
      <c r="C876" s="1"/>
      <c r="D876" s="1">
        <v>37723.53</v>
      </c>
      <c r="E876" s="1"/>
      <c r="F876" s="1"/>
      <c r="G876" s="1">
        <v>37723.53</v>
      </c>
    </row>
    <row r="877" spans="1:7" x14ac:dyDescent="0.3">
      <c r="A877" s="4">
        <v>2097</v>
      </c>
      <c r="B877" s="1"/>
      <c r="C877" s="1">
        <v>41322.67</v>
      </c>
      <c r="D877" s="1"/>
      <c r="E877" s="1"/>
      <c r="F877" s="1"/>
      <c r="G877" s="1">
        <v>41322.67</v>
      </c>
    </row>
    <row r="878" spans="1:7" x14ac:dyDescent="0.3">
      <c r="A878" s="4">
        <v>2098</v>
      </c>
      <c r="B878" s="1"/>
      <c r="C878" s="1">
        <v>48544.35</v>
      </c>
      <c r="D878" s="1"/>
      <c r="E878" s="1"/>
      <c r="F878" s="1"/>
      <c r="G878" s="1">
        <v>48544.35</v>
      </c>
    </row>
    <row r="879" spans="1:7" x14ac:dyDescent="0.3">
      <c r="A879" s="4">
        <v>2099</v>
      </c>
      <c r="B879" s="1">
        <v>3041.16</v>
      </c>
      <c r="C879" s="1"/>
      <c r="D879" s="1"/>
      <c r="E879" s="1"/>
      <c r="F879" s="1"/>
      <c r="G879" s="1">
        <v>3041.16</v>
      </c>
    </row>
    <row r="880" spans="1:7" x14ac:dyDescent="0.3">
      <c r="A880" s="4">
        <v>2102</v>
      </c>
      <c r="B880" s="1"/>
      <c r="C880" s="1"/>
      <c r="D880" s="1"/>
      <c r="E880" s="1">
        <v>5233.1400000000003</v>
      </c>
      <c r="F880" s="1"/>
      <c r="G880" s="1">
        <v>5233.1400000000003</v>
      </c>
    </row>
    <row r="881" spans="1:7" x14ac:dyDescent="0.3">
      <c r="A881" s="4">
        <v>2103</v>
      </c>
      <c r="B881" s="1"/>
      <c r="C881" s="1"/>
      <c r="D881" s="1"/>
      <c r="E881" s="1">
        <v>26561.45</v>
      </c>
      <c r="F881" s="1"/>
      <c r="G881" s="1">
        <v>26561.45</v>
      </c>
    </row>
    <row r="882" spans="1:7" x14ac:dyDescent="0.3">
      <c r="A882" s="4">
        <v>2112</v>
      </c>
      <c r="B882" s="1">
        <v>8054.23</v>
      </c>
      <c r="C882" s="1"/>
      <c r="D882" s="1"/>
      <c r="E882" s="1"/>
      <c r="F882" s="1"/>
      <c r="G882" s="1">
        <v>8054.23</v>
      </c>
    </row>
    <row r="883" spans="1:7" x14ac:dyDescent="0.3">
      <c r="A883" s="4">
        <v>2113</v>
      </c>
      <c r="B883" s="1"/>
      <c r="C883" s="1"/>
      <c r="D883" s="1"/>
      <c r="E883" s="1"/>
      <c r="F883" s="1">
        <v>44657.9</v>
      </c>
      <c r="G883" s="1">
        <v>44657.9</v>
      </c>
    </row>
    <row r="884" spans="1:7" x14ac:dyDescent="0.3">
      <c r="A884" s="4">
        <v>2114</v>
      </c>
      <c r="B884" s="1"/>
      <c r="C884" s="1">
        <v>40430.67</v>
      </c>
      <c r="D884" s="1"/>
      <c r="E884" s="1"/>
      <c r="F884" s="1"/>
      <c r="G884" s="1">
        <v>40430.67</v>
      </c>
    </row>
    <row r="885" spans="1:7" x14ac:dyDescent="0.3">
      <c r="A885" s="4">
        <v>2117</v>
      </c>
      <c r="B885" s="1"/>
      <c r="C885" s="1">
        <v>4829.1499999999996</v>
      </c>
      <c r="D885" s="1"/>
      <c r="E885" s="1"/>
      <c r="F885" s="1"/>
      <c r="G885" s="1">
        <v>4829.1499999999996</v>
      </c>
    </row>
    <row r="886" spans="1:7" x14ac:dyDescent="0.3">
      <c r="A886" s="4">
        <v>2118</v>
      </c>
      <c r="B886" s="1">
        <v>26128.51</v>
      </c>
      <c r="C886" s="1"/>
      <c r="D886" s="1">
        <v>19224.22</v>
      </c>
      <c r="E886" s="1"/>
      <c r="F886" s="1"/>
      <c r="G886" s="1">
        <v>45352.729999999996</v>
      </c>
    </row>
    <row r="887" spans="1:7" x14ac:dyDescent="0.3">
      <c r="A887" s="4">
        <v>2119</v>
      </c>
      <c r="B887" s="1"/>
      <c r="C887" s="1"/>
      <c r="D887" s="1"/>
      <c r="E887" s="1"/>
      <c r="F887" s="1">
        <v>19890.96</v>
      </c>
      <c r="G887" s="1">
        <v>19890.96</v>
      </c>
    </row>
    <row r="888" spans="1:7" x14ac:dyDescent="0.3">
      <c r="A888" s="4">
        <v>2122</v>
      </c>
      <c r="B888" s="1"/>
      <c r="C888" s="1">
        <v>16566.169999999998</v>
      </c>
      <c r="D888" s="1"/>
      <c r="E888" s="1"/>
      <c r="F888" s="1"/>
      <c r="G888" s="1">
        <v>16566.169999999998</v>
      </c>
    </row>
    <row r="889" spans="1:7" x14ac:dyDescent="0.3">
      <c r="A889" s="4">
        <v>2133</v>
      </c>
      <c r="B889" s="1">
        <v>19586.95</v>
      </c>
      <c r="C889" s="1"/>
      <c r="D889" s="1"/>
      <c r="E889" s="1"/>
      <c r="F889" s="1"/>
      <c r="G889" s="1">
        <v>19586.95</v>
      </c>
    </row>
    <row r="890" spans="1:7" x14ac:dyDescent="0.3">
      <c r="A890" s="4">
        <v>2135</v>
      </c>
      <c r="B890" s="1"/>
      <c r="C890" s="1"/>
      <c r="D890" s="1">
        <v>37076.92</v>
      </c>
      <c r="E890" s="1"/>
      <c r="F890" s="1"/>
      <c r="G890" s="1">
        <v>37076.92</v>
      </c>
    </row>
    <row r="891" spans="1:7" x14ac:dyDescent="0.3">
      <c r="A891" s="4">
        <v>2137</v>
      </c>
      <c r="B891" s="1">
        <v>37714.92</v>
      </c>
      <c r="C891" s="1"/>
      <c r="D891" s="1"/>
      <c r="E891" s="1">
        <v>43307.34</v>
      </c>
      <c r="F891" s="1">
        <v>4957.1899999999996</v>
      </c>
      <c r="G891" s="1">
        <v>85979.45</v>
      </c>
    </row>
    <row r="892" spans="1:7" x14ac:dyDescent="0.3">
      <c r="A892" s="4">
        <v>2139</v>
      </c>
      <c r="B892" s="1">
        <v>11581.1</v>
      </c>
      <c r="C892" s="1"/>
      <c r="D892" s="1"/>
      <c r="E892" s="1"/>
      <c r="F892" s="1"/>
      <c r="G892" s="1">
        <v>11581.1</v>
      </c>
    </row>
    <row r="893" spans="1:7" x14ac:dyDescent="0.3">
      <c r="A893" s="4">
        <v>2142</v>
      </c>
      <c r="B893" s="1"/>
      <c r="C893" s="1"/>
      <c r="D893" s="1"/>
      <c r="E893" s="1"/>
      <c r="F893" s="1">
        <v>47961.93</v>
      </c>
      <c r="G893" s="1">
        <v>47961.93</v>
      </c>
    </row>
    <row r="894" spans="1:7" x14ac:dyDescent="0.3">
      <c r="A894" s="4">
        <v>2143</v>
      </c>
      <c r="B894" s="1"/>
      <c r="C894" s="1">
        <v>38674.089999999997</v>
      </c>
      <c r="D894" s="1"/>
      <c r="E894" s="1"/>
      <c r="F894" s="1"/>
      <c r="G894" s="1">
        <v>38674.089999999997</v>
      </c>
    </row>
    <row r="895" spans="1:7" x14ac:dyDescent="0.3">
      <c r="A895" s="4">
        <v>2146</v>
      </c>
      <c r="B895" s="1"/>
      <c r="C895" s="1"/>
      <c r="D895" s="1"/>
      <c r="E895" s="1"/>
      <c r="F895" s="1">
        <v>32304.51</v>
      </c>
      <c r="G895" s="1">
        <v>32304.51</v>
      </c>
    </row>
    <row r="896" spans="1:7" x14ac:dyDescent="0.3">
      <c r="A896" s="4">
        <v>2149</v>
      </c>
      <c r="B896" s="1"/>
      <c r="C896" s="1"/>
      <c r="D896" s="1"/>
      <c r="E896" s="1"/>
      <c r="F896" s="1">
        <v>29376.55</v>
      </c>
      <c r="G896" s="1">
        <v>29376.55</v>
      </c>
    </row>
    <row r="897" spans="1:7" x14ac:dyDescent="0.3">
      <c r="A897" s="4">
        <v>2150</v>
      </c>
      <c r="B897" s="1"/>
      <c r="C897" s="1"/>
      <c r="D897" s="1"/>
      <c r="E897" s="1">
        <v>6144.07</v>
      </c>
      <c r="F897" s="1"/>
      <c r="G897" s="1">
        <v>6144.07</v>
      </c>
    </row>
    <row r="898" spans="1:7" x14ac:dyDescent="0.3">
      <c r="A898" s="4">
        <v>2159</v>
      </c>
      <c r="B898" s="1"/>
      <c r="C898" s="1"/>
      <c r="D898" s="1">
        <v>65213.89</v>
      </c>
      <c r="E898" s="1"/>
      <c r="F898" s="1"/>
      <c r="G898" s="1">
        <v>65213.89</v>
      </c>
    </row>
    <row r="899" spans="1:7" x14ac:dyDescent="0.3">
      <c r="A899" s="4">
        <v>2160</v>
      </c>
      <c r="B899" s="1"/>
      <c r="C899" s="1"/>
      <c r="D899" s="1"/>
      <c r="E899" s="1"/>
      <c r="F899" s="1">
        <v>36478.85</v>
      </c>
      <c r="G899" s="1">
        <v>36478.85</v>
      </c>
    </row>
    <row r="900" spans="1:7" x14ac:dyDescent="0.3">
      <c r="A900" s="4">
        <v>2162</v>
      </c>
      <c r="B900" s="1">
        <v>29466.84</v>
      </c>
      <c r="C900" s="1"/>
      <c r="D900" s="1"/>
      <c r="E900" s="1"/>
      <c r="F900" s="1"/>
      <c r="G900" s="1">
        <v>29466.84</v>
      </c>
    </row>
    <row r="901" spans="1:7" x14ac:dyDescent="0.3">
      <c r="A901" s="4">
        <v>2163</v>
      </c>
      <c r="B901" s="1"/>
      <c r="C901" s="1">
        <v>18578.990000000002</v>
      </c>
      <c r="D901" s="1"/>
      <c r="E901" s="1"/>
      <c r="F901" s="1"/>
      <c r="G901" s="1">
        <v>18578.990000000002</v>
      </c>
    </row>
    <row r="902" spans="1:7" x14ac:dyDescent="0.3">
      <c r="A902" s="4">
        <v>2164</v>
      </c>
      <c r="B902" s="1"/>
      <c r="C902" s="1"/>
      <c r="D902" s="1"/>
      <c r="E902" s="1"/>
      <c r="F902" s="1">
        <v>13795.42</v>
      </c>
      <c r="G902" s="1">
        <v>13795.42</v>
      </c>
    </row>
    <row r="903" spans="1:7" x14ac:dyDescent="0.3">
      <c r="A903" s="4">
        <v>2165</v>
      </c>
      <c r="B903" s="1"/>
      <c r="C903" s="1">
        <v>39779.339999999997</v>
      </c>
      <c r="D903" s="1">
        <v>7792.65</v>
      </c>
      <c r="E903" s="1"/>
      <c r="F903" s="1"/>
      <c r="G903" s="1">
        <v>47571.99</v>
      </c>
    </row>
    <row r="904" spans="1:7" x14ac:dyDescent="0.3">
      <c r="A904" s="4">
        <v>2166</v>
      </c>
      <c r="B904" s="1"/>
      <c r="C904" s="1">
        <v>37819.199999999997</v>
      </c>
      <c r="D904" s="1"/>
      <c r="E904" s="1"/>
      <c r="F904" s="1"/>
      <c r="G904" s="1">
        <v>37819.199999999997</v>
      </c>
    </row>
    <row r="905" spans="1:7" x14ac:dyDescent="0.3">
      <c r="A905" s="4">
        <v>2167</v>
      </c>
      <c r="B905" s="1">
        <v>14598.38</v>
      </c>
      <c r="C905" s="1">
        <v>46976.959999999999</v>
      </c>
      <c r="D905" s="1">
        <v>5477.42</v>
      </c>
      <c r="E905" s="1"/>
      <c r="F905" s="1"/>
      <c r="G905" s="1">
        <v>67052.759999999995</v>
      </c>
    </row>
    <row r="906" spans="1:7" x14ac:dyDescent="0.3">
      <c r="A906" s="4">
        <v>2174</v>
      </c>
      <c r="B906" s="1">
        <v>18329.03</v>
      </c>
      <c r="C906" s="1"/>
      <c r="D906" s="1"/>
      <c r="E906" s="1"/>
      <c r="F906" s="1"/>
      <c r="G906" s="1">
        <v>18329.03</v>
      </c>
    </row>
    <row r="907" spans="1:7" x14ac:dyDescent="0.3">
      <c r="A907" s="4">
        <v>2179</v>
      </c>
      <c r="B907" s="1"/>
      <c r="C907" s="1"/>
      <c r="D907" s="1"/>
      <c r="E907" s="1"/>
      <c r="F907" s="1">
        <v>582.16</v>
      </c>
      <c r="G907" s="1">
        <v>582.16</v>
      </c>
    </row>
    <row r="908" spans="1:7" x14ac:dyDescent="0.3">
      <c r="A908" s="4">
        <v>2184</v>
      </c>
      <c r="B908" s="1"/>
      <c r="C908" s="1"/>
      <c r="D908" s="1"/>
      <c r="E908" s="1">
        <v>20640.68</v>
      </c>
      <c r="F908" s="1">
        <v>39171.910000000003</v>
      </c>
      <c r="G908" s="1">
        <v>59812.590000000004</v>
      </c>
    </row>
    <row r="909" spans="1:7" x14ac:dyDescent="0.3">
      <c r="A909" s="4">
        <v>2185</v>
      </c>
      <c r="B909" s="1"/>
      <c r="C909" s="1">
        <v>11247.6</v>
      </c>
      <c r="D909" s="1"/>
      <c r="E909" s="1"/>
      <c r="F909" s="1"/>
      <c r="G909" s="1">
        <v>11247.6</v>
      </c>
    </row>
    <row r="910" spans="1:7" x14ac:dyDescent="0.3">
      <c r="A910" s="4">
        <v>2188</v>
      </c>
      <c r="B910" s="1"/>
      <c r="C910" s="1"/>
      <c r="D910" s="1">
        <v>35150.559999999998</v>
      </c>
      <c r="E910" s="1"/>
      <c r="F910" s="1"/>
      <c r="G910" s="1">
        <v>35150.559999999998</v>
      </c>
    </row>
    <row r="911" spans="1:7" x14ac:dyDescent="0.3">
      <c r="A911" s="4">
        <v>2194</v>
      </c>
      <c r="B911" s="1"/>
      <c r="C911" s="1"/>
      <c r="D911" s="1"/>
      <c r="E911" s="1"/>
      <c r="F911" s="1">
        <v>27288.91</v>
      </c>
      <c r="G911" s="1">
        <v>27288.91</v>
      </c>
    </row>
    <row r="912" spans="1:7" x14ac:dyDescent="0.3">
      <c r="A912" s="4">
        <v>2195</v>
      </c>
      <c r="B912" s="1"/>
      <c r="C912" s="1"/>
      <c r="D912" s="1">
        <v>37863.379999999997</v>
      </c>
      <c r="E912" s="1"/>
      <c r="F912" s="1"/>
      <c r="G912" s="1">
        <v>37863.379999999997</v>
      </c>
    </row>
    <row r="913" spans="1:7" x14ac:dyDescent="0.3">
      <c r="A913" s="4">
        <v>2197</v>
      </c>
      <c r="B913" s="1">
        <v>7277.35</v>
      </c>
      <c r="C913" s="1"/>
      <c r="D913" s="1"/>
      <c r="E913" s="1"/>
      <c r="F913" s="1">
        <v>14293.3</v>
      </c>
      <c r="G913" s="1">
        <v>21570.65</v>
      </c>
    </row>
    <row r="914" spans="1:7" x14ac:dyDescent="0.3">
      <c r="A914" s="4">
        <v>2198</v>
      </c>
      <c r="B914" s="1"/>
      <c r="C914" s="1"/>
      <c r="D914" s="1"/>
      <c r="E914" s="1">
        <v>25159.43</v>
      </c>
      <c r="F914" s="1"/>
      <c r="G914" s="1">
        <v>25159.43</v>
      </c>
    </row>
    <row r="915" spans="1:7" x14ac:dyDescent="0.3">
      <c r="A915" s="4">
        <v>2202</v>
      </c>
      <c r="B915" s="1"/>
      <c r="C915" s="1"/>
      <c r="D915" s="1"/>
      <c r="E915" s="1"/>
      <c r="F915" s="1">
        <v>34819.15</v>
      </c>
      <c r="G915" s="1">
        <v>34819.15</v>
      </c>
    </row>
    <row r="916" spans="1:7" x14ac:dyDescent="0.3">
      <c r="A916" s="4">
        <v>2206</v>
      </c>
      <c r="B916" s="1"/>
      <c r="C916" s="1"/>
      <c r="D916" s="1"/>
      <c r="E916" s="1">
        <v>46376.59</v>
      </c>
      <c r="F916" s="1"/>
      <c r="G916" s="1">
        <v>46376.59</v>
      </c>
    </row>
    <row r="917" spans="1:7" x14ac:dyDescent="0.3">
      <c r="A917" s="4">
        <v>2209</v>
      </c>
      <c r="B917" s="1"/>
      <c r="C917" s="1"/>
      <c r="D917" s="1">
        <v>14605.24</v>
      </c>
      <c r="E917" s="1"/>
      <c r="F917" s="1"/>
      <c r="G917" s="1">
        <v>14605.24</v>
      </c>
    </row>
    <row r="918" spans="1:7" x14ac:dyDescent="0.3">
      <c r="A918" s="4">
        <v>2212</v>
      </c>
      <c r="B918" s="1"/>
      <c r="C918" s="1">
        <v>19574.990000000002</v>
      </c>
      <c r="D918" s="1">
        <v>16287.58</v>
      </c>
      <c r="E918" s="1"/>
      <c r="F918" s="1">
        <v>43743.02</v>
      </c>
      <c r="G918" s="1">
        <v>79605.59</v>
      </c>
    </row>
    <row r="919" spans="1:7" x14ac:dyDescent="0.3">
      <c r="A919" s="4">
        <v>2213</v>
      </c>
      <c r="B919" s="1"/>
      <c r="C919" s="1"/>
      <c r="D919" s="1">
        <v>11544.87</v>
      </c>
      <c r="E919" s="1"/>
      <c r="F919" s="1">
        <v>22625.91</v>
      </c>
      <c r="G919" s="1">
        <v>34170.78</v>
      </c>
    </row>
    <row r="920" spans="1:7" x14ac:dyDescent="0.3">
      <c r="A920" s="4">
        <v>2214</v>
      </c>
      <c r="B920" s="1"/>
      <c r="C920" s="1"/>
      <c r="D920" s="1"/>
      <c r="E920" s="1">
        <v>64196.819999999992</v>
      </c>
      <c r="F920" s="1"/>
      <c r="G920" s="1">
        <v>64196.819999999992</v>
      </c>
    </row>
    <row r="921" spans="1:7" x14ac:dyDescent="0.3">
      <c r="A921" s="4">
        <v>2215</v>
      </c>
      <c r="B921" s="1">
        <v>8751.08</v>
      </c>
      <c r="C921" s="1"/>
      <c r="D921" s="1"/>
      <c r="E921" s="1"/>
      <c r="F921" s="1"/>
      <c r="G921" s="1">
        <v>8751.08</v>
      </c>
    </row>
    <row r="922" spans="1:7" x14ac:dyDescent="0.3">
      <c r="A922" s="4">
        <v>2219</v>
      </c>
      <c r="B922" s="1"/>
      <c r="C922" s="1"/>
      <c r="D922" s="1"/>
      <c r="E922" s="1"/>
      <c r="F922" s="1">
        <v>17321.62</v>
      </c>
      <c r="G922" s="1">
        <v>17321.62</v>
      </c>
    </row>
    <row r="923" spans="1:7" x14ac:dyDescent="0.3">
      <c r="A923" s="4">
        <v>2224</v>
      </c>
      <c r="B923" s="1"/>
      <c r="C923" s="1">
        <v>27047.35</v>
      </c>
      <c r="D923" s="1"/>
      <c r="E923" s="1"/>
      <c r="F923" s="1"/>
      <c r="G923" s="1">
        <v>27047.35</v>
      </c>
    </row>
    <row r="924" spans="1:7" x14ac:dyDescent="0.3">
      <c r="A924" s="4">
        <v>2227</v>
      </c>
      <c r="B924" s="1"/>
      <c r="C924" s="1"/>
      <c r="D924" s="1"/>
      <c r="E924" s="1">
        <v>32750.07</v>
      </c>
      <c r="F924" s="1"/>
      <c r="G924" s="1">
        <v>32750.07</v>
      </c>
    </row>
    <row r="925" spans="1:7" x14ac:dyDescent="0.3">
      <c r="A925" s="4">
        <v>2232</v>
      </c>
      <c r="B925" s="1"/>
      <c r="C925" s="1"/>
      <c r="D925" s="1"/>
      <c r="E925" s="1">
        <v>36700.910000000003</v>
      </c>
      <c r="F925" s="1"/>
      <c r="G925" s="1">
        <v>36700.910000000003</v>
      </c>
    </row>
    <row r="926" spans="1:7" x14ac:dyDescent="0.3">
      <c r="A926" s="4">
        <v>2233</v>
      </c>
      <c r="B926" s="1"/>
      <c r="C926" s="1">
        <v>12140.76</v>
      </c>
      <c r="D926" s="1"/>
      <c r="E926" s="1"/>
      <c r="F926" s="1"/>
      <c r="G926" s="1">
        <v>12140.76</v>
      </c>
    </row>
    <row r="927" spans="1:7" x14ac:dyDescent="0.3">
      <c r="A927" s="4">
        <v>2235</v>
      </c>
      <c r="B927" s="1">
        <v>3005.45</v>
      </c>
      <c r="C927" s="1"/>
      <c r="D927" s="1"/>
      <c r="E927" s="1"/>
      <c r="F927" s="1"/>
      <c r="G927" s="1">
        <v>3005.45</v>
      </c>
    </row>
    <row r="928" spans="1:7" x14ac:dyDescent="0.3">
      <c r="A928" s="4">
        <v>2236</v>
      </c>
      <c r="B928" s="1"/>
      <c r="C928" s="1"/>
      <c r="D928" s="1"/>
      <c r="E928" s="1"/>
      <c r="F928" s="1">
        <v>25791.19</v>
      </c>
      <c r="G928" s="1">
        <v>25791.19</v>
      </c>
    </row>
    <row r="929" spans="1:7" x14ac:dyDescent="0.3">
      <c r="A929" s="4">
        <v>2238</v>
      </c>
      <c r="B929" s="1"/>
      <c r="C929" s="1">
        <v>819.51</v>
      </c>
      <c r="D929" s="1"/>
      <c r="E929" s="1"/>
      <c r="F929" s="1"/>
      <c r="G929" s="1">
        <v>819.51</v>
      </c>
    </row>
    <row r="930" spans="1:7" x14ac:dyDescent="0.3">
      <c r="A930" s="4">
        <v>2239</v>
      </c>
      <c r="B930" s="1"/>
      <c r="C930" s="1">
        <v>22534.36</v>
      </c>
      <c r="D930" s="1"/>
      <c r="E930" s="1"/>
      <c r="F930" s="1"/>
      <c r="G930" s="1">
        <v>22534.36</v>
      </c>
    </row>
    <row r="931" spans="1:7" x14ac:dyDescent="0.3">
      <c r="A931" s="4">
        <v>2240</v>
      </c>
      <c r="B931" s="1">
        <v>90122.959999999992</v>
      </c>
      <c r="C931" s="1"/>
      <c r="D931" s="1"/>
      <c r="E931" s="1"/>
      <c r="F931" s="1"/>
      <c r="G931" s="1">
        <v>90122.959999999992</v>
      </c>
    </row>
    <row r="932" spans="1:7" x14ac:dyDescent="0.3">
      <c r="A932" s="4">
        <v>2242</v>
      </c>
      <c r="B932" s="1">
        <v>9864.09</v>
      </c>
      <c r="C932" s="1"/>
      <c r="D932" s="1">
        <v>11936.79</v>
      </c>
      <c r="E932" s="1"/>
      <c r="F932" s="1"/>
      <c r="G932" s="1">
        <v>21800.880000000001</v>
      </c>
    </row>
    <row r="933" spans="1:7" x14ac:dyDescent="0.3">
      <c r="A933" s="4">
        <v>2244</v>
      </c>
      <c r="B933" s="1">
        <v>5179.8999999999996</v>
      </c>
      <c r="C933" s="1"/>
      <c r="D933" s="1">
        <v>17234.650000000001</v>
      </c>
      <c r="E933" s="1">
        <v>14522.13</v>
      </c>
      <c r="F933" s="1"/>
      <c r="G933" s="1">
        <v>36936.68</v>
      </c>
    </row>
    <row r="934" spans="1:7" x14ac:dyDescent="0.3">
      <c r="A934" s="4">
        <v>2245</v>
      </c>
      <c r="B934" s="1">
        <v>45120.06</v>
      </c>
      <c r="C934" s="1"/>
      <c r="D934" s="1"/>
      <c r="E934" s="1"/>
      <c r="F934" s="1"/>
      <c r="G934" s="1">
        <v>45120.06</v>
      </c>
    </row>
    <row r="935" spans="1:7" x14ac:dyDescent="0.3">
      <c r="A935" s="4">
        <v>2247</v>
      </c>
      <c r="B935" s="1"/>
      <c r="C935" s="1">
        <v>31194.73</v>
      </c>
      <c r="D935" s="1"/>
      <c r="E935" s="1"/>
      <c r="F935" s="1"/>
      <c r="G935" s="1">
        <v>31194.73</v>
      </c>
    </row>
    <row r="936" spans="1:7" x14ac:dyDescent="0.3">
      <c r="A936" s="4">
        <v>2248</v>
      </c>
      <c r="B936" s="1">
        <v>40657.31</v>
      </c>
      <c r="C936" s="1"/>
      <c r="D936" s="1"/>
      <c r="E936" s="1"/>
      <c r="F936" s="1"/>
      <c r="G936" s="1">
        <v>40657.31</v>
      </c>
    </row>
    <row r="937" spans="1:7" x14ac:dyDescent="0.3">
      <c r="A937" s="4">
        <v>2249</v>
      </c>
      <c r="B937" s="1"/>
      <c r="C937" s="1"/>
      <c r="D937" s="1"/>
      <c r="E937" s="1">
        <v>671.34</v>
      </c>
      <c r="F937" s="1"/>
      <c r="G937" s="1">
        <v>671.34</v>
      </c>
    </row>
    <row r="938" spans="1:7" x14ac:dyDescent="0.3">
      <c r="A938" s="4">
        <v>2250</v>
      </c>
      <c r="B938" s="1"/>
      <c r="C938" s="1">
        <v>6016.79</v>
      </c>
      <c r="D938" s="1"/>
      <c r="E938" s="1">
        <v>35046.94</v>
      </c>
      <c r="F938" s="1"/>
      <c r="G938" s="1">
        <v>41063.730000000003</v>
      </c>
    </row>
    <row r="939" spans="1:7" x14ac:dyDescent="0.3">
      <c r="A939" s="4">
        <v>2251</v>
      </c>
      <c r="B939" s="1"/>
      <c r="C939" s="1"/>
      <c r="D939" s="1">
        <v>18319.16</v>
      </c>
      <c r="E939" s="1"/>
      <c r="F939" s="1"/>
      <c r="G939" s="1">
        <v>18319.16</v>
      </c>
    </row>
    <row r="940" spans="1:7" x14ac:dyDescent="0.3">
      <c r="A940" s="4">
        <v>2254</v>
      </c>
      <c r="B940" s="1"/>
      <c r="C940" s="1"/>
      <c r="D940" s="1"/>
      <c r="E940" s="1">
        <v>12922.42</v>
      </c>
      <c r="F940" s="1"/>
      <c r="G940" s="1">
        <v>12922.42</v>
      </c>
    </row>
    <row r="941" spans="1:7" x14ac:dyDescent="0.3">
      <c r="A941" s="4">
        <v>2255</v>
      </c>
      <c r="B941" s="1"/>
      <c r="C941" s="1"/>
      <c r="D941" s="1"/>
      <c r="E941" s="1">
        <v>10898.31</v>
      </c>
      <c r="F941" s="1">
        <v>5118.95</v>
      </c>
      <c r="G941" s="1">
        <v>16017.259999999998</v>
      </c>
    </row>
    <row r="942" spans="1:7" x14ac:dyDescent="0.3">
      <c r="A942" s="4">
        <v>2258</v>
      </c>
      <c r="B942" s="1">
        <v>51303.39</v>
      </c>
      <c r="C942" s="1"/>
      <c r="D942" s="1"/>
      <c r="E942" s="1"/>
      <c r="F942" s="1"/>
      <c r="G942" s="1">
        <v>51303.39</v>
      </c>
    </row>
    <row r="943" spans="1:7" x14ac:dyDescent="0.3">
      <c r="A943" s="4">
        <v>2260</v>
      </c>
      <c r="B943" s="1"/>
      <c r="C943" s="1"/>
      <c r="D943" s="1">
        <v>37856.949999999997</v>
      </c>
      <c r="E943" s="1"/>
      <c r="F943" s="1"/>
      <c r="G943" s="1">
        <v>37856.949999999997</v>
      </c>
    </row>
    <row r="944" spans="1:7" x14ac:dyDescent="0.3">
      <c r="A944" s="4">
        <v>2262</v>
      </c>
      <c r="B944" s="1"/>
      <c r="C944" s="1"/>
      <c r="D944" s="1">
        <v>47769.120000000003</v>
      </c>
      <c r="E944" s="1"/>
      <c r="F944" s="1">
        <v>27535.279999999999</v>
      </c>
      <c r="G944" s="1">
        <v>75304.399999999994</v>
      </c>
    </row>
    <row r="945" spans="1:7" x14ac:dyDescent="0.3">
      <c r="A945" s="4">
        <v>2263</v>
      </c>
      <c r="B945" s="1">
        <v>29163.69</v>
      </c>
      <c r="C945" s="1"/>
      <c r="D945" s="1"/>
      <c r="E945" s="1"/>
      <c r="F945" s="1"/>
      <c r="G945" s="1">
        <v>29163.69</v>
      </c>
    </row>
    <row r="946" spans="1:7" x14ac:dyDescent="0.3">
      <c r="A946" s="4">
        <v>2264</v>
      </c>
      <c r="B946" s="1"/>
      <c r="C946" s="1"/>
      <c r="D946" s="1"/>
      <c r="E946" s="1">
        <v>18643.21</v>
      </c>
      <c r="F946" s="1"/>
      <c r="G946" s="1">
        <v>18643.21</v>
      </c>
    </row>
    <row r="947" spans="1:7" x14ac:dyDescent="0.3">
      <c r="A947" s="4">
        <v>2265</v>
      </c>
      <c r="B947" s="1"/>
      <c r="C947" s="1"/>
      <c r="D947" s="1"/>
      <c r="E947" s="1"/>
      <c r="F947" s="1">
        <v>3653.9</v>
      </c>
      <c r="G947" s="1">
        <v>3653.9</v>
      </c>
    </row>
    <row r="948" spans="1:7" x14ac:dyDescent="0.3">
      <c r="A948" s="4">
        <v>2266</v>
      </c>
      <c r="B948" s="1"/>
      <c r="C948" s="1"/>
      <c r="D948" s="1"/>
      <c r="E948" s="1">
        <v>16137.89</v>
      </c>
      <c r="F948" s="1"/>
      <c r="G948" s="1">
        <v>16137.89</v>
      </c>
    </row>
    <row r="949" spans="1:7" x14ac:dyDescent="0.3">
      <c r="A949" s="4">
        <v>2267</v>
      </c>
      <c r="B949" s="1"/>
      <c r="C949" s="1">
        <v>35668.480000000003</v>
      </c>
      <c r="D949" s="1"/>
      <c r="E949" s="1"/>
      <c r="F949" s="1"/>
      <c r="G949" s="1">
        <v>35668.480000000003</v>
      </c>
    </row>
    <row r="950" spans="1:7" x14ac:dyDescent="0.3">
      <c r="A950" s="4">
        <v>2268</v>
      </c>
      <c r="B950" s="1">
        <v>72568.160000000003</v>
      </c>
      <c r="C950" s="1"/>
      <c r="D950" s="1"/>
      <c r="E950" s="1">
        <v>1725.8</v>
      </c>
      <c r="F950" s="1"/>
      <c r="G950" s="1">
        <v>74293.960000000006</v>
      </c>
    </row>
    <row r="951" spans="1:7" x14ac:dyDescent="0.3">
      <c r="A951" s="4">
        <v>2270</v>
      </c>
      <c r="B951" s="1"/>
      <c r="C951" s="1">
        <v>34715.300000000003</v>
      </c>
      <c r="D951" s="1"/>
      <c r="E951" s="1"/>
      <c r="F951" s="1"/>
      <c r="G951" s="1">
        <v>34715.300000000003</v>
      </c>
    </row>
    <row r="952" spans="1:7" x14ac:dyDescent="0.3">
      <c r="A952" s="4">
        <v>2272</v>
      </c>
      <c r="B952" s="1"/>
      <c r="C952" s="1"/>
      <c r="D952" s="1"/>
      <c r="E952" s="1">
        <v>16451.7</v>
      </c>
      <c r="F952" s="1"/>
      <c r="G952" s="1">
        <v>16451.7</v>
      </c>
    </row>
    <row r="953" spans="1:7" x14ac:dyDescent="0.3">
      <c r="A953" s="4">
        <v>2274</v>
      </c>
      <c r="B953" s="1"/>
      <c r="C953" s="1">
        <v>10421.379999999999</v>
      </c>
      <c r="D953" s="1"/>
      <c r="E953" s="1"/>
      <c r="F953" s="1"/>
      <c r="G953" s="1">
        <v>10421.379999999999</v>
      </c>
    </row>
    <row r="954" spans="1:7" x14ac:dyDescent="0.3">
      <c r="A954" s="4">
        <v>2276</v>
      </c>
      <c r="B954" s="1">
        <v>4693.1899999999996</v>
      </c>
      <c r="C954" s="1"/>
      <c r="D954" s="1">
        <v>4630.1099999999997</v>
      </c>
      <c r="E954" s="1">
        <v>552.76</v>
      </c>
      <c r="F954" s="1">
        <v>22438.06</v>
      </c>
      <c r="G954" s="1">
        <v>32314.120000000003</v>
      </c>
    </row>
    <row r="955" spans="1:7" x14ac:dyDescent="0.3">
      <c r="A955" s="4">
        <v>2281</v>
      </c>
      <c r="B955" s="1">
        <v>49567.43</v>
      </c>
      <c r="C955" s="1"/>
      <c r="D955" s="1"/>
      <c r="E955" s="1"/>
      <c r="F955" s="1"/>
      <c r="G955" s="1">
        <v>49567.43</v>
      </c>
    </row>
    <row r="956" spans="1:7" x14ac:dyDescent="0.3">
      <c r="A956" s="4">
        <v>2282</v>
      </c>
      <c r="B956" s="1"/>
      <c r="C956" s="1">
        <v>18399.52</v>
      </c>
      <c r="D956" s="1"/>
      <c r="E956" s="1"/>
      <c r="F956" s="1"/>
      <c r="G956" s="1">
        <v>18399.52</v>
      </c>
    </row>
    <row r="957" spans="1:7" x14ac:dyDescent="0.3">
      <c r="A957" s="4">
        <v>2286</v>
      </c>
      <c r="B957" s="1">
        <v>13170.13</v>
      </c>
      <c r="C957" s="1"/>
      <c r="D957" s="1">
        <v>25712.06</v>
      </c>
      <c r="E957" s="1"/>
      <c r="F957" s="1"/>
      <c r="G957" s="1">
        <v>38882.19</v>
      </c>
    </row>
    <row r="958" spans="1:7" x14ac:dyDescent="0.3">
      <c r="A958" s="4">
        <v>2294</v>
      </c>
      <c r="B958" s="1"/>
      <c r="C958" s="1"/>
      <c r="D958" s="1"/>
      <c r="E958" s="1">
        <v>19474.8</v>
      </c>
      <c r="F958" s="1"/>
      <c r="G958" s="1">
        <v>19474.8</v>
      </c>
    </row>
    <row r="959" spans="1:7" x14ac:dyDescent="0.3">
      <c r="A959" s="4">
        <v>2295</v>
      </c>
      <c r="B959" s="1"/>
      <c r="C959" s="1">
        <v>47819.47</v>
      </c>
      <c r="D959" s="1"/>
      <c r="E959" s="1"/>
      <c r="F959" s="1"/>
      <c r="G959" s="1">
        <v>47819.47</v>
      </c>
    </row>
    <row r="960" spans="1:7" x14ac:dyDescent="0.3">
      <c r="A960" s="4">
        <v>2296</v>
      </c>
      <c r="B960" s="1"/>
      <c r="C960" s="1"/>
      <c r="D960" s="1"/>
      <c r="E960" s="1">
        <v>46024.24</v>
      </c>
      <c r="F960" s="1"/>
      <c r="G960" s="1">
        <v>46024.24</v>
      </c>
    </row>
    <row r="961" spans="1:7" x14ac:dyDescent="0.3">
      <c r="A961" s="4">
        <v>2299</v>
      </c>
      <c r="B961" s="1"/>
      <c r="C961" s="1"/>
      <c r="D961" s="1">
        <v>571.24</v>
      </c>
      <c r="E961" s="1"/>
      <c r="F961" s="1"/>
      <c r="G961" s="1">
        <v>571.24</v>
      </c>
    </row>
    <row r="962" spans="1:7" x14ac:dyDescent="0.3">
      <c r="A962" s="4">
        <v>2303</v>
      </c>
      <c r="B962" s="1"/>
      <c r="C962" s="1"/>
      <c r="D962" s="1"/>
      <c r="E962" s="1">
        <v>20991.11</v>
      </c>
      <c r="F962" s="1"/>
      <c r="G962" s="1">
        <v>20991.11</v>
      </c>
    </row>
    <row r="963" spans="1:7" x14ac:dyDescent="0.3">
      <c r="A963" s="4">
        <v>2304</v>
      </c>
      <c r="B963" s="1"/>
      <c r="C963" s="1"/>
      <c r="D963" s="1">
        <v>15250.43</v>
      </c>
      <c r="E963" s="1">
        <v>44161.98</v>
      </c>
      <c r="F963" s="1"/>
      <c r="G963" s="1">
        <v>59412.41</v>
      </c>
    </row>
    <row r="964" spans="1:7" x14ac:dyDescent="0.3">
      <c r="A964" s="4">
        <v>2305</v>
      </c>
      <c r="B964" s="1"/>
      <c r="C964" s="1"/>
      <c r="D964" s="1">
        <v>23975.8</v>
      </c>
      <c r="E964" s="1"/>
      <c r="F964" s="1"/>
      <c r="G964" s="1">
        <v>23975.8</v>
      </c>
    </row>
    <row r="965" spans="1:7" x14ac:dyDescent="0.3">
      <c r="A965" s="4">
        <v>2306</v>
      </c>
      <c r="B965" s="1">
        <v>11718.2</v>
      </c>
      <c r="C965" s="1"/>
      <c r="D965" s="1"/>
      <c r="E965" s="1"/>
      <c r="F965" s="1"/>
      <c r="G965" s="1">
        <v>11718.2</v>
      </c>
    </row>
    <row r="966" spans="1:7" x14ac:dyDescent="0.3">
      <c r="A966" s="4">
        <v>2308</v>
      </c>
      <c r="B966" s="1"/>
      <c r="C966" s="1">
        <v>8990.1299999999992</v>
      </c>
      <c r="D966" s="1"/>
      <c r="E966" s="1"/>
      <c r="F966" s="1"/>
      <c r="G966" s="1">
        <v>8990.1299999999992</v>
      </c>
    </row>
    <row r="967" spans="1:7" x14ac:dyDescent="0.3">
      <c r="A967" s="4">
        <v>2309</v>
      </c>
      <c r="B967" s="1"/>
      <c r="C967" s="1"/>
      <c r="D967" s="1"/>
      <c r="E967" s="1">
        <v>27154.07</v>
      </c>
      <c r="F967" s="1"/>
      <c r="G967" s="1">
        <v>27154.07</v>
      </c>
    </row>
    <row r="968" spans="1:7" x14ac:dyDescent="0.3">
      <c r="A968" s="4">
        <v>2319</v>
      </c>
      <c r="B968" s="1"/>
      <c r="C968" s="1">
        <v>16523.89</v>
      </c>
      <c r="D968" s="1"/>
      <c r="E968" s="1"/>
      <c r="F968" s="1"/>
      <c r="G968" s="1">
        <v>16523.89</v>
      </c>
    </row>
    <row r="969" spans="1:7" x14ac:dyDescent="0.3">
      <c r="A969" s="4">
        <v>2320</v>
      </c>
      <c r="B969" s="1"/>
      <c r="C969" s="1"/>
      <c r="D969" s="1">
        <v>38986.67</v>
      </c>
      <c r="E969" s="1"/>
      <c r="F969" s="1"/>
      <c r="G969" s="1">
        <v>38986.67</v>
      </c>
    </row>
    <row r="970" spans="1:7" x14ac:dyDescent="0.3">
      <c r="A970" s="4">
        <v>2321</v>
      </c>
      <c r="B970" s="1"/>
      <c r="C970" s="1">
        <v>42789.35</v>
      </c>
      <c r="D970" s="1"/>
      <c r="E970" s="1"/>
      <c r="F970" s="1"/>
      <c r="G970" s="1">
        <v>42789.35</v>
      </c>
    </row>
    <row r="971" spans="1:7" x14ac:dyDescent="0.3">
      <c r="A971" s="4">
        <v>2323</v>
      </c>
      <c r="B971" s="1"/>
      <c r="C971" s="1">
        <v>27546.82</v>
      </c>
      <c r="D971" s="1"/>
      <c r="E971" s="1"/>
      <c r="F971" s="1"/>
      <c r="G971" s="1">
        <v>27546.82</v>
      </c>
    </row>
    <row r="972" spans="1:7" x14ac:dyDescent="0.3">
      <c r="A972" s="4">
        <v>2327</v>
      </c>
      <c r="B972" s="1">
        <v>13929.21</v>
      </c>
      <c r="C972" s="1"/>
      <c r="D972" s="1"/>
      <c r="E972" s="1"/>
      <c r="F972" s="1"/>
      <c r="G972" s="1">
        <v>13929.21</v>
      </c>
    </row>
    <row r="973" spans="1:7" x14ac:dyDescent="0.3">
      <c r="A973" s="4">
        <v>2330</v>
      </c>
      <c r="B973" s="1"/>
      <c r="C973" s="1">
        <v>10429.25</v>
      </c>
      <c r="D973" s="1"/>
      <c r="E973" s="1">
        <v>8776.67</v>
      </c>
      <c r="F973" s="1"/>
      <c r="G973" s="1">
        <v>19205.919999999998</v>
      </c>
    </row>
    <row r="974" spans="1:7" x14ac:dyDescent="0.3">
      <c r="A974" s="4">
        <v>2332</v>
      </c>
      <c r="B974" s="1"/>
      <c r="C974" s="1">
        <v>622.44000000000005</v>
      </c>
      <c r="D974" s="1"/>
      <c r="E974" s="1">
        <v>39683.56</v>
      </c>
      <c r="F974" s="1"/>
      <c r="G974" s="1">
        <v>40306</v>
      </c>
    </row>
    <row r="975" spans="1:7" x14ac:dyDescent="0.3">
      <c r="A975" s="4">
        <v>2336</v>
      </c>
      <c r="B975" s="1"/>
      <c r="C975" s="1"/>
      <c r="D975" s="1">
        <v>29687.81</v>
      </c>
      <c r="E975" s="1"/>
      <c r="F975" s="1"/>
      <c r="G975" s="1">
        <v>29687.81</v>
      </c>
    </row>
    <row r="976" spans="1:7" x14ac:dyDescent="0.3">
      <c r="A976" s="4">
        <v>2338</v>
      </c>
      <c r="B976" s="1">
        <v>19813.580000000002</v>
      </c>
      <c r="C976" s="1"/>
      <c r="D976" s="1"/>
      <c r="E976" s="1"/>
      <c r="F976" s="1">
        <v>8115.74</v>
      </c>
      <c r="G976" s="1">
        <v>27929.32</v>
      </c>
    </row>
    <row r="977" spans="1:7" x14ac:dyDescent="0.3">
      <c r="A977" s="4">
        <v>2339</v>
      </c>
      <c r="B977" s="1">
        <v>29556.21</v>
      </c>
      <c r="C977" s="1"/>
      <c r="D977" s="1"/>
      <c r="E977" s="1"/>
      <c r="F977" s="1"/>
      <c r="G977" s="1">
        <v>29556.21</v>
      </c>
    </row>
    <row r="978" spans="1:7" x14ac:dyDescent="0.3">
      <c r="A978" s="4">
        <v>2344</v>
      </c>
      <c r="B978" s="1"/>
      <c r="C978" s="1"/>
      <c r="D978" s="1"/>
      <c r="E978" s="1"/>
      <c r="F978" s="1">
        <v>7272.65</v>
      </c>
      <c r="G978" s="1">
        <v>7272.65</v>
      </c>
    </row>
    <row r="979" spans="1:7" x14ac:dyDescent="0.3">
      <c r="A979" s="4">
        <v>2345</v>
      </c>
      <c r="B979" s="1">
        <v>1068.94</v>
      </c>
      <c r="C979" s="1"/>
      <c r="D979" s="1">
        <v>33831.699999999997</v>
      </c>
      <c r="E979" s="1"/>
      <c r="F979" s="1"/>
      <c r="G979" s="1">
        <v>34900.639999999999</v>
      </c>
    </row>
    <row r="980" spans="1:7" x14ac:dyDescent="0.3">
      <c r="A980" s="4">
        <v>2346</v>
      </c>
      <c r="B980" s="1"/>
      <c r="C980" s="1"/>
      <c r="D980" s="1"/>
      <c r="E980" s="1">
        <v>48289.67</v>
      </c>
      <c r="F980" s="1"/>
      <c r="G980" s="1">
        <v>48289.67</v>
      </c>
    </row>
    <row r="981" spans="1:7" x14ac:dyDescent="0.3">
      <c r="A981" s="4">
        <v>2350</v>
      </c>
      <c r="B981" s="1"/>
      <c r="C981" s="1"/>
      <c r="D981" s="1"/>
      <c r="E981" s="1">
        <v>42517.14</v>
      </c>
      <c r="F981" s="1"/>
      <c r="G981" s="1">
        <v>42517.14</v>
      </c>
    </row>
    <row r="982" spans="1:7" x14ac:dyDescent="0.3">
      <c r="A982" s="4">
        <v>2354</v>
      </c>
      <c r="B982" s="1">
        <v>20179.740000000002</v>
      </c>
      <c r="C982" s="1"/>
      <c r="D982" s="1"/>
      <c r="E982" s="1"/>
      <c r="F982" s="1"/>
      <c r="G982" s="1">
        <v>20179.740000000002</v>
      </c>
    </row>
    <row r="983" spans="1:7" x14ac:dyDescent="0.3">
      <c r="A983" s="4">
        <v>2357</v>
      </c>
      <c r="B983" s="1"/>
      <c r="C983" s="1"/>
      <c r="D983" s="1"/>
      <c r="E983" s="1"/>
      <c r="F983" s="1">
        <v>34103.83</v>
      </c>
      <c r="G983" s="1">
        <v>34103.83</v>
      </c>
    </row>
    <row r="984" spans="1:7" x14ac:dyDescent="0.3">
      <c r="A984" s="4">
        <v>2363</v>
      </c>
      <c r="B984" s="1"/>
      <c r="C984" s="1">
        <v>41162.480000000003</v>
      </c>
      <c r="D984" s="1"/>
      <c r="E984" s="1"/>
      <c r="F984" s="1">
        <v>13045</v>
      </c>
      <c r="G984" s="1">
        <v>54207.48</v>
      </c>
    </row>
    <row r="985" spans="1:7" x14ac:dyDescent="0.3">
      <c r="A985" s="4">
        <v>2366</v>
      </c>
      <c r="B985" s="1"/>
      <c r="C985" s="1"/>
      <c r="D985" s="1"/>
      <c r="E985" s="1">
        <v>44285.35</v>
      </c>
      <c r="F985" s="1"/>
      <c r="G985" s="1">
        <v>44285.35</v>
      </c>
    </row>
    <row r="986" spans="1:7" x14ac:dyDescent="0.3">
      <c r="A986" s="4">
        <v>2368</v>
      </c>
      <c r="B986" s="1"/>
      <c r="C986" s="1"/>
      <c r="D986" s="1">
        <v>47087.27</v>
      </c>
      <c r="E986" s="1"/>
      <c r="F986" s="1"/>
      <c r="G986" s="1">
        <v>47087.27</v>
      </c>
    </row>
    <row r="987" spans="1:7" x14ac:dyDescent="0.3">
      <c r="A987" s="4">
        <v>2370</v>
      </c>
      <c r="B987" s="1"/>
      <c r="C987" s="1"/>
      <c r="D987" s="1">
        <v>21774.9</v>
      </c>
      <c r="E987" s="1"/>
      <c r="F987" s="1">
        <v>48965.79</v>
      </c>
      <c r="G987" s="1">
        <v>70740.69</v>
      </c>
    </row>
    <row r="988" spans="1:7" x14ac:dyDescent="0.3">
      <c r="A988" s="4">
        <v>2371</v>
      </c>
      <c r="B988" s="1"/>
      <c r="C988" s="1"/>
      <c r="D988" s="1"/>
      <c r="E988" s="1">
        <v>15484.91</v>
      </c>
      <c r="F988" s="1"/>
      <c r="G988" s="1">
        <v>15484.91</v>
      </c>
    </row>
    <row r="989" spans="1:7" x14ac:dyDescent="0.3">
      <c r="A989" s="4">
        <v>2372</v>
      </c>
      <c r="B989" s="1"/>
      <c r="C989" s="1">
        <v>33024.69</v>
      </c>
      <c r="D989" s="1"/>
      <c r="E989" s="1"/>
      <c r="F989" s="1"/>
      <c r="G989" s="1">
        <v>33024.69</v>
      </c>
    </row>
    <row r="990" spans="1:7" x14ac:dyDescent="0.3">
      <c r="A990" s="4">
        <v>2381</v>
      </c>
      <c r="B990" s="1"/>
      <c r="C990" s="1"/>
      <c r="D990" s="1"/>
      <c r="E990" s="1">
        <v>6391.78</v>
      </c>
      <c r="F990" s="1"/>
      <c r="G990" s="1">
        <v>6391.78</v>
      </c>
    </row>
    <row r="991" spans="1:7" x14ac:dyDescent="0.3">
      <c r="A991" s="4">
        <v>2382</v>
      </c>
      <c r="B991" s="1">
        <v>6856.7</v>
      </c>
      <c r="C991" s="1"/>
      <c r="D991" s="1"/>
      <c r="E991" s="1">
        <v>36227.019999999997</v>
      </c>
      <c r="F991" s="1"/>
      <c r="G991" s="1">
        <v>43083.719999999994</v>
      </c>
    </row>
    <row r="992" spans="1:7" x14ac:dyDescent="0.3">
      <c r="A992" s="4">
        <v>2383</v>
      </c>
      <c r="B992" s="1"/>
      <c r="C992" s="1"/>
      <c r="D992" s="1">
        <v>8341.25</v>
      </c>
      <c r="E992" s="1"/>
      <c r="F992" s="1"/>
      <c r="G992" s="1">
        <v>8341.25</v>
      </c>
    </row>
    <row r="993" spans="1:7" x14ac:dyDescent="0.3">
      <c r="A993" s="4">
        <v>2385</v>
      </c>
      <c r="B993" s="1"/>
      <c r="C993" s="1"/>
      <c r="D993" s="1"/>
      <c r="E993" s="1"/>
      <c r="F993" s="1">
        <v>24637.14</v>
      </c>
      <c r="G993" s="1">
        <v>24637.14</v>
      </c>
    </row>
    <row r="994" spans="1:7" x14ac:dyDescent="0.3">
      <c r="A994" s="4">
        <v>2386</v>
      </c>
      <c r="B994" s="1"/>
      <c r="C994" s="1"/>
      <c r="D994" s="1"/>
      <c r="E994" s="1">
        <v>30816.91</v>
      </c>
      <c r="F994" s="1"/>
      <c r="G994" s="1">
        <v>30816.91</v>
      </c>
    </row>
    <row r="995" spans="1:7" x14ac:dyDescent="0.3">
      <c r="A995" s="4">
        <v>2389</v>
      </c>
      <c r="B995" s="1"/>
      <c r="C995" s="1"/>
      <c r="D995" s="1"/>
      <c r="E995" s="1">
        <v>48702.9</v>
      </c>
      <c r="F995" s="1"/>
      <c r="G995" s="1">
        <v>48702.9</v>
      </c>
    </row>
    <row r="996" spans="1:7" x14ac:dyDescent="0.3">
      <c r="A996" s="4">
        <v>2390</v>
      </c>
      <c r="B996" s="1">
        <v>48609.98</v>
      </c>
      <c r="C996" s="1"/>
      <c r="D996" s="1"/>
      <c r="E996" s="1"/>
      <c r="F996" s="1"/>
      <c r="G996" s="1">
        <v>48609.98</v>
      </c>
    </row>
    <row r="997" spans="1:7" x14ac:dyDescent="0.3">
      <c r="A997" s="4">
        <v>2393</v>
      </c>
      <c r="B997" s="1"/>
      <c r="C997" s="1"/>
      <c r="D997" s="1">
        <v>47008.04</v>
      </c>
      <c r="E997" s="1"/>
      <c r="F997" s="1"/>
      <c r="G997" s="1">
        <v>47008.04</v>
      </c>
    </row>
    <row r="998" spans="1:7" x14ac:dyDescent="0.3">
      <c r="A998" s="4">
        <v>2395</v>
      </c>
      <c r="B998" s="1"/>
      <c r="C998" s="1">
        <v>4130.8900000000003</v>
      </c>
      <c r="D998" s="1"/>
      <c r="E998" s="1"/>
      <c r="F998" s="1"/>
      <c r="G998" s="1">
        <v>4130.8900000000003</v>
      </c>
    </row>
    <row r="999" spans="1:7" x14ac:dyDescent="0.3">
      <c r="A999" s="4">
        <v>2399</v>
      </c>
      <c r="B999" s="1">
        <v>42400.2</v>
      </c>
      <c r="C999" s="1"/>
      <c r="D999" s="1"/>
      <c r="E999" s="1"/>
      <c r="F999" s="1"/>
      <c r="G999" s="1">
        <v>42400.2</v>
      </c>
    </row>
    <row r="1000" spans="1:7" x14ac:dyDescent="0.3">
      <c r="A1000" s="4">
        <v>2403</v>
      </c>
      <c r="B1000" s="1"/>
      <c r="C1000" s="1"/>
      <c r="D1000" s="1">
        <v>31559.21</v>
      </c>
      <c r="E1000" s="1"/>
      <c r="F1000" s="1"/>
      <c r="G1000" s="1">
        <v>31559.21</v>
      </c>
    </row>
    <row r="1001" spans="1:7" x14ac:dyDescent="0.3">
      <c r="A1001" s="4">
        <v>2406</v>
      </c>
      <c r="B1001" s="1"/>
      <c r="C1001" s="1">
        <v>46902.71</v>
      </c>
      <c r="D1001" s="1"/>
      <c r="E1001" s="1"/>
      <c r="F1001" s="1"/>
      <c r="G1001" s="1">
        <v>46902.71</v>
      </c>
    </row>
    <row r="1002" spans="1:7" x14ac:dyDescent="0.3">
      <c r="A1002" s="4">
        <v>2407</v>
      </c>
      <c r="B1002" s="1"/>
      <c r="C1002" s="1"/>
      <c r="D1002" s="1"/>
      <c r="E1002" s="1"/>
      <c r="F1002" s="1">
        <v>37159.78</v>
      </c>
      <c r="G1002" s="1">
        <v>37159.78</v>
      </c>
    </row>
    <row r="1003" spans="1:7" x14ac:dyDescent="0.3">
      <c r="A1003" s="4">
        <v>2409</v>
      </c>
      <c r="B1003" s="1"/>
      <c r="C1003" s="1"/>
      <c r="D1003" s="1"/>
      <c r="E1003" s="1">
        <v>9645.6299999999992</v>
      </c>
      <c r="F1003" s="1">
        <v>36362.04</v>
      </c>
      <c r="G1003" s="1">
        <v>46007.67</v>
      </c>
    </row>
    <row r="1004" spans="1:7" x14ac:dyDescent="0.3">
      <c r="A1004" s="4">
        <v>2411</v>
      </c>
      <c r="B1004" s="1"/>
      <c r="C1004" s="1"/>
      <c r="D1004" s="1"/>
      <c r="E1004" s="1"/>
      <c r="F1004" s="1">
        <v>33740.400000000001</v>
      </c>
      <c r="G1004" s="1">
        <v>33740.400000000001</v>
      </c>
    </row>
    <row r="1005" spans="1:7" x14ac:dyDescent="0.3">
      <c r="A1005" s="4">
        <v>2414</v>
      </c>
      <c r="B1005" s="1">
        <v>6172.5</v>
      </c>
      <c r="C1005" s="1"/>
      <c r="D1005" s="1"/>
      <c r="E1005" s="1"/>
      <c r="F1005" s="1"/>
      <c r="G1005" s="1">
        <v>6172.5</v>
      </c>
    </row>
    <row r="1006" spans="1:7" x14ac:dyDescent="0.3">
      <c r="A1006" s="4">
        <v>2416</v>
      </c>
      <c r="B1006" s="1"/>
      <c r="C1006" s="1"/>
      <c r="D1006" s="1"/>
      <c r="E1006" s="1">
        <v>35863.54</v>
      </c>
      <c r="F1006" s="1"/>
      <c r="G1006" s="1">
        <v>35863.54</v>
      </c>
    </row>
    <row r="1007" spans="1:7" x14ac:dyDescent="0.3">
      <c r="A1007" s="4">
        <v>2417</v>
      </c>
      <c r="B1007" s="1"/>
      <c r="C1007" s="1"/>
      <c r="D1007" s="1">
        <v>67615.89</v>
      </c>
      <c r="E1007" s="1"/>
      <c r="F1007" s="1"/>
      <c r="G1007" s="1">
        <v>67615.89</v>
      </c>
    </row>
    <row r="1008" spans="1:7" x14ac:dyDescent="0.3">
      <c r="A1008" s="4">
        <v>2418</v>
      </c>
      <c r="B1008" s="1"/>
      <c r="C1008" s="1"/>
      <c r="D1008" s="1"/>
      <c r="E1008" s="1">
        <v>31532.01</v>
      </c>
      <c r="F1008" s="1"/>
      <c r="G1008" s="1">
        <v>31532.01</v>
      </c>
    </row>
    <row r="1009" spans="1:7" x14ac:dyDescent="0.3">
      <c r="A1009" s="4">
        <v>2422</v>
      </c>
      <c r="B1009" s="1"/>
      <c r="C1009" s="1"/>
      <c r="D1009" s="1">
        <v>20885.419999999998</v>
      </c>
      <c r="E1009" s="1"/>
      <c r="F1009" s="1"/>
      <c r="G1009" s="1">
        <v>20885.419999999998</v>
      </c>
    </row>
    <row r="1010" spans="1:7" x14ac:dyDescent="0.3">
      <c r="A1010" s="4">
        <v>2423</v>
      </c>
      <c r="B1010" s="1"/>
      <c r="C1010" s="1"/>
      <c r="D1010" s="1">
        <v>25023.39</v>
      </c>
      <c r="E1010" s="1"/>
      <c r="F1010" s="1"/>
      <c r="G1010" s="1">
        <v>25023.39</v>
      </c>
    </row>
    <row r="1011" spans="1:7" x14ac:dyDescent="0.3">
      <c r="A1011" s="4">
        <v>2424</v>
      </c>
      <c r="B1011" s="1"/>
      <c r="C1011" s="1"/>
      <c r="D1011" s="1">
        <v>36340.76</v>
      </c>
      <c r="E1011" s="1"/>
      <c r="F1011" s="1"/>
      <c r="G1011" s="1">
        <v>36340.76</v>
      </c>
    </row>
    <row r="1012" spans="1:7" x14ac:dyDescent="0.3">
      <c r="A1012" s="4">
        <v>2425</v>
      </c>
      <c r="B1012" s="1">
        <v>24194.35</v>
      </c>
      <c r="C1012" s="1">
        <v>20930.740000000002</v>
      </c>
      <c r="D1012" s="1"/>
      <c r="E1012" s="1"/>
      <c r="F1012" s="1">
        <v>82069.740000000005</v>
      </c>
      <c r="G1012" s="1">
        <v>127194.83</v>
      </c>
    </row>
    <row r="1013" spans="1:7" x14ac:dyDescent="0.3">
      <c r="A1013" s="4">
        <v>2426</v>
      </c>
      <c r="B1013" s="1">
        <v>9734.65</v>
      </c>
      <c r="C1013" s="1"/>
      <c r="D1013" s="1"/>
      <c r="E1013" s="1"/>
      <c r="F1013" s="1"/>
      <c r="G1013" s="1">
        <v>9734.65</v>
      </c>
    </row>
    <row r="1014" spans="1:7" x14ac:dyDescent="0.3">
      <c r="A1014" s="4">
        <v>2432</v>
      </c>
      <c r="B1014" s="1">
        <v>37931.019999999997</v>
      </c>
      <c r="C1014" s="1"/>
      <c r="D1014" s="1"/>
      <c r="E1014" s="1"/>
      <c r="F1014" s="1"/>
      <c r="G1014" s="1">
        <v>37931.019999999997</v>
      </c>
    </row>
    <row r="1015" spans="1:7" x14ac:dyDescent="0.3">
      <c r="A1015" s="4">
        <v>2434</v>
      </c>
      <c r="B1015" s="1"/>
      <c r="C1015" s="1"/>
      <c r="D1015" s="1"/>
      <c r="E1015" s="1">
        <v>45113.35</v>
      </c>
      <c r="F1015" s="1"/>
      <c r="G1015" s="1">
        <v>45113.35</v>
      </c>
    </row>
    <row r="1016" spans="1:7" x14ac:dyDescent="0.3">
      <c r="A1016" s="4">
        <v>2435</v>
      </c>
      <c r="B1016" s="1"/>
      <c r="C1016" s="1"/>
      <c r="D1016" s="1"/>
      <c r="E1016" s="1">
        <v>14166.65</v>
      </c>
      <c r="F1016" s="1"/>
      <c r="G1016" s="1">
        <v>14166.65</v>
      </c>
    </row>
    <row r="1017" spans="1:7" x14ac:dyDescent="0.3">
      <c r="A1017" s="4">
        <v>2436</v>
      </c>
      <c r="B1017" s="1"/>
      <c r="C1017" s="1"/>
      <c r="D1017" s="1">
        <v>29330.76</v>
      </c>
      <c r="E1017" s="1"/>
      <c r="F1017" s="1"/>
      <c r="G1017" s="1">
        <v>29330.76</v>
      </c>
    </row>
    <row r="1018" spans="1:7" x14ac:dyDescent="0.3">
      <c r="A1018" s="4">
        <v>2437</v>
      </c>
      <c r="B1018" s="1"/>
      <c r="C1018" s="1"/>
      <c r="D1018" s="1">
        <v>24497.75</v>
      </c>
      <c r="E1018" s="1"/>
      <c r="F1018" s="1"/>
      <c r="G1018" s="1">
        <v>24497.75</v>
      </c>
    </row>
    <row r="1019" spans="1:7" x14ac:dyDescent="0.3">
      <c r="A1019" s="4">
        <v>2438</v>
      </c>
      <c r="B1019" s="1">
        <v>29836.43</v>
      </c>
      <c r="C1019" s="1"/>
      <c r="D1019" s="1"/>
      <c r="E1019" s="1"/>
      <c r="F1019" s="1"/>
      <c r="G1019" s="1">
        <v>29836.43</v>
      </c>
    </row>
    <row r="1020" spans="1:7" x14ac:dyDescent="0.3">
      <c r="A1020" s="4">
        <v>2444</v>
      </c>
      <c r="B1020" s="1"/>
      <c r="C1020" s="1"/>
      <c r="D1020" s="1">
        <v>46980.73</v>
      </c>
      <c r="E1020" s="1"/>
      <c r="F1020" s="1"/>
      <c r="G1020" s="1">
        <v>46980.73</v>
      </c>
    </row>
    <row r="1021" spans="1:7" x14ac:dyDescent="0.3">
      <c r="A1021" s="4">
        <v>2445</v>
      </c>
      <c r="B1021" s="1"/>
      <c r="C1021" s="1"/>
      <c r="D1021" s="1"/>
      <c r="E1021" s="1"/>
      <c r="F1021" s="1">
        <v>43612.17</v>
      </c>
      <c r="G1021" s="1">
        <v>43612.17</v>
      </c>
    </row>
    <row r="1022" spans="1:7" x14ac:dyDescent="0.3">
      <c r="A1022" s="4">
        <v>2448</v>
      </c>
      <c r="B1022" s="1">
        <v>18939.2</v>
      </c>
      <c r="C1022" s="1"/>
      <c r="D1022" s="1"/>
      <c r="E1022" s="1"/>
      <c r="F1022" s="1"/>
      <c r="G1022" s="1">
        <v>18939.2</v>
      </c>
    </row>
    <row r="1023" spans="1:7" x14ac:dyDescent="0.3">
      <c r="A1023" s="4">
        <v>2453</v>
      </c>
      <c r="B1023" s="1">
        <v>14643.96</v>
      </c>
      <c r="C1023" s="1"/>
      <c r="D1023" s="1"/>
      <c r="E1023" s="1"/>
      <c r="F1023" s="1"/>
      <c r="G1023" s="1">
        <v>14643.96</v>
      </c>
    </row>
    <row r="1024" spans="1:7" x14ac:dyDescent="0.3">
      <c r="A1024" s="4">
        <v>2456</v>
      </c>
      <c r="B1024" s="1"/>
      <c r="C1024" s="1">
        <v>41385.11</v>
      </c>
      <c r="D1024" s="1"/>
      <c r="E1024" s="1"/>
      <c r="F1024" s="1"/>
      <c r="G1024" s="1">
        <v>41385.11</v>
      </c>
    </row>
    <row r="1025" spans="1:7" x14ac:dyDescent="0.3">
      <c r="A1025" s="4">
        <v>2459</v>
      </c>
      <c r="B1025" s="1"/>
      <c r="C1025" s="1"/>
      <c r="D1025" s="1"/>
      <c r="E1025" s="1"/>
      <c r="F1025" s="1">
        <v>33814.199999999997</v>
      </c>
      <c r="G1025" s="1">
        <v>33814.199999999997</v>
      </c>
    </row>
    <row r="1026" spans="1:7" x14ac:dyDescent="0.3">
      <c r="A1026" s="4">
        <v>2461</v>
      </c>
      <c r="B1026" s="1"/>
      <c r="C1026" s="1"/>
      <c r="D1026" s="1"/>
      <c r="E1026" s="1"/>
      <c r="F1026" s="1">
        <v>46232.959999999999</v>
      </c>
      <c r="G1026" s="1">
        <v>46232.959999999999</v>
      </c>
    </row>
    <row r="1027" spans="1:7" x14ac:dyDescent="0.3">
      <c r="A1027" s="4">
        <v>2472</v>
      </c>
      <c r="B1027" s="1">
        <v>48500.22</v>
      </c>
      <c r="C1027" s="1"/>
      <c r="D1027" s="1"/>
      <c r="E1027" s="1">
        <v>23843.78</v>
      </c>
      <c r="F1027" s="1"/>
      <c r="G1027" s="1">
        <v>72344</v>
      </c>
    </row>
    <row r="1028" spans="1:7" x14ac:dyDescent="0.3">
      <c r="A1028" s="4">
        <v>2473</v>
      </c>
      <c r="B1028" s="1"/>
      <c r="C1028" s="1"/>
      <c r="D1028" s="1"/>
      <c r="E1028" s="1"/>
      <c r="F1028" s="1">
        <v>32857.25</v>
      </c>
      <c r="G1028" s="1">
        <v>32857.25</v>
      </c>
    </row>
    <row r="1029" spans="1:7" x14ac:dyDescent="0.3">
      <c r="A1029" s="4">
        <v>2475</v>
      </c>
      <c r="B1029" s="1"/>
      <c r="C1029" s="1"/>
      <c r="D1029" s="1"/>
      <c r="E1029" s="1">
        <v>43336.78</v>
      </c>
      <c r="F1029" s="1"/>
      <c r="G1029" s="1">
        <v>43336.78</v>
      </c>
    </row>
    <row r="1030" spans="1:7" x14ac:dyDescent="0.3">
      <c r="A1030" s="4">
        <v>2478</v>
      </c>
      <c r="B1030" s="1"/>
      <c r="C1030" s="1">
        <v>46168.42</v>
      </c>
      <c r="D1030" s="1"/>
      <c r="E1030" s="1"/>
      <c r="F1030" s="1"/>
      <c r="G1030" s="1">
        <v>46168.42</v>
      </c>
    </row>
    <row r="1031" spans="1:7" x14ac:dyDescent="0.3">
      <c r="A1031" s="4">
        <v>2480</v>
      </c>
      <c r="B1031" s="1"/>
      <c r="C1031" s="1"/>
      <c r="D1031" s="1"/>
      <c r="E1031" s="1">
        <v>26652.18</v>
      </c>
      <c r="F1031" s="1"/>
      <c r="G1031" s="1">
        <v>26652.18</v>
      </c>
    </row>
    <row r="1032" spans="1:7" x14ac:dyDescent="0.3">
      <c r="A1032" s="4">
        <v>2483</v>
      </c>
      <c r="B1032" s="1"/>
      <c r="C1032" s="1"/>
      <c r="D1032" s="1"/>
      <c r="E1032" s="1">
        <v>3281.55</v>
      </c>
      <c r="F1032" s="1"/>
      <c r="G1032" s="1">
        <v>3281.55</v>
      </c>
    </row>
    <row r="1033" spans="1:7" x14ac:dyDescent="0.3">
      <c r="A1033" s="4">
        <v>2487</v>
      </c>
      <c r="B1033" s="1"/>
      <c r="C1033" s="1"/>
      <c r="D1033" s="1">
        <v>13009.99</v>
      </c>
      <c r="E1033" s="1"/>
      <c r="F1033" s="1"/>
      <c r="G1033" s="1">
        <v>13009.99</v>
      </c>
    </row>
    <row r="1034" spans="1:7" x14ac:dyDescent="0.3">
      <c r="A1034" s="4">
        <v>2488</v>
      </c>
      <c r="B1034" s="1"/>
      <c r="C1034" s="1">
        <v>42299.02</v>
      </c>
      <c r="D1034" s="1"/>
      <c r="E1034" s="1"/>
      <c r="F1034" s="1"/>
      <c r="G1034" s="1">
        <v>42299.02</v>
      </c>
    </row>
    <row r="1035" spans="1:7" x14ac:dyDescent="0.3">
      <c r="A1035" s="4">
        <v>2489</v>
      </c>
      <c r="B1035" s="1"/>
      <c r="C1035" s="1">
        <v>27574.2</v>
      </c>
      <c r="D1035" s="1"/>
      <c r="E1035" s="1"/>
      <c r="F1035" s="1"/>
      <c r="G1035" s="1">
        <v>27574.2</v>
      </c>
    </row>
    <row r="1036" spans="1:7" x14ac:dyDescent="0.3">
      <c r="A1036" s="4">
        <v>2492</v>
      </c>
      <c r="B1036" s="1"/>
      <c r="C1036" s="1"/>
      <c r="D1036" s="1">
        <v>70220.12</v>
      </c>
      <c r="E1036" s="1"/>
      <c r="F1036" s="1">
        <v>30458.58</v>
      </c>
      <c r="G1036" s="1">
        <v>100678.7</v>
      </c>
    </row>
    <row r="1037" spans="1:7" x14ac:dyDescent="0.3">
      <c r="A1037" s="4">
        <v>2494</v>
      </c>
      <c r="B1037" s="1">
        <v>29487.97</v>
      </c>
      <c r="C1037" s="1">
        <v>38668.089999999997</v>
      </c>
      <c r="D1037" s="1"/>
      <c r="E1037" s="1"/>
      <c r="F1037" s="1"/>
      <c r="G1037" s="1">
        <v>68156.06</v>
      </c>
    </row>
    <row r="1038" spans="1:7" x14ac:dyDescent="0.3">
      <c r="A1038" s="4">
        <v>2499</v>
      </c>
      <c r="B1038" s="1"/>
      <c r="C1038" s="1"/>
      <c r="D1038" s="1">
        <v>45127.96</v>
      </c>
      <c r="E1038" s="1"/>
      <c r="F1038" s="1"/>
      <c r="G1038" s="1">
        <v>45127.96</v>
      </c>
    </row>
    <row r="1039" spans="1:7" x14ac:dyDescent="0.3">
      <c r="A1039" s="4">
        <v>2500</v>
      </c>
      <c r="B1039" s="1"/>
      <c r="C1039" s="1">
        <v>12855.32</v>
      </c>
      <c r="D1039" s="1"/>
      <c r="E1039" s="1"/>
      <c r="F1039" s="1"/>
      <c r="G1039" s="1">
        <v>12855.32</v>
      </c>
    </row>
    <row r="1040" spans="1:7" x14ac:dyDescent="0.3">
      <c r="A1040" s="4">
        <v>2501</v>
      </c>
      <c r="B1040" s="1"/>
      <c r="C1040" s="1">
        <v>29130.18</v>
      </c>
      <c r="D1040" s="1">
        <v>34067.64</v>
      </c>
      <c r="E1040" s="1"/>
      <c r="F1040" s="1"/>
      <c r="G1040" s="1">
        <v>63197.82</v>
      </c>
    </row>
    <row r="1041" spans="1:7" x14ac:dyDescent="0.3">
      <c r="A1041" s="4">
        <v>2503</v>
      </c>
      <c r="B1041" s="1"/>
      <c r="C1041" s="1"/>
      <c r="D1041" s="1">
        <v>26793.3</v>
      </c>
      <c r="E1041" s="1"/>
      <c r="F1041" s="1"/>
      <c r="G1041" s="1">
        <v>26793.3</v>
      </c>
    </row>
    <row r="1042" spans="1:7" x14ac:dyDescent="0.3">
      <c r="A1042" s="4">
        <v>2504</v>
      </c>
      <c r="B1042" s="1"/>
      <c r="C1042" s="1"/>
      <c r="D1042" s="1"/>
      <c r="E1042" s="1"/>
      <c r="F1042" s="1">
        <v>56515.1</v>
      </c>
      <c r="G1042" s="1">
        <v>56515.1</v>
      </c>
    </row>
    <row r="1043" spans="1:7" x14ac:dyDescent="0.3">
      <c r="A1043" s="4">
        <v>2505</v>
      </c>
      <c r="B1043" s="1"/>
      <c r="C1043" s="1"/>
      <c r="D1043" s="1"/>
      <c r="E1043" s="1"/>
      <c r="F1043" s="1">
        <v>42217.4</v>
      </c>
      <c r="G1043" s="1">
        <v>42217.4</v>
      </c>
    </row>
    <row r="1044" spans="1:7" x14ac:dyDescent="0.3">
      <c r="A1044" s="4">
        <v>2510</v>
      </c>
      <c r="B1044" s="1"/>
      <c r="C1044" s="1"/>
      <c r="D1044" s="1"/>
      <c r="E1044" s="1"/>
      <c r="F1044" s="1">
        <v>20790.349999999999</v>
      </c>
      <c r="G1044" s="1">
        <v>20790.349999999999</v>
      </c>
    </row>
    <row r="1045" spans="1:7" x14ac:dyDescent="0.3">
      <c r="A1045" s="4">
        <v>2511</v>
      </c>
      <c r="B1045" s="1"/>
      <c r="C1045" s="1"/>
      <c r="D1045" s="1">
        <v>43430.58</v>
      </c>
      <c r="E1045" s="1"/>
      <c r="F1045" s="1"/>
      <c r="G1045" s="1">
        <v>43430.58</v>
      </c>
    </row>
    <row r="1046" spans="1:7" x14ac:dyDescent="0.3">
      <c r="A1046" s="4">
        <v>2512</v>
      </c>
      <c r="B1046" s="1"/>
      <c r="C1046" s="1"/>
      <c r="D1046" s="1">
        <v>8083.75</v>
      </c>
      <c r="E1046" s="1">
        <v>11780.63</v>
      </c>
      <c r="F1046" s="1"/>
      <c r="G1046" s="1">
        <v>19864.379999999997</v>
      </c>
    </row>
    <row r="1047" spans="1:7" x14ac:dyDescent="0.3">
      <c r="A1047" s="4">
        <v>2513</v>
      </c>
      <c r="B1047" s="1"/>
      <c r="C1047" s="1"/>
      <c r="D1047" s="1"/>
      <c r="E1047" s="1"/>
      <c r="F1047" s="1">
        <v>33949.910000000003</v>
      </c>
      <c r="G1047" s="1">
        <v>33949.910000000003</v>
      </c>
    </row>
    <row r="1048" spans="1:7" x14ac:dyDescent="0.3">
      <c r="A1048" s="4">
        <v>2517</v>
      </c>
      <c r="B1048" s="1"/>
      <c r="C1048" s="1"/>
      <c r="D1048" s="1">
        <v>2907.31</v>
      </c>
      <c r="E1048" s="1"/>
      <c r="F1048" s="1"/>
      <c r="G1048" s="1">
        <v>2907.31</v>
      </c>
    </row>
    <row r="1049" spans="1:7" x14ac:dyDescent="0.3">
      <c r="A1049" s="4">
        <v>2522</v>
      </c>
      <c r="B1049" s="1">
        <v>40657.769999999997</v>
      </c>
      <c r="C1049" s="1"/>
      <c r="D1049" s="1"/>
      <c r="E1049" s="1"/>
      <c r="F1049" s="1"/>
      <c r="G1049" s="1">
        <v>40657.769999999997</v>
      </c>
    </row>
    <row r="1050" spans="1:7" x14ac:dyDescent="0.3">
      <c r="A1050" s="4">
        <v>2524</v>
      </c>
      <c r="B1050" s="1"/>
      <c r="C1050" s="1"/>
      <c r="D1050" s="1"/>
      <c r="E1050" s="1"/>
      <c r="F1050" s="1">
        <v>1757.82</v>
      </c>
      <c r="G1050" s="1">
        <v>1757.82</v>
      </c>
    </row>
    <row r="1051" spans="1:7" x14ac:dyDescent="0.3">
      <c r="A1051" s="4">
        <v>2525</v>
      </c>
      <c r="B1051" s="1"/>
      <c r="C1051" s="1"/>
      <c r="D1051" s="1">
        <v>20702.3</v>
      </c>
      <c r="E1051" s="1"/>
      <c r="F1051" s="1"/>
      <c r="G1051" s="1">
        <v>20702.3</v>
      </c>
    </row>
    <row r="1052" spans="1:7" x14ac:dyDescent="0.3">
      <c r="A1052" s="4">
        <v>2529</v>
      </c>
      <c r="B1052" s="1"/>
      <c r="C1052" s="1"/>
      <c r="D1052" s="1">
        <v>14076.02</v>
      </c>
      <c r="E1052" s="1"/>
      <c r="F1052" s="1"/>
      <c r="G1052" s="1">
        <v>14076.02</v>
      </c>
    </row>
    <row r="1053" spans="1:7" x14ac:dyDescent="0.3">
      <c r="A1053" s="4">
        <v>2538</v>
      </c>
      <c r="B1053" s="1">
        <v>4258.7299999999996</v>
      </c>
      <c r="C1053" s="1"/>
      <c r="D1053" s="1"/>
      <c r="E1053" s="1"/>
      <c r="F1053" s="1"/>
      <c r="G1053" s="1">
        <v>4258.7299999999996</v>
      </c>
    </row>
    <row r="1054" spans="1:7" x14ac:dyDescent="0.3">
      <c r="A1054" s="4">
        <v>2539</v>
      </c>
      <c r="B1054" s="1"/>
      <c r="C1054" s="1"/>
      <c r="D1054" s="1">
        <v>47169.74</v>
      </c>
      <c r="E1054" s="1"/>
      <c r="F1054" s="1"/>
      <c r="G1054" s="1">
        <v>47169.74</v>
      </c>
    </row>
    <row r="1055" spans="1:7" x14ac:dyDescent="0.3">
      <c r="A1055" s="4">
        <v>2541</v>
      </c>
      <c r="B1055" s="1"/>
      <c r="C1055" s="1">
        <v>49696.04</v>
      </c>
      <c r="D1055" s="1"/>
      <c r="E1055" s="1"/>
      <c r="F1055" s="1"/>
      <c r="G1055" s="1">
        <v>49696.04</v>
      </c>
    </row>
    <row r="1056" spans="1:7" x14ac:dyDescent="0.3">
      <c r="A1056" s="4">
        <v>2543</v>
      </c>
      <c r="B1056" s="1"/>
      <c r="C1056" s="1">
        <v>42936.57</v>
      </c>
      <c r="D1056" s="1"/>
      <c r="E1056" s="1">
        <v>35522.49</v>
      </c>
      <c r="F1056" s="1"/>
      <c r="G1056" s="1">
        <v>78459.06</v>
      </c>
    </row>
    <row r="1057" spans="1:7" x14ac:dyDescent="0.3">
      <c r="A1057" s="4">
        <v>2544</v>
      </c>
      <c r="B1057" s="1">
        <v>7860.88</v>
      </c>
      <c r="C1057" s="1"/>
      <c r="D1057" s="1"/>
      <c r="E1057" s="1"/>
      <c r="F1057" s="1"/>
      <c r="G1057" s="1">
        <v>7860.88</v>
      </c>
    </row>
    <row r="1058" spans="1:7" x14ac:dyDescent="0.3">
      <c r="A1058" s="4">
        <v>2547</v>
      </c>
      <c r="B1058" s="1"/>
      <c r="C1058" s="1"/>
      <c r="D1058" s="1"/>
      <c r="E1058" s="1">
        <v>19067.599999999999</v>
      </c>
      <c r="F1058" s="1"/>
      <c r="G1058" s="1">
        <v>19067.599999999999</v>
      </c>
    </row>
    <row r="1059" spans="1:7" x14ac:dyDescent="0.3">
      <c r="A1059" s="4">
        <v>2549</v>
      </c>
      <c r="B1059" s="1">
        <v>22552.240000000002</v>
      </c>
      <c r="C1059" s="1">
        <v>6363.08</v>
      </c>
      <c r="D1059" s="1"/>
      <c r="E1059" s="1"/>
      <c r="F1059" s="1"/>
      <c r="G1059" s="1">
        <v>28915.32</v>
      </c>
    </row>
    <row r="1060" spans="1:7" x14ac:dyDescent="0.3">
      <c r="A1060" s="4">
        <v>2551</v>
      </c>
      <c r="B1060" s="1"/>
      <c r="C1060" s="1"/>
      <c r="D1060" s="1"/>
      <c r="E1060" s="1">
        <v>23685.94</v>
      </c>
      <c r="F1060" s="1"/>
      <c r="G1060" s="1">
        <v>23685.94</v>
      </c>
    </row>
    <row r="1061" spans="1:7" x14ac:dyDescent="0.3">
      <c r="A1061" s="4">
        <v>2553</v>
      </c>
      <c r="B1061" s="1"/>
      <c r="C1061" s="1"/>
      <c r="D1061" s="1"/>
      <c r="E1061" s="1"/>
      <c r="F1061" s="1">
        <v>16220.72</v>
      </c>
      <c r="G1061" s="1">
        <v>16220.72</v>
      </c>
    </row>
    <row r="1062" spans="1:7" x14ac:dyDescent="0.3">
      <c r="A1062" s="4">
        <v>2555</v>
      </c>
      <c r="B1062" s="1"/>
      <c r="C1062" s="1"/>
      <c r="D1062" s="1"/>
      <c r="E1062" s="1">
        <v>41336.129999999997</v>
      </c>
      <c r="F1062" s="1"/>
      <c r="G1062" s="1">
        <v>41336.129999999997</v>
      </c>
    </row>
    <row r="1063" spans="1:7" x14ac:dyDescent="0.3">
      <c r="A1063" s="4">
        <v>2556</v>
      </c>
      <c r="B1063" s="1"/>
      <c r="C1063" s="1">
        <v>39200.770000000004</v>
      </c>
      <c r="D1063" s="1"/>
      <c r="E1063" s="1"/>
      <c r="F1063" s="1"/>
      <c r="G1063" s="1">
        <v>39200.770000000004</v>
      </c>
    </row>
    <row r="1064" spans="1:7" x14ac:dyDescent="0.3">
      <c r="A1064" s="4">
        <v>2557</v>
      </c>
      <c r="B1064" s="1"/>
      <c r="C1064" s="1"/>
      <c r="D1064" s="1"/>
      <c r="E1064" s="1">
        <v>8182.25</v>
      </c>
      <c r="F1064" s="1"/>
      <c r="G1064" s="1">
        <v>8182.25</v>
      </c>
    </row>
    <row r="1065" spans="1:7" x14ac:dyDescent="0.3">
      <c r="A1065" s="4">
        <v>2558</v>
      </c>
      <c r="B1065" s="1"/>
      <c r="C1065" s="1">
        <v>41261.18</v>
      </c>
      <c r="D1065" s="1">
        <v>31132.62</v>
      </c>
      <c r="E1065" s="1"/>
      <c r="F1065" s="1"/>
      <c r="G1065" s="1">
        <v>72393.8</v>
      </c>
    </row>
    <row r="1066" spans="1:7" x14ac:dyDescent="0.3">
      <c r="A1066" s="4">
        <v>2561</v>
      </c>
      <c r="B1066" s="1"/>
      <c r="C1066" s="1"/>
      <c r="D1066" s="1"/>
      <c r="E1066" s="1"/>
      <c r="F1066" s="1">
        <v>17930.3</v>
      </c>
      <c r="G1066" s="1">
        <v>17930.3</v>
      </c>
    </row>
    <row r="1067" spans="1:7" x14ac:dyDescent="0.3">
      <c r="A1067" s="4">
        <v>2564</v>
      </c>
      <c r="B1067" s="1"/>
      <c r="C1067" s="1"/>
      <c r="D1067" s="1"/>
      <c r="E1067" s="1"/>
      <c r="F1067" s="1">
        <v>5840.31</v>
      </c>
      <c r="G1067" s="1">
        <v>5840.31</v>
      </c>
    </row>
    <row r="1068" spans="1:7" x14ac:dyDescent="0.3">
      <c r="A1068" s="4">
        <v>2565</v>
      </c>
      <c r="B1068" s="1">
        <v>2453.85</v>
      </c>
      <c r="C1068" s="1"/>
      <c r="D1068" s="1"/>
      <c r="E1068" s="1"/>
      <c r="F1068" s="1"/>
      <c r="G1068" s="1">
        <v>2453.85</v>
      </c>
    </row>
    <row r="1069" spans="1:7" x14ac:dyDescent="0.3">
      <c r="A1069" s="4">
        <v>2567</v>
      </c>
      <c r="B1069" s="1"/>
      <c r="C1069" s="1"/>
      <c r="D1069" s="1"/>
      <c r="E1069" s="1"/>
      <c r="F1069" s="1">
        <v>30004.76</v>
      </c>
      <c r="G1069" s="1">
        <v>30004.76</v>
      </c>
    </row>
    <row r="1070" spans="1:7" x14ac:dyDescent="0.3">
      <c r="A1070" s="4">
        <v>2568</v>
      </c>
      <c r="B1070" s="1"/>
      <c r="C1070" s="1">
        <v>6380.02</v>
      </c>
      <c r="D1070" s="1"/>
      <c r="E1070" s="1"/>
      <c r="F1070" s="1"/>
      <c r="G1070" s="1">
        <v>6380.02</v>
      </c>
    </row>
    <row r="1071" spans="1:7" x14ac:dyDescent="0.3">
      <c r="A1071" s="4">
        <v>2569</v>
      </c>
      <c r="B1071" s="1"/>
      <c r="C1071" s="1">
        <v>31904.51</v>
      </c>
      <c r="D1071" s="1"/>
      <c r="E1071" s="1"/>
      <c r="F1071" s="1">
        <v>33834.92</v>
      </c>
      <c r="G1071" s="1">
        <v>65739.429999999993</v>
      </c>
    </row>
    <row r="1072" spans="1:7" x14ac:dyDescent="0.3">
      <c r="A1072" s="4">
        <v>2572</v>
      </c>
      <c r="B1072" s="1">
        <v>5942.73</v>
      </c>
      <c r="C1072" s="1"/>
      <c r="D1072" s="1"/>
      <c r="E1072" s="1"/>
      <c r="F1072" s="1">
        <v>23371.47</v>
      </c>
      <c r="G1072" s="1">
        <v>29314.2</v>
      </c>
    </row>
    <row r="1073" spans="1:7" x14ac:dyDescent="0.3">
      <c r="A1073" s="4">
        <v>2573</v>
      </c>
      <c r="B1073" s="1">
        <v>25715.38</v>
      </c>
      <c r="C1073" s="1"/>
      <c r="D1073" s="1"/>
      <c r="E1073" s="1"/>
      <c r="F1073" s="1"/>
      <c r="G1073" s="1">
        <v>25715.38</v>
      </c>
    </row>
    <row r="1074" spans="1:7" x14ac:dyDescent="0.3">
      <c r="A1074" s="4">
        <v>2574</v>
      </c>
      <c r="B1074" s="1">
        <v>9891.14</v>
      </c>
      <c r="C1074" s="1"/>
      <c r="D1074" s="1"/>
      <c r="E1074" s="1"/>
      <c r="F1074" s="1"/>
      <c r="G1074" s="1">
        <v>9891.14</v>
      </c>
    </row>
    <row r="1075" spans="1:7" x14ac:dyDescent="0.3">
      <c r="A1075" s="4">
        <v>2576</v>
      </c>
      <c r="B1075" s="1"/>
      <c r="C1075" s="1"/>
      <c r="D1075" s="1">
        <v>31552.29</v>
      </c>
      <c r="E1075" s="1"/>
      <c r="F1075" s="1"/>
      <c r="G1075" s="1">
        <v>31552.29</v>
      </c>
    </row>
    <row r="1076" spans="1:7" x14ac:dyDescent="0.3">
      <c r="A1076" s="4">
        <v>2578</v>
      </c>
      <c r="B1076" s="1"/>
      <c r="C1076" s="1"/>
      <c r="D1076" s="1">
        <v>4425.95</v>
      </c>
      <c r="E1076" s="1"/>
      <c r="F1076" s="1"/>
      <c r="G1076" s="1">
        <v>4425.95</v>
      </c>
    </row>
    <row r="1077" spans="1:7" x14ac:dyDescent="0.3">
      <c r="A1077" s="4">
        <v>2580</v>
      </c>
      <c r="B1077" s="1"/>
      <c r="C1077" s="1"/>
      <c r="D1077" s="1">
        <v>17757.57</v>
      </c>
      <c r="E1077" s="1"/>
      <c r="F1077" s="1"/>
      <c r="G1077" s="1">
        <v>17757.57</v>
      </c>
    </row>
    <row r="1078" spans="1:7" x14ac:dyDescent="0.3">
      <c r="A1078" s="4">
        <v>2584</v>
      </c>
      <c r="B1078" s="1">
        <v>20128.25</v>
      </c>
      <c r="C1078" s="1"/>
      <c r="D1078" s="1"/>
      <c r="E1078" s="1"/>
      <c r="F1078" s="1"/>
      <c r="G1078" s="1">
        <v>20128.25</v>
      </c>
    </row>
    <row r="1079" spans="1:7" x14ac:dyDescent="0.3">
      <c r="A1079" s="4">
        <v>2597</v>
      </c>
      <c r="B1079" s="1"/>
      <c r="C1079" s="1">
        <v>32520.06</v>
      </c>
      <c r="D1079" s="1"/>
      <c r="E1079" s="1"/>
      <c r="F1079" s="1"/>
      <c r="G1079" s="1">
        <v>32520.06</v>
      </c>
    </row>
    <row r="1080" spans="1:7" x14ac:dyDescent="0.3">
      <c r="A1080" s="4">
        <v>2601</v>
      </c>
      <c r="B1080" s="1"/>
      <c r="C1080" s="1"/>
      <c r="D1080" s="1"/>
      <c r="E1080" s="1"/>
      <c r="F1080" s="1">
        <v>5109.6400000000003</v>
      </c>
      <c r="G1080" s="1">
        <v>5109.6400000000003</v>
      </c>
    </row>
    <row r="1081" spans="1:7" x14ac:dyDescent="0.3">
      <c r="A1081" s="4">
        <v>2602</v>
      </c>
      <c r="B1081" s="1"/>
      <c r="C1081" s="1"/>
      <c r="D1081" s="1">
        <v>25824.02</v>
      </c>
      <c r="E1081" s="1"/>
      <c r="F1081" s="1"/>
      <c r="G1081" s="1">
        <v>25824.02</v>
      </c>
    </row>
    <row r="1082" spans="1:7" x14ac:dyDescent="0.3">
      <c r="A1082" s="4">
        <v>2603</v>
      </c>
      <c r="B1082" s="1"/>
      <c r="C1082" s="1"/>
      <c r="D1082" s="1"/>
      <c r="E1082" s="1"/>
      <c r="F1082" s="1">
        <v>7127.89</v>
      </c>
      <c r="G1082" s="1">
        <v>7127.89</v>
      </c>
    </row>
    <row r="1083" spans="1:7" x14ac:dyDescent="0.3">
      <c r="A1083" s="4">
        <v>2606</v>
      </c>
      <c r="B1083" s="1"/>
      <c r="C1083" s="1">
        <v>27308.2</v>
      </c>
      <c r="D1083" s="1">
        <v>2484.98</v>
      </c>
      <c r="E1083" s="1"/>
      <c r="F1083" s="1">
        <v>9027.3700000000008</v>
      </c>
      <c r="G1083" s="1">
        <v>38820.550000000003</v>
      </c>
    </row>
    <row r="1084" spans="1:7" x14ac:dyDescent="0.3">
      <c r="A1084" s="4">
        <v>2607</v>
      </c>
      <c r="B1084" s="1"/>
      <c r="C1084" s="1"/>
      <c r="D1084" s="1">
        <v>19683.3</v>
      </c>
      <c r="E1084" s="1"/>
      <c r="F1084" s="1"/>
      <c r="G1084" s="1">
        <v>19683.3</v>
      </c>
    </row>
    <row r="1085" spans="1:7" x14ac:dyDescent="0.3">
      <c r="A1085" s="4">
        <v>2608</v>
      </c>
      <c r="B1085" s="1"/>
      <c r="C1085" s="1"/>
      <c r="D1085" s="1"/>
      <c r="E1085" s="1"/>
      <c r="F1085" s="1">
        <v>44294.96</v>
      </c>
      <c r="G1085" s="1">
        <v>44294.96</v>
      </c>
    </row>
    <row r="1086" spans="1:7" x14ac:dyDescent="0.3">
      <c r="A1086" s="4">
        <v>2611</v>
      </c>
      <c r="B1086" s="1"/>
      <c r="C1086" s="1"/>
      <c r="D1086" s="1"/>
      <c r="E1086" s="1"/>
      <c r="F1086" s="1">
        <v>5341.37</v>
      </c>
      <c r="G1086" s="1">
        <v>5341.37</v>
      </c>
    </row>
    <row r="1087" spans="1:7" x14ac:dyDescent="0.3">
      <c r="A1087" s="4">
        <v>2612</v>
      </c>
      <c r="B1087" s="1"/>
      <c r="C1087" s="1"/>
      <c r="D1087" s="1">
        <v>17239.59</v>
      </c>
      <c r="E1087" s="1"/>
      <c r="F1087" s="1"/>
      <c r="G1087" s="1">
        <v>17239.59</v>
      </c>
    </row>
    <row r="1088" spans="1:7" x14ac:dyDescent="0.3">
      <c r="A1088" s="4">
        <v>2614</v>
      </c>
      <c r="B1088" s="1"/>
      <c r="C1088" s="1">
        <v>18109.490000000002</v>
      </c>
      <c r="D1088" s="1"/>
      <c r="E1088" s="1"/>
      <c r="F1088" s="1"/>
      <c r="G1088" s="1">
        <v>18109.490000000002</v>
      </c>
    </row>
    <row r="1089" spans="1:7" x14ac:dyDescent="0.3">
      <c r="A1089" s="4">
        <v>2617</v>
      </c>
      <c r="B1089" s="1"/>
      <c r="C1089" s="1"/>
      <c r="D1089" s="1">
        <v>86888.989999999991</v>
      </c>
      <c r="E1089" s="1">
        <v>8495.26</v>
      </c>
      <c r="F1089" s="1"/>
      <c r="G1089" s="1">
        <v>95384.249999999985</v>
      </c>
    </row>
    <row r="1090" spans="1:7" x14ac:dyDescent="0.3">
      <c r="A1090" s="4">
        <v>2619</v>
      </c>
      <c r="B1090" s="1"/>
      <c r="C1090" s="1">
        <v>49314.26</v>
      </c>
      <c r="D1090" s="1"/>
      <c r="E1090" s="1"/>
      <c r="F1090" s="1">
        <v>35981.53</v>
      </c>
      <c r="G1090" s="1">
        <v>85295.790000000008</v>
      </c>
    </row>
    <row r="1091" spans="1:7" x14ac:dyDescent="0.3">
      <c r="A1091" s="4">
        <v>2621</v>
      </c>
      <c r="B1091" s="1"/>
      <c r="C1091" s="1"/>
      <c r="D1091" s="1"/>
      <c r="E1091" s="1">
        <v>22964.14</v>
      </c>
      <c r="F1091" s="1"/>
      <c r="G1091" s="1">
        <v>22964.14</v>
      </c>
    </row>
    <row r="1092" spans="1:7" x14ac:dyDescent="0.3">
      <c r="A1092" s="4">
        <v>2622</v>
      </c>
      <c r="B1092" s="1"/>
      <c r="C1092" s="1">
        <v>40100.730000000003</v>
      </c>
      <c r="D1092" s="1"/>
      <c r="E1092" s="1"/>
      <c r="F1092" s="1">
        <v>26618.1</v>
      </c>
      <c r="G1092" s="1">
        <v>66718.83</v>
      </c>
    </row>
    <row r="1093" spans="1:7" x14ac:dyDescent="0.3">
      <c r="A1093" s="4">
        <v>2623</v>
      </c>
      <c r="B1093" s="1"/>
      <c r="C1093" s="1">
        <v>36685.81</v>
      </c>
      <c r="D1093" s="1"/>
      <c r="E1093" s="1"/>
      <c r="F1093" s="1"/>
      <c r="G1093" s="1">
        <v>36685.81</v>
      </c>
    </row>
    <row r="1094" spans="1:7" x14ac:dyDescent="0.3">
      <c r="A1094" s="4">
        <v>2626</v>
      </c>
      <c r="B1094" s="1">
        <v>22963.01</v>
      </c>
      <c r="C1094" s="1"/>
      <c r="D1094" s="1"/>
      <c r="E1094" s="1"/>
      <c r="F1094" s="1"/>
      <c r="G1094" s="1">
        <v>22963.01</v>
      </c>
    </row>
    <row r="1095" spans="1:7" x14ac:dyDescent="0.3">
      <c r="A1095" s="4">
        <v>2628</v>
      </c>
      <c r="B1095" s="1"/>
      <c r="C1095" s="1"/>
      <c r="D1095" s="1">
        <v>1779.35</v>
      </c>
      <c r="E1095" s="1"/>
      <c r="F1095" s="1"/>
      <c r="G1095" s="1">
        <v>1779.35</v>
      </c>
    </row>
    <row r="1096" spans="1:7" x14ac:dyDescent="0.3">
      <c r="A1096" s="4">
        <v>2629</v>
      </c>
      <c r="B1096" s="1">
        <v>48403.42</v>
      </c>
      <c r="C1096" s="1"/>
      <c r="D1096" s="1"/>
      <c r="E1096" s="1"/>
      <c r="F1096" s="1"/>
      <c r="G1096" s="1">
        <v>48403.42</v>
      </c>
    </row>
    <row r="1097" spans="1:7" x14ac:dyDescent="0.3">
      <c r="A1097" s="4">
        <v>2631</v>
      </c>
      <c r="B1097" s="1"/>
      <c r="C1097" s="1"/>
      <c r="D1097" s="1">
        <v>14747.66</v>
      </c>
      <c r="E1097" s="1"/>
      <c r="F1097" s="1">
        <v>45449.65</v>
      </c>
      <c r="G1097" s="1">
        <v>60197.31</v>
      </c>
    </row>
    <row r="1098" spans="1:7" x14ac:dyDescent="0.3">
      <c r="A1098" s="4">
        <v>2633</v>
      </c>
      <c r="B1098" s="1">
        <v>21265.3</v>
      </c>
      <c r="C1098" s="1"/>
      <c r="D1098" s="1"/>
      <c r="E1098" s="1">
        <v>49499.92</v>
      </c>
      <c r="F1098" s="1"/>
      <c r="G1098" s="1">
        <v>70765.22</v>
      </c>
    </row>
    <row r="1099" spans="1:7" x14ac:dyDescent="0.3">
      <c r="A1099" s="4">
        <v>2635</v>
      </c>
      <c r="B1099" s="1"/>
      <c r="C1099" s="1"/>
      <c r="D1099" s="1"/>
      <c r="E1099" s="1">
        <v>40219.86</v>
      </c>
      <c r="F1099" s="1"/>
      <c r="G1099" s="1">
        <v>40219.86</v>
      </c>
    </row>
    <row r="1100" spans="1:7" x14ac:dyDescent="0.3">
      <c r="A1100" s="4">
        <v>2643</v>
      </c>
      <c r="B1100" s="1">
        <v>33011.1</v>
      </c>
      <c r="C1100" s="1"/>
      <c r="D1100" s="1"/>
      <c r="E1100" s="1"/>
      <c r="F1100" s="1"/>
      <c r="G1100" s="1">
        <v>33011.1</v>
      </c>
    </row>
    <row r="1101" spans="1:7" x14ac:dyDescent="0.3">
      <c r="A1101" s="4">
        <v>2644</v>
      </c>
      <c r="B1101" s="1"/>
      <c r="C1101" s="1"/>
      <c r="D1101" s="1"/>
      <c r="E1101" s="1">
        <v>39656.199999999997</v>
      </c>
      <c r="F1101" s="1"/>
      <c r="G1101" s="1">
        <v>39656.199999999997</v>
      </c>
    </row>
    <row r="1102" spans="1:7" x14ac:dyDescent="0.3">
      <c r="A1102" s="4">
        <v>2645</v>
      </c>
      <c r="B1102" s="1"/>
      <c r="C1102" s="1"/>
      <c r="D1102" s="1">
        <v>44814.62</v>
      </c>
      <c r="E1102" s="1"/>
      <c r="F1102" s="1"/>
      <c r="G1102" s="1">
        <v>44814.62</v>
      </c>
    </row>
    <row r="1103" spans="1:7" x14ac:dyDescent="0.3">
      <c r="A1103" s="4">
        <v>2649</v>
      </c>
      <c r="B1103" s="1"/>
      <c r="C1103" s="1"/>
      <c r="D1103" s="1"/>
      <c r="E1103" s="1">
        <v>19594.72</v>
      </c>
      <c r="F1103" s="1"/>
      <c r="G1103" s="1">
        <v>19594.72</v>
      </c>
    </row>
    <row r="1104" spans="1:7" x14ac:dyDescent="0.3">
      <c r="A1104" s="4">
        <v>2650</v>
      </c>
      <c r="B1104" s="1"/>
      <c r="C1104" s="1"/>
      <c r="D1104" s="1"/>
      <c r="E1104" s="1">
        <v>31830.42</v>
      </c>
      <c r="F1104" s="1"/>
      <c r="G1104" s="1">
        <v>31830.42</v>
      </c>
    </row>
    <row r="1105" spans="1:7" x14ac:dyDescent="0.3">
      <c r="A1105" s="4">
        <v>2651</v>
      </c>
      <c r="B1105" s="1">
        <v>42492.42</v>
      </c>
      <c r="C1105" s="1"/>
      <c r="D1105" s="1"/>
      <c r="E1105" s="1"/>
      <c r="F1105" s="1"/>
      <c r="G1105" s="1">
        <v>42492.42</v>
      </c>
    </row>
    <row r="1106" spans="1:7" x14ac:dyDescent="0.3">
      <c r="A1106" s="4">
        <v>2653</v>
      </c>
      <c r="B1106" s="1">
        <v>22175.97</v>
      </c>
      <c r="C1106" s="1"/>
      <c r="D1106" s="1"/>
      <c r="E1106" s="1">
        <v>28559.16</v>
      </c>
      <c r="F1106" s="1"/>
      <c r="G1106" s="1">
        <v>50735.130000000005</v>
      </c>
    </row>
    <row r="1107" spans="1:7" x14ac:dyDescent="0.3">
      <c r="A1107" s="4">
        <v>2654</v>
      </c>
      <c r="B1107" s="1"/>
      <c r="C1107" s="1"/>
      <c r="D1107" s="1"/>
      <c r="E1107" s="1">
        <v>8503.0400000000009</v>
      </c>
      <c r="F1107" s="1"/>
      <c r="G1107" s="1">
        <v>8503.0400000000009</v>
      </c>
    </row>
    <row r="1108" spans="1:7" x14ac:dyDescent="0.3">
      <c r="A1108" s="4">
        <v>2655</v>
      </c>
      <c r="B1108" s="1">
        <v>19766.77</v>
      </c>
      <c r="C1108" s="1"/>
      <c r="D1108" s="1">
        <v>1533.27</v>
      </c>
      <c r="E1108" s="1"/>
      <c r="F1108" s="1"/>
      <c r="G1108" s="1">
        <v>21300.04</v>
      </c>
    </row>
    <row r="1109" spans="1:7" x14ac:dyDescent="0.3">
      <c r="A1109" s="4">
        <v>2657</v>
      </c>
      <c r="B1109" s="1"/>
      <c r="C1109" s="1">
        <v>42291.08</v>
      </c>
      <c r="D1109" s="1"/>
      <c r="E1109" s="1"/>
      <c r="F1109" s="1"/>
      <c r="G1109" s="1">
        <v>42291.08</v>
      </c>
    </row>
    <row r="1110" spans="1:7" x14ac:dyDescent="0.3">
      <c r="A1110" s="4">
        <v>2661</v>
      </c>
      <c r="B1110" s="1">
        <v>26659.32</v>
      </c>
      <c r="C1110" s="1"/>
      <c r="D1110" s="1"/>
      <c r="E1110" s="1"/>
      <c r="F1110" s="1"/>
      <c r="G1110" s="1">
        <v>26659.32</v>
      </c>
    </row>
    <row r="1111" spans="1:7" x14ac:dyDescent="0.3">
      <c r="A1111" s="4">
        <v>2664</v>
      </c>
      <c r="B1111" s="1"/>
      <c r="C1111" s="1"/>
      <c r="D1111" s="1"/>
      <c r="E1111" s="1">
        <v>27379.89</v>
      </c>
      <c r="F1111" s="1">
        <v>7341.6</v>
      </c>
      <c r="G1111" s="1">
        <v>34721.49</v>
      </c>
    </row>
    <row r="1112" spans="1:7" x14ac:dyDescent="0.3">
      <c r="A1112" s="4">
        <v>2665</v>
      </c>
      <c r="B1112" s="1"/>
      <c r="C1112" s="1"/>
      <c r="D1112" s="1"/>
      <c r="E1112" s="1">
        <v>2193.67</v>
      </c>
      <c r="F1112" s="1"/>
      <c r="G1112" s="1">
        <v>2193.67</v>
      </c>
    </row>
    <row r="1113" spans="1:7" x14ac:dyDescent="0.3">
      <c r="A1113" s="4">
        <v>2666</v>
      </c>
      <c r="B1113" s="1"/>
      <c r="C1113" s="1"/>
      <c r="D1113" s="1"/>
      <c r="E1113" s="1"/>
      <c r="F1113" s="1">
        <v>48473.2</v>
      </c>
      <c r="G1113" s="1">
        <v>48473.2</v>
      </c>
    </row>
    <row r="1114" spans="1:7" x14ac:dyDescent="0.3">
      <c r="A1114" s="4">
        <v>2668</v>
      </c>
      <c r="B1114" s="1"/>
      <c r="C1114" s="1"/>
      <c r="D1114" s="1"/>
      <c r="E1114" s="1">
        <v>22902.2</v>
      </c>
      <c r="F1114" s="1"/>
      <c r="G1114" s="1">
        <v>22902.2</v>
      </c>
    </row>
    <row r="1115" spans="1:7" x14ac:dyDescent="0.3">
      <c r="A1115" s="4">
        <v>2673</v>
      </c>
      <c r="B1115" s="1">
        <v>31138.25</v>
      </c>
      <c r="C1115" s="1"/>
      <c r="D1115" s="1"/>
      <c r="E1115" s="1"/>
      <c r="F1115" s="1">
        <v>11359.92</v>
      </c>
      <c r="G1115" s="1">
        <v>42498.17</v>
      </c>
    </row>
    <row r="1116" spans="1:7" x14ac:dyDescent="0.3">
      <c r="A1116" s="4">
        <v>2676</v>
      </c>
      <c r="B1116" s="1"/>
      <c r="C1116" s="1">
        <v>36150.800000000003</v>
      </c>
      <c r="D1116" s="1"/>
      <c r="E1116" s="1">
        <v>26482.6</v>
      </c>
      <c r="F1116" s="1"/>
      <c r="G1116" s="1">
        <v>62633.4</v>
      </c>
    </row>
    <row r="1117" spans="1:7" x14ac:dyDescent="0.3">
      <c r="A1117" s="4">
        <v>2678</v>
      </c>
      <c r="B1117" s="1"/>
      <c r="C1117" s="1"/>
      <c r="D1117" s="1"/>
      <c r="E1117" s="1"/>
      <c r="F1117" s="1">
        <v>44968.62</v>
      </c>
      <c r="G1117" s="1">
        <v>44968.62</v>
      </c>
    </row>
    <row r="1118" spans="1:7" x14ac:dyDescent="0.3">
      <c r="A1118" s="4">
        <v>2680</v>
      </c>
      <c r="B1118" s="1"/>
      <c r="C1118" s="1"/>
      <c r="D1118" s="1"/>
      <c r="E1118" s="1">
        <v>34696.980000000003</v>
      </c>
      <c r="F1118" s="1"/>
      <c r="G1118" s="1">
        <v>34696.980000000003</v>
      </c>
    </row>
    <row r="1119" spans="1:7" x14ac:dyDescent="0.3">
      <c r="A1119" s="4">
        <v>2681</v>
      </c>
      <c r="B1119" s="1"/>
      <c r="C1119" s="1"/>
      <c r="D1119" s="1"/>
      <c r="E1119" s="1"/>
      <c r="F1119" s="1">
        <v>8993.9500000000007</v>
      </c>
      <c r="G1119" s="1">
        <v>8993.9500000000007</v>
      </c>
    </row>
    <row r="1120" spans="1:7" x14ac:dyDescent="0.3">
      <c r="A1120" s="4">
        <v>2683</v>
      </c>
      <c r="B1120" s="1"/>
      <c r="C1120" s="1"/>
      <c r="D1120" s="1"/>
      <c r="E1120" s="1">
        <v>17650.27</v>
      </c>
      <c r="F1120" s="1"/>
      <c r="G1120" s="1">
        <v>17650.27</v>
      </c>
    </row>
    <row r="1121" spans="1:7" x14ac:dyDescent="0.3">
      <c r="A1121" s="4">
        <v>2687</v>
      </c>
      <c r="B1121" s="1"/>
      <c r="C1121" s="1"/>
      <c r="D1121" s="1">
        <v>37367.22</v>
      </c>
      <c r="E1121" s="1"/>
      <c r="F1121" s="1"/>
      <c r="G1121" s="1">
        <v>37367.22</v>
      </c>
    </row>
    <row r="1122" spans="1:7" x14ac:dyDescent="0.3">
      <c r="A1122" s="4">
        <v>2695</v>
      </c>
      <c r="B1122" s="1">
        <v>24662.01</v>
      </c>
      <c r="C1122" s="1"/>
      <c r="D1122" s="1"/>
      <c r="E1122" s="1">
        <v>47194.97</v>
      </c>
      <c r="F1122" s="1"/>
      <c r="G1122" s="1">
        <v>71856.98</v>
      </c>
    </row>
    <row r="1123" spans="1:7" x14ac:dyDescent="0.3">
      <c r="A1123" s="4">
        <v>2696</v>
      </c>
      <c r="B1123" s="1"/>
      <c r="C1123" s="1"/>
      <c r="D1123" s="1">
        <v>35087.58</v>
      </c>
      <c r="E1123" s="1"/>
      <c r="F1123" s="1"/>
      <c r="G1123" s="1">
        <v>35087.58</v>
      </c>
    </row>
    <row r="1124" spans="1:7" x14ac:dyDescent="0.3">
      <c r="A1124" s="4">
        <v>2698</v>
      </c>
      <c r="B1124" s="1"/>
      <c r="C1124" s="1"/>
      <c r="D1124" s="1"/>
      <c r="E1124" s="1"/>
      <c r="F1124" s="1">
        <v>49596.65</v>
      </c>
      <c r="G1124" s="1">
        <v>49596.65</v>
      </c>
    </row>
    <row r="1125" spans="1:7" x14ac:dyDescent="0.3">
      <c r="A1125" s="4">
        <v>2699</v>
      </c>
      <c r="B1125" s="1"/>
      <c r="C1125" s="1"/>
      <c r="D1125" s="1">
        <v>28644.61</v>
      </c>
      <c r="E1125" s="1"/>
      <c r="F1125" s="1">
        <v>39271.17</v>
      </c>
      <c r="G1125" s="1">
        <v>67915.78</v>
      </c>
    </row>
    <row r="1126" spans="1:7" x14ac:dyDescent="0.3">
      <c r="A1126" s="4">
        <v>2700</v>
      </c>
      <c r="B1126" s="1"/>
      <c r="C1126" s="1"/>
      <c r="D1126" s="1"/>
      <c r="E1126" s="1">
        <v>12010.2</v>
      </c>
      <c r="F1126" s="1"/>
      <c r="G1126" s="1">
        <v>12010.2</v>
      </c>
    </row>
    <row r="1127" spans="1:7" x14ac:dyDescent="0.3">
      <c r="A1127" s="4">
        <v>2701</v>
      </c>
      <c r="B1127" s="1"/>
      <c r="C1127" s="1"/>
      <c r="D1127" s="1">
        <v>22190.240000000002</v>
      </c>
      <c r="E1127" s="1">
        <v>1918.89</v>
      </c>
      <c r="F1127" s="1"/>
      <c r="G1127" s="1">
        <v>24109.13</v>
      </c>
    </row>
    <row r="1128" spans="1:7" x14ac:dyDescent="0.3">
      <c r="A1128" s="4">
        <v>2702</v>
      </c>
      <c r="B1128" s="1">
        <v>5069.29</v>
      </c>
      <c r="C1128" s="1"/>
      <c r="D1128" s="1"/>
      <c r="E1128" s="1"/>
      <c r="F1128" s="1"/>
      <c r="G1128" s="1">
        <v>5069.29</v>
      </c>
    </row>
    <row r="1129" spans="1:7" x14ac:dyDescent="0.3">
      <c r="A1129" s="4">
        <v>2704</v>
      </c>
      <c r="B1129" s="1"/>
      <c r="C1129" s="1">
        <v>6709.18</v>
      </c>
      <c r="D1129" s="1"/>
      <c r="E1129" s="1"/>
      <c r="F1129" s="1"/>
      <c r="G1129" s="1">
        <v>6709.18</v>
      </c>
    </row>
    <row r="1130" spans="1:7" x14ac:dyDescent="0.3">
      <c r="A1130" s="4">
        <v>2707</v>
      </c>
      <c r="B1130" s="1"/>
      <c r="C1130" s="1"/>
      <c r="D1130" s="1">
        <v>49836.92</v>
      </c>
      <c r="E1130" s="1"/>
      <c r="F1130" s="1"/>
      <c r="G1130" s="1">
        <v>49836.92</v>
      </c>
    </row>
    <row r="1131" spans="1:7" x14ac:dyDescent="0.3">
      <c r="A1131" s="4">
        <v>2708</v>
      </c>
      <c r="B1131" s="1"/>
      <c r="C1131" s="1">
        <v>7031.89</v>
      </c>
      <c r="D1131" s="1"/>
      <c r="E1131" s="1">
        <v>35473.31</v>
      </c>
      <c r="F1131" s="1"/>
      <c r="G1131" s="1">
        <v>42505.2</v>
      </c>
    </row>
    <row r="1132" spans="1:7" x14ac:dyDescent="0.3">
      <c r="A1132" s="4">
        <v>2709</v>
      </c>
      <c r="B1132" s="1"/>
      <c r="C1132" s="1"/>
      <c r="D1132" s="1"/>
      <c r="E1132" s="1"/>
      <c r="F1132" s="1">
        <v>33631.910000000003</v>
      </c>
      <c r="G1132" s="1">
        <v>33631.910000000003</v>
      </c>
    </row>
    <row r="1133" spans="1:7" x14ac:dyDescent="0.3">
      <c r="A1133" s="4">
        <v>2714</v>
      </c>
      <c r="B1133" s="1">
        <v>13296.37</v>
      </c>
      <c r="C1133" s="1"/>
      <c r="D1133" s="1"/>
      <c r="E1133" s="1"/>
      <c r="F1133" s="1"/>
      <c r="G1133" s="1">
        <v>13296.37</v>
      </c>
    </row>
    <row r="1134" spans="1:7" x14ac:dyDescent="0.3">
      <c r="A1134" s="4">
        <v>2717</v>
      </c>
      <c r="B1134" s="1"/>
      <c r="C1134" s="1">
        <v>46782.35</v>
      </c>
      <c r="D1134" s="1"/>
      <c r="E1134" s="1"/>
      <c r="F1134" s="1"/>
      <c r="G1134" s="1">
        <v>46782.35</v>
      </c>
    </row>
    <row r="1135" spans="1:7" x14ac:dyDescent="0.3">
      <c r="A1135" s="4">
        <v>2719</v>
      </c>
      <c r="B1135" s="1"/>
      <c r="C1135" s="1"/>
      <c r="D1135" s="1">
        <v>33912.21</v>
      </c>
      <c r="E1135" s="1">
        <v>12169.46</v>
      </c>
      <c r="F1135" s="1">
        <v>5691.3</v>
      </c>
      <c r="G1135" s="1">
        <v>51772.97</v>
      </c>
    </row>
    <row r="1136" spans="1:7" x14ac:dyDescent="0.3">
      <c r="A1136" s="4">
        <v>2722</v>
      </c>
      <c r="B1136" s="1"/>
      <c r="C1136" s="1"/>
      <c r="D1136" s="1"/>
      <c r="E1136" s="1">
        <v>38254.75</v>
      </c>
      <c r="F1136" s="1"/>
      <c r="G1136" s="1">
        <v>38254.75</v>
      </c>
    </row>
    <row r="1137" spans="1:7" x14ac:dyDescent="0.3">
      <c r="A1137" s="4">
        <v>2726</v>
      </c>
      <c r="B1137" s="1"/>
      <c r="C1137" s="1">
        <v>11805.37</v>
      </c>
      <c r="D1137" s="1"/>
      <c r="E1137" s="1"/>
      <c r="F1137" s="1"/>
      <c r="G1137" s="1">
        <v>11805.37</v>
      </c>
    </row>
    <row r="1138" spans="1:7" x14ac:dyDescent="0.3">
      <c r="A1138" s="4">
        <v>2729</v>
      </c>
      <c r="B1138" s="1"/>
      <c r="C1138" s="1"/>
      <c r="D1138" s="1">
        <v>47990.67</v>
      </c>
      <c r="E1138" s="1"/>
      <c r="F1138" s="1"/>
      <c r="G1138" s="1">
        <v>47990.67</v>
      </c>
    </row>
    <row r="1139" spans="1:7" x14ac:dyDescent="0.3">
      <c r="A1139" s="4">
        <v>2731</v>
      </c>
      <c r="B1139" s="1">
        <v>24850.49</v>
      </c>
      <c r="C1139" s="1"/>
      <c r="D1139" s="1"/>
      <c r="E1139" s="1"/>
      <c r="F1139" s="1"/>
      <c r="G1139" s="1">
        <v>24850.49</v>
      </c>
    </row>
    <row r="1140" spans="1:7" x14ac:dyDescent="0.3">
      <c r="A1140" s="4">
        <v>2733</v>
      </c>
      <c r="B1140" s="1"/>
      <c r="C1140" s="1">
        <v>13719.94</v>
      </c>
      <c r="D1140" s="1"/>
      <c r="E1140" s="1"/>
      <c r="F1140" s="1"/>
      <c r="G1140" s="1">
        <v>13719.94</v>
      </c>
    </row>
    <row r="1141" spans="1:7" x14ac:dyDescent="0.3">
      <c r="A1141" s="4">
        <v>2734</v>
      </c>
      <c r="B1141" s="1"/>
      <c r="C1141" s="1"/>
      <c r="D1141" s="1">
        <v>69640.930000000008</v>
      </c>
      <c r="E1141" s="1"/>
      <c r="F1141" s="1"/>
      <c r="G1141" s="1">
        <v>69640.930000000008</v>
      </c>
    </row>
    <row r="1142" spans="1:7" x14ac:dyDescent="0.3">
      <c r="A1142" s="4">
        <v>2738</v>
      </c>
      <c r="B1142" s="1"/>
      <c r="C1142" s="1">
        <v>42461.51</v>
      </c>
      <c r="D1142" s="1"/>
      <c r="E1142" s="1"/>
      <c r="F1142" s="1"/>
      <c r="G1142" s="1">
        <v>42461.51</v>
      </c>
    </row>
    <row r="1143" spans="1:7" x14ac:dyDescent="0.3">
      <c r="A1143" s="4">
        <v>2739</v>
      </c>
      <c r="B1143" s="1"/>
      <c r="C1143" s="1"/>
      <c r="D1143" s="1">
        <v>32912.589999999997</v>
      </c>
      <c r="E1143" s="1"/>
      <c r="F1143" s="1"/>
      <c r="G1143" s="1">
        <v>32912.589999999997</v>
      </c>
    </row>
    <row r="1144" spans="1:7" x14ac:dyDescent="0.3">
      <c r="A1144" s="4">
        <v>2741</v>
      </c>
      <c r="B1144" s="1"/>
      <c r="C1144" s="1"/>
      <c r="D1144" s="1"/>
      <c r="E1144" s="1">
        <v>14078.06</v>
      </c>
      <c r="F1144" s="1"/>
      <c r="G1144" s="1">
        <v>14078.06</v>
      </c>
    </row>
    <row r="1145" spans="1:7" x14ac:dyDescent="0.3">
      <c r="A1145" s="4">
        <v>2747</v>
      </c>
      <c r="B1145" s="1"/>
      <c r="C1145" s="1">
        <v>2524.09</v>
      </c>
      <c r="D1145" s="1"/>
      <c r="E1145" s="1"/>
      <c r="F1145" s="1"/>
      <c r="G1145" s="1">
        <v>2524.09</v>
      </c>
    </row>
    <row r="1146" spans="1:7" x14ac:dyDescent="0.3">
      <c r="A1146" s="4">
        <v>2750</v>
      </c>
      <c r="B1146" s="1"/>
      <c r="C1146" s="1">
        <v>23688.81</v>
      </c>
      <c r="D1146" s="1"/>
      <c r="E1146" s="1"/>
      <c r="F1146" s="1"/>
      <c r="G1146" s="1">
        <v>23688.81</v>
      </c>
    </row>
    <row r="1147" spans="1:7" x14ac:dyDescent="0.3">
      <c r="A1147" s="4">
        <v>2755</v>
      </c>
      <c r="B1147" s="1"/>
      <c r="C1147" s="1"/>
      <c r="D1147" s="1"/>
      <c r="E1147" s="1">
        <v>8000.45</v>
      </c>
      <c r="F1147" s="1"/>
      <c r="G1147" s="1">
        <v>8000.45</v>
      </c>
    </row>
    <row r="1148" spans="1:7" x14ac:dyDescent="0.3">
      <c r="A1148" s="4">
        <v>2756</v>
      </c>
      <c r="B1148" s="1"/>
      <c r="C1148" s="1"/>
      <c r="D1148" s="1"/>
      <c r="E1148" s="1"/>
      <c r="F1148" s="1">
        <v>22265.9</v>
      </c>
      <c r="G1148" s="1">
        <v>22265.9</v>
      </c>
    </row>
    <row r="1149" spans="1:7" x14ac:dyDescent="0.3">
      <c r="A1149" s="4">
        <v>2758</v>
      </c>
      <c r="B1149" s="1"/>
      <c r="C1149" s="1">
        <v>43991.89</v>
      </c>
      <c r="D1149" s="1"/>
      <c r="E1149" s="1"/>
      <c r="F1149" s="1"/>
      <c r="G1149" s="1">
        <v>43991.89</v>
      </c>
    </row>
    <row r="1150" spans="1:7" x14ac:dyDescent="0.3">
      <c r="A1150" s="4">
        <v>2760</v>
      </c>
      <c r="B1150" s="1"/>
      <c r="C1150" s="1"/>
      <c r="D1150" s="1">
        <v>29530.11</v>
      </c>
      <c r="E1150" s="1"/>
      <c r="F1150" s="1"/>
      <c r="G1150" s="1">
        <v>29530.11</v>
      </c>
    </row>
    <row r="1151" spans="1:7" x14ac:dyDescent="0.3">
      <c r="A1151" s="4">
        <v>2763</v>
      </c>
      <c r="B1151" s="1"/>
      <c r="C1151" s="1">
        <v>16486.45</v>
      </c>
      <c r="D1151" s="1">
        <v>7484.55</v>
      </c>
      <c r="E1151" s="1"/>
      <c r="F1151" s="1"/>
      <c r="G1151" s="1">
        <v>23971</v>
      </c>
    </row>
    <row r="1152" spans="1:7" x14ac:dyDescent="0.3">
      <c r="A1152" s="4">
        <v>2766</v>
      </c>
      <c r="B1152" s="1"/>
      <c r="C1152" s="1"/>
      <c r="D1152" s="1"/>
      <c r="E1152" s="1"/>
      <c r="F1152" s="1">
        <v>37775.129999999997</v>
      </c>
      <c r="G1152" s="1">
        <v>37775.129999999997</v>
      </c>
    </row>
    <row r="1153" spans="1:7" x14ac:dyDescent="0.3">
      <c r="A1153" s="4">
        <v>2768</v>
      </c>
      <c r="B1153" s="1"/>
      <c r="C1153" s="1"/>
      <c r="D1153" s="1"/>
      <c r="E1153" s="1">
        <v>4383.29</v>
      </c>
      <c r="F1153" s="1"/>
      <c r="G1153" s="1">
        <v>4383.29</v>
      </c>
    </row>
    <row r="1154" spans="1:7" x14ac:dyDescent="0.3">
      <c r="A1154" s="4">
        <v>2769</v>
      </c>
      <c r="B1154" s="1"/>
      <c r="C1154" s="1">
        <v>36772.76</v>
      </c>
      <c r="D1154" s="1"/>
      <c r="E1154" s="1"/>
      <c r="F1154" s="1"/>
      <c r="G1154" s="1">
        <v>36772.76</v>
      </c>
    </row>
    <row r="1155" spans="1:7" x14ac:dyDescent="0.3">
      <c r="A1155" s="4">
        <v>2773</v>
      </c>
      <c r="B1155" s="1"/>
      <c r="C1155" s="1"/>
      <c r="D1155" s="1">
        <v>25214.22</v>
      </c>
      <c r="E1155" s="1"/>
      <c r="F1155" s="1"/>
      <c r="G1155" s="1">
        <v>25214.22</v>
      </c>
    </row>
    <row r="1156" spans="1:7" x14ac:dyDescent="0.3">
      <c r="A1156" s="4">
        <v>2774</v>
      </c>
      <c r="B1156" s="1"/>
      <c r="C1156" s="1"/>
      <c r="D1156" s="1"/>
      <c r="E1156" s="1"/>
      <c r="F1156" s="1">
        <v>27244.41</v>
      </c>
      <c r="G1156" s="1">
        <v>27244.41</v>
      </c>
    </row>
    <row r="1157" spans="1:7" x14ac:dyDescent="0.3">
      <c r="A1157" s="4">
        <v>2777</v>
      </c>
      <c r="B1157" s="1"/>
      <c r="C1157" s="1">
        <v>22271.67</v>
      </c>
      <c r="D1157" s="1"/>
      <c r="E1157" s="1"/>
      <c r="F1157" s="1"/>
      <c r="G1157" s="1">
        <v>22271.67</v>
      </c>
    </row>
    <row r="1158" spans="1:7" x14ac:dyDescent="0.3">
      <c r="A1158" s="4">
        <v>2781</v>
      </c>
      <c r="B1158" s="1"/>
      <c r="C1158" s="1"/>
      <c r="D1158" s="1">
        <v>2905.87</v>
      </c>
      <c r="E1158" s="1"/>
      <c r="F1158" s="1">
        <v>30677.45</v>
      </c>
      <c r="G1158" s="1">
        <v>33583.32</v>
      </c>
    </row>
    <row r="1159" spans="1:7" x14ac:dyDescent="0.3">
      <c r="A1159" s="4">
        <v>2784</v>
      </c>
      <c r="B1159" s="1"/>
      <c r="C1159" s="1"/>
      <c r="D1159" s="1">
        <v>23017.11</v>
      </c>
      <c r="E1159" s="1"/>
      <c r="F1159" s="1">
        <v>12966.7</v>
      </c>
      <c r="G1159" s="1">
        <v>35983.81</v>
      </c>
    </row>
    <row r="1160" spans="1:7" x14ac:dyDescent="0.3">
      <c r="A1160" s="4">
        <v>2785</v>
      </c>
      <c r="B1160" s="1"/>
      <c r="C1160" s="1"/>
      <c r="D1160" s="1"/>
      <c r="E1160" s="1"/>
      <c r="F1160" s="1">
        <v>8698.58</v>
      </c>
      <c r="G1160" s="1">
        <v>8698.58</v>
      </c>
    </row>
    <row r="1161" spans="1:7" x14ac:dyDescent="0.3">
      <c r="A1161" s="4">
        <v>2789</v>
      </c>
      <c r="B1161" s="1"/>
      <c r="C1161" s="1"/>
      <c r="D1161" s="1"/>
      <c r="E1161" s="1"/>
      <c r="F1161" s="1">
        <v>17991</v>
      </c>
      <c r="G1161" s="1">
        <v>17991</v>
      </c>
    </row>
    <row r="1162" spans="1:7" x14ac:dyDescent="0.3">
      <c r="A1162" s="4">
        <v>2792</v>
      </c>
      <c r="B1162" s="1">
        <v>41944.56</v>
      </c>
      <c r="C1162" s="1"/>
      <c r="D1162" s="1"/>
      <c r="E1162" s="1"/>
      <c r="F1162" s="1">
        <v>48170.84</v>
      </c>
      <c r="G1162" s="1">
        <v>90115.4</v>
      </c>
    </row>
    <row r="1163" spans="1:7" x14ac:dyDescent="0.3">
      <c r="A1163" s="4">
        <v>2793</v>
      </c>
      <c r="B1163" s="1"/>
      <c r="C1163" s="1">
        <v>10825.89</v>
      </c>
      <c r="D1163" s="1"/>
      <c r="E1163" s="1"/>
      <c r="F1163" s="1"/>
      <c r="G1163" s="1">
        <v>10825.89</v>
      </c>
    </row>
    <row r="1164" spans="1:7" x14ac:dyDescent="0.3">
      <c r="A1164" s="4">
        <v>2796</v>
      </c>
      <c r="B1164" s="1"/>
      <c r="C1164" s="1"/>
      <c r="D1164" s="1"/>
      <c r="E1164" s="1"/>
      <c r="F1164" s="1">
        <v>49838.83</v>
      </c>
      <c r="G1164" s="1">
        <v>49838.83</v>
      </c>
    </row>
    <row r="1165" spans="1:7" x14ac:dyDescent="0.3">
      <c r="A1165" s="4">
        <v>2797</v>
      </c>
      <c r="B1165" s="1">
        <v>47818.720000000001</v>
      </c>
      <c r="C1165" s="1"/>
      <c r="D1165" s="1"/>
      <c r="E1165" s="1"/>
      <c r="F1165" s="1"/>
      <c r="G1165" s="1">
        <v>47818.720000000001</v>
      </c>
    </row>
    <row r="1166" spans="1:7" x14ac:dyDescent="0.3">
      <c r="A1166" s="4">
        <v>2802</v>
      </c>
      <c r="B1166" s="1">
        <v>25395.87</v>
      </c>
      <c r="C1166" s="1"/>
      <c r="D1166" s="1"/>
      <c r="E1166" s="1"/>
      <c r="F1166" s="1"/>
      <c r="G1166" s="1">
        <v>25395.87</v>
      </c>
    </row>
    <row r="1167" spans="1:7" x14ac:dyDescent="0.3">
      <c r="A1167" s="4">
        <v>2803</v>
      </c>
      <c r="B1167" s="1">
        <v>28614.25</v>
      </c>
      <c r="C1167" s="1"/>
      <c r="D1167" s="1"/>
      <c r="E1167" s="1">
        <v>40387.35</v>
      </c>
      <c r="F1167" s="1">
        <v>4955.16</v>
      </c>
      <c r="G1167" s="1">
        <v>73956.760000000009</v>
      </c>
    </row>
    <row r="1168" spans="1:7" x14ac:dyDescent="0.3">
      <c r="A1168" s="4">
        <v>2805</v>
      </c>
      <c r="B1168" s="1"/>
      <c r="C1168" s="1"/>
      <c r="D1168" s="1"/>
      <c r="E1168" s="1">
        <v>2504.69</v>
      </c>
      <c r="F1168" s="1"/>
      <c r="G1168" s="1">
        <v>2504.69</v>
      </c>
    </row>
    <row r="1169" spans="1:7" x14ac:dyDescent="0.3">
      <c r="A1169" s="4">
        <v>2806</v>
      </c>
      <c r="B1169" s="1"/>
      <c r="C1169" s="1">
        <v>25307.919999999998</v>
      </c>
      <c r="D1169" s="1"/>
      <c r="E1169" s="1">
        <v>15955.29</v>
      </c>
      <c r="F1169" s="1"/>
      <c r="G1169" s="1">
        <v>41263.21</v>
      </c>
    </row>
    <row r="1170" spans="1:7" x14ac:dyDescent="0.3">
      <c r="A1170" s="4">
        <v>2808</v>
      </c>
      <c r="B1170" s="1"/>
      <c r="C1170" s="1">
        <v>29838.16</v>
      </c>
      <c r="D1170" s="1"/>
      <c r="E1170" s="1"/>
      <c r="F1170" s="1"/>
      <c r="G1170" s="1">
        <v>29838.16</v>
      </c>
    </row>
    <row r="1171" spans="1:7" x14ac:dyDescent="0.3">
      <c r="A1171" s="4">
        <v>2811</v>
      </c>
      <c r="B1171" s="1"/>
      <c r="C1171" s="1"/>
      <c r="D1171" s="1"/>
      <c r="E1171" s="1">
        <v>2598.04</v>
      </c>
      <c r="F1171" s="1"/>
      <c r="G1171" s="1">
        <v>2598.04</v>
      </c>
    </row>
    <row r="1172" spans="1:7" x14ac:dyDescent="0.3">
      <c r="A1172" s="4">
        <v>2814</v>
      </c>
      <c r="B1172" s="1"/>
      <c r="C1172" s="1"/>
      <c r="D1172" s="1">
        <v>41893.56</v>
      </c>
      <c r="E1172" s="1"/>
      <c r="F1172" s="1"/>
      <c r="G1172" s="1">
        <v>41893.56</v>
      </c>
    </row>
    <row r="1173" spans="1:7" x14ac:dyDescent="0.3">
      <c r="A1173" s="4">
        <v>2818</v>
      </c>
      <c r="B1173" s="1">
        <v>13052.89</v>
      </c>
      <c r="C1173" s="1"/>
      <c r="D1173" s="1"/>
      <c r="E1173" s="1">
        <v>37198.03</v>
      </c>
      <c r="F1173" s="1"/>
      <c r="G1173" s="1">
        <v>50250.92</v>
      </c>
    </row>
    <row r="1174" spans="1:7" x14ac:dyDescent="0.3">
      <c r="A1174" s="4">
        <v>2819</v>
      </c>
      <c r="B1174" s="1">
        <v>17445.29</v>
      </c>
      <c r="C1174" s="1"/>
      <c r="D1174" s="1"/>
      <c r="E1174" s="1"/>
      <c r="F1174" s="1"/>
      <c r="G1174" s="1">
        <v>17445.29</v>
      </c>
    </row>
    <row r="1175" spans="1:7" x14ac:dyDescent="0.3">
      <c r="A1175" s="4">
        <v>2820</v>
      </c>
      <c r="B1175" s="1"/>
      <c r="C1175" s="1"/>
      <c r="D1175" s="1"/>
      <c r="E1175" s="1">
        <v>26070.93</v>
      </c>
      <c r="F1175" s="1"/>
      <c r="G1175" s="1">
        <v>26070.93</v>
      </c>
    </row>
    <row r="1176" spans="1:7" x14ac:dyDescent="0.3">
      <c r="A1176" s="4">
        <v>2822</v>
      </c>
      <c r="B1176" s="1"/>
      <c r="C1176" s="1"/>
      <c r="D1176" s="1"/>
      <c r="E1176" s="1"/>
      <c r="F1176" s="1">
        <v>34431.25</v>
      </c>
      <c r="G1176" s="1">
        <v>34431.25</v>
      </c>
    </row>
    <row r="1177" spans="1:7" x14ac:dyDescent="0.3">
      <c r="A1177" s="4">
        <v>2827</v>
      </c>
      <c r="B1177" s="1"/>
      <c r="C1177" s="1">
        <v>15393.59</v>
      </c>
      <c r="D1177" s="1"/>
      <c r="E1177" s="1"/>
      <c r="F1177" s="1"/>
      <c r="G1177" s="1">
        <v>15393.59</v>
      </c>
    </row>
    <row r="1178" spans="1:7" x14ac:dyDescent="0.3">
      <c r="A1178" s="4">
        <v>2830</v>
      </c>
      <c r="B1178" s="1"/>
      <c r="C1178" s="1"/>
      <c r="D1178" s="1"/>
      <c r="E1178" s="1"/>
      <c r="F1178" s="1">
        <v>35324.32</v>
      </c>
      <c r="G1178" s="1">
        <v>35324.32</v>
      </c>
    </row>
    <row r="1179" spans="1:7" x14ac:dyDescent="0.3">
      <c r="A1179" s="4">
        <v>2833</v>
      </c>
      <c r="B1179" s="1"/>
      <c r="C1179" s="1">
        <v>26811.05</v>
      </c>
      <c r="D1179" s="1"/>
      <c r="E1179" s="1"/>
      <c r="F1179" s="1"/>
      <c r="G1179" s="1">
        <v>26811.05</v>
      </c>
    </row>
    <row r="1180" spans="1:7" x14ac:dyDescent="0.3">
      <c r="A1180" s="4">
        <v>2835</v>
      </c>
      <c r="B1180" s="1"/>
      <c r="C1180" s="1"/>
      <c r="D1180" s="1"/>
      <c r="E1180" s="1"/>
      <c r="F1180" s="1">
        <v>21204.62</v>
      </c>
      <c r="G1180" s="1">
        <v>21204.62</v>
      </c>
    </row>
    <row r="1181" spans="1:7" x14ac:dyDescent="0.3">
      <c r="A1181" s="4">
        <v>2836</v>
      </c>
      <c r="B1181" s="1"/>
      <c r="C1181" s="1"/>
      <c r="D1181" s="1"/>
      <c r="E1181" s="1">
        <v>16374.24</v>
      </c>
      <c r="F1181" s="1"/>
      <c r="G1181" s="1">
        <v>16374.24</v>
      </c>
    </row>
    <row r="1182" spans="1:7" x14ac:dyDescent="0.3">
      <c r="A1182" s="4">
        <v>2837</v>
      </c>
      <c r="B1182" s="1"/>
      <c r="C1182" s="1"/>
      <c r="D1182" s="1"/>
      <c r="E1182" s="1"/>
      <c r="F1182" s="1">
        <v>31975.13</v>
      </c>
      <c r="G1182" s="1">
        <v>31975.13</v>
      </c>
    </row>
    <row r="1183" spans="1:7" x14ac:dyDescent="0.3">
      <c r="A1183" s="4">
        <v>2838</v>
      </c>
      <c r="B1183" s="1">
        <v>29958.34</v>
      </c>
      <c r="C1183" s="1"/>
      <c r="D1183" s="1"/>
      <c r="E1183" s="1"/>
      <c r="F1183" s="1"/>
      <c r="G1183" s="1">
        <v>29958.34</v>
      </c>
    </row>
    <row r="1184" spans="1:7" x14ac:dyDescent="0.3">
      <c r="A1184" s="4">
        <v>2840</v>
      </c>
      <c r="B1184" s="1"/>
      <c r="C1184" s="1"/>
      <c r="D1184" s="1">
        <v>10418.629999999999</v>
      </c>
      <c r="E1184" s="1"/>
      <c r="F1184" s="1"/>
      <c r="G1184" s="1">
        <v>10418.629999999999</v>
      </c>
    </row>
    <row r="1185" spans="1:7" x14ac:dyDescent="0.3">
      <c r="A1185" s="4">
        <v>2841</v>
      </c>
      <c r="B1185" s="1">
        <v>35606.339999999997</v>
      </c>
      <c r="C1185" s="1"/>
      <c r="D1185" s="1"/>
      <c r="E1185" s="1"/>
      <c r="F1185" s="1"/>
      <c r="G1185" s="1">
        <v>35606.339999999997</v>
      </c>
    </row>
    <row r="1186" spans="1:7" x14ac:dyDescent="0.3">
      <c r="A1186" s="4">
        <v>2849</v>
      </c>
      <c r="B1186" s="1">
        <v>36689.11</v>
      </c>
      <c r="C1186" s="1"/>
      <c r="D1186" s="1"/>
      <c r="E1186" s="1"/>
      <c r="F1186" s="1"/>
      <c r="G1186" s="1">
        <v>36689.11</v>
      </c>
    </row>
    <row r="1187" spans="1:7" x14ac:dyDescent="0.3">
      <c r="A1187" s="4">
        <v>2850</v>
      </c>
      <c r="B1187" s="1"/>
      <c r="C1187" s="1"/>
      <c r="D1187" s="1">
        <v>24642.86</v>
      </c>
      <c r="E1187" s="1"/>
      <c r="F1187" s="1"/>
      <c r="G1187" s="1">
        <v>24642.86</v>
      </c>
    </row>
    <row r="1188" spans="1:7" x14ac:dyDescent="0.3">
      <c r="A1188" s="4">
        <v>2853</v>
      </c>
      <c r="B1188" s="1"/>
      <c r="C1188" s="1"/>
      <c r="D1188" s="1"/>
      <c r="E1188" s="1">
        <v>26274.74</v>
      </c>
      <c r="F1188" s="1"/>
      <c r="G1188" s="1">
        <v>26274.74</v>
      </c>
    </row>
    <row r="1189" spans="1:7" x14ac:dyDescent="0.3">
      <c r="A1189" s="4">
        <v>2854</v>
      </c>
      <c r="B1189" s="1"/>
      <c r="C1189" s="1">
        <v>41113.64</v>
      </c>
      <c r="D1189" s="1"/>
      <c r="E1189" s="1"/>
      <c r="F1189" s="1"/>
      <c r="G1189" s="1">
        <v>41113.64</v>
      </c>
    </row>
    <row r="1190" spans="1:7" x14ac:dyDescent="0.3">
      <c r="A1190" s="4">
        <v>2855</v>
      </c>
      <c r="B1190" s="1"/>
      <c r="C1190" s="1"/>
      <c r="D1190" s="1"/>
      <c r="E1190" s="1">
        <v>45385.7</v>
      </c>
      <c r="F1190" s="1"/>
      <c r="G1190" s="1">
        <v>45385.7</v>
      </c>
    </row>
    <row r="1191" spans="1:7" x14ac:dyDescent="0.3">
      <c r="A1191" s="4">
        <v>2856</v>
      </c>
      <c r="B1191" s="1"/>
      <c r="C1191" s="1"/>
      <c r="D1191" s="1">
        <v>42626.57</v>
      </c>
      <c r="E1191" s="1"/>
      <c r="F1191" s="1"/>
      <c r="G1191" s="1">
        <v>42626.57</v>
      </c>
    </row>
    <row r="1192" spans="1:7" x14ac:dyDescent="0.3">
      <c r="A1192" s="4">
        <v>2858</v>
      </c>
      <c r="B1192" s="1"/>
      <c r="C1192" s="1"/>
      <c r="D1192" s="1">
        <v>20771.05</v>
      </c>
      <c r="E1192" s="1"/>
      <c r="F1192" s="1">
        <v>35394.85</v>
      </c>
      <c r="G1192" s="1">
        <v>56165.899999999994</v>
      </c>
    </row>
    <row r="1193" spans="1:7" x14ac:dyDescent="0.3">
      <c r="A1193" s="4">
        <v>2859</v>
      </c>
      <c r="B1193" s="1"/>
      <c r="C1193" s="1"/>
      <c r="D1193" s="1"/>
      <c r="E1193" s="1"/>
      <c r="F1193" s="1">
        <v>40348.129999999997</v>
      </c>
      <c r="G1193" s="1">
        <v>40348.129999999997</v>
      </c>
    </row>
    <row r="1194" spans="1:7" x14ac:dyDescent="0.3">
      <c r="A1194" s="4">
        <v>2862</v>
      </c>
      <c r="B1194" s="1">
        <v>4549.1099999999997</v>
      </c>
      <c r="C1194" s="1"/>
      <c r="D1194" s="1"/>
      <c r="E1194" s="1"/>
      <c r="F1194" s="1"/>
      <c r="G1194" s="1">
        <v>4549.1099999999997</v>
      </c>
    </row>
    <row r="1195" spans="1:7" x14ac:dyDescent="0.3">
      <c r="A1195" s="4">
        <v>2867</v>
      </c>
      <c r="B1195" s="1"/>
      <c r="C1195" s="1">
        <v>19085.439999999999</v>
      </c>
      <c r="D1195" s="1"/>
      <c r="E1195" s="1"/>
      <c r="F1195" s="1"/>
      <c r="G1195" s="1">
        <v>19085.439999999999</v>
      </c>
    </row>
    <row r="1196" spans="1:7" x14ac:dyDescent="0.3">
      <c r="A1196" s="4">
        <v>2871</v>
      </c>
      <c r="B1196" s="1">
        <v>24355.06</v>
      </c>
      <c r="C1196" s="1"/>
      <c r="D1196" s="1"/>
      <c r="E1196" s="1"/>
      <c r="F1196" s="1"/>
      <c r="G1196" s="1">
        <v>24355.06</v>
      </c>
    </row>
    <row r="1197" spans="1:7" x14ac:dyDescent="0.3">
      <c r="A1197" s="4">
        <v>2872</v>
      </c>
      <c r="B1197" s="1"/>
      <c r="C1197" s="1">
        <v>25981.01</v>
      </c>
      <c r="D1197" s="1"/>
      <c r="E1197" s="1"/>
      <c r="F1197" s="1">
        <v>31693.48</v>
      </c>
      <c r="G1197" s="1">
        <v>57674.49</v>
      </c>
    </row>
    <row r="1198" spans="1:7" x14ac:dyDescent="0.3">
      <c r="A1198" s="4">
        <v>2874</v>
      </c>
      <c r="B1198" s="1"/>
      <c r="C1198" s="1"/>
      <c r="D1198" s="1"/>
      <c r="E1198" s="1"/>
      <c r="F1198" s="1">
        <v>29802.97</v>
      </c>
      <c r="G1198" s="1">
        <v>29802.97</v>
      </c>
    </row>
    <row r="1199" spans="1:7" x14ac:dyDescent="0.3">
      <c r="A1199" s="4">
        <v>2875</v>
      </c>
      <c r="B1199" s="1">
        <v>46301.15</v>
      </c>
      <c r="C1199" s="1"/>
      <c r="D1199" s="1"/>
      <c r="E1199" s="1"/>
      <c r="F1199" s="1"/>
      <c r="G1199" s="1">
        <v>46301.15</v>
      </c>
    </row>
    <row r="1200" spans="1:7" x14ac:dyDescent="0.3">
      <c r="A1200" s="4">
        <v>2879</v>
      </c>
      <c r="B1200" s="1"/>
      <c r="C1200" s="1">
        <v>47956.19</v>
      </c>
      <c r="D1200" s="1"/>
      <c r="E1200" s="1"/>
      <c r="F1200" s="1">
        <v>42454.93</v>
      </c>
      <c r="G1200" s="1">
        <v>90411.12</v>
      </c>
    </row>
    <row r="1201" spans="1:7" x14ac:dyDescent="0.3">
      <c r="A1201" s="4">
        <v>2885</v>
      </c>
      <c r="B1201" s="1"/>
      <c r="C1201" s="1"/>
      <c r="D1201" s="1">
        <v>3452.42</v>
      </c>
      <c r="E1201" s="1"/>
      <c r="F1201" s="1"/>
      <c r="G1201" s="1">
        <v>3452.42</v>
      </c>
    </row>
    <row r="1202" spans="1:7" x14ac:dyDescent="0.3">
      <c r="A1202" s="4">
        <v>2888</v>
      </c>
      <c r="B1202" s="1"/>
      <c r="C1202" s="1"/>
      <c r="D1202" s="1"/>
      <c r="E1202" s="1">
        <v>11861.79</v>
      </c>
      <c r="F1202" s="1"/>
      <c r="G1202" s="1">
        <v>11861.79</v>
      </c>
    </row>
    <row r="1203" spans="1:7" x14ac:dyDescent="0.3">
      <c r="A1203" s="4">
        <v>2890</v>
      </c>
      <c r="B1203" s="1">
        <v>2701.32</v>
      </c>
      <c r="C1203" s="1"/>
      <c r="D1203" s="1">
        <v>41314.04</v>
      </c>
      <c r="E1203" s="1"/>
      <c r="F1203" s="1"/>
      <c r="G1203" s="1">
        <v>44015.360000000001</v>
      </c>
    </row>
    <row r="1204" spans="1:7" x14ac:dyDescent="0.3">
      <c r="A1204" s="4">
        <v>2892</v>
      </c>
      <c r="B1204" s="1">
        <v>5645.13</v>
      </c>
      <c r="C1204" s="1"/>
      <c r="D1204" s="1"/>
      <c r="E1204" s="1"/>
      <c r="F1204" s="1"/>
      <c r="G1204" s="1">
        <v>5645.13</v>
      </c>
    </row>
    <row r="1205" spans="1:7" x14ac:dyDescent="0.3">
      <c r="A1205" s="4">
        <v>2895</v>
      </c>
      <c r="B1205" s="1"/>
      <c r="C1205" s="1"/>
      <c r="D1205" s="1">
        <v>6176.59</v>
      </c>
      <c r="E1205" s="1"/>
      <c r="F1205" s="1"/>
      <c r="G1205" s="1">
        <v>6176.59</v>
      </c>
    </row>
    <row r="1206" spans="1:7" x14ac:dyDescent="0.3">
      <c r="A1206" s="4">
        <v>2896</v>
      </c>
      <c r="B1206" s="1">
        <v>27672.48</v>
      </c>
      <c r="C1206" s="1"/>
      <c r="D1206" s="1"/>
      <c r="E1206" s="1"/>
      <c r="F1206" s="1"/>
      <c r="G1206" s="1">
        <v>27672.48</v>
      </c>
    </row>
    <row r="1207" spans="1:7" x14ac:dyDescent="0.3">
      <c r="A1207" s="4">
        <v>2898</v>
      </c>
      <c r="B1207" s="1"/>
      <c r="C1207" s="1"/>
      <c r="D1207" s="1"/>
      <c r="E1207" s="1">
        <v>4055.75</v>
      </c>
      <c r="F1207" s="1"/>
      <c r="G1207" s="1">
        <v>4055.75</v>
      </c>
    </row>
    <row r="1208" spans="1:7" x14ac:dyDescent="0.3">
      <c r="A1208" s="4">
        <v>2905</v>
      </c>
      <c r="B1208" s="1"/>
      <c r="C1208" s="1"/>
      <c r="D1208" s="1"/>
      <c r="E1208" s="1"/>
      <c r="F1208" s="1">
        <v>22495.360000000001</v>
      </c>
      <c r="G1208" s="1">
        <v>22495.360000000001</v>
      </c>
    </row>
    <row r="1209" spans="1:7" x14ac:dyDescent="0.3">
      <c r="A1209" s="4">
        <v>2906</v>
      </c>
      <c r="B1209" s="1"/>
      <c r="C1209" s="1">
        <v>21086.16</v>
      </c>
      <c r="D1209" s="1"/>
      <c r="E1209" s="1"/>
      <c r="F1209" s="1">
        <v>29635.63</v>
      </c>
      <c r="G1209" s="1">
        <v>50721.79</v>
      </c>
    </row>
    <row r="1210" spans="1:7" x14ac:dyDescent="0.3">
      <c r="A1210" s="4">
        <v>2913</v>
      </c>
      <c r="B1210" s="1"/>
      <c r="C1210" s="1"/>
      <c r="D1210" s="1"/>
      <c r="E1210" s="1">
        <v>10433</v>
      </c>
      <c r="F1210" s="1"/>
      <c r="G1210" s="1">
        <v>10433</v>
      </c>
    </row>
    <row r="1211" spans="1:7" x14ac:dyDescent="0.3">
      <c r="A1211" s="4">
        <v>2915</v>
      </c>
      <c r="B1211" s="1"/>
      <c r="C1211" s="1">
        <v>34711.47</v>
      </c>
      <c r="D1211" s="1">
        <v>3158.46</v>
      </c>
      <c r="E1211" s="1"/>
      <c r="F1211" s="1"/>
      <c r="G1211" s="1">
        <v>37869.93</v>
      </c>
    </row>
    <row r="1212" spans="1:7" x14ac:dyDescent="0.3">
      <c r="A1212" s="4">
        <v>2916</v>
      </c>
      <c r="B1212" s="1"/>
      <c r="C1212" s="1">
        <v>46302.28</v>
      </c>
      <c r="D1212" s="1"/>
      <c r="E1212" s="1"/>
      <c r="F1212" s="1"/>
      <c r="G1212" s="1">
        <v>46302.28</v>
      </c>
    </row>
    <row r="1213" spans="1:7" x14ac:dyDescent="0.3">
      <c r="A1213" s="4">
        <v>2917</v>
      </c>
      <c r="B1213" s="1"/>
      <c r="C1213" s="1"/>
      <c r="D1213" s="1"/>
      <c r="E1213" s="1">
        <v>10364.42</v>
      </c>
      <c r="F1213" s="1">
        <v>26768.92</v>
      </c>
      <c r="G1213" s="1">
        <v>37133.339999999997</v>
      </c>
    </row>
    <row r="1214" spans="1:7" x14ac:dyDescent="0.3">
      <c r="A1214" s="4">
        <v>2920</v>
      </c>
      <c r="B1214" s="1"/>
      <c r="C1214" s="1"/>
      <c r="D1214" s="1"/>
      <c r="E1214" s="1"/>
      <c r="F1214" s="1">
        <v>20266.59</v>
      </c>
      <c r="G1214" s="1">
        <v>20266.59</v>
      </c>
    </row>
    <row r="1215" spans="1:7" x14ac:dyDescent="0.3">
      <c r="A1215" s="4">
        <v>2921</v>
      </c>
      <c r="B1215" s="1"/>
      <c r="C1215" s="1">
        <v>37806.720000000001</v>
      </c>
      <c r="D1215" s="1"/>
      <c r="E1215" s="1"/>
      <c r="F1215" s="1"/>
      <c r="G1215" s="1">
        <v>37806.720000000001</v>
      </c>
    </row>
    <row r="1216" spans="1:7" x14ac:dyDescent="0.3">
      <c r="A1216" s="4">
        <v>2922</v>
      </c>
      <c r="B1216" s="1"/>
      <c r="C1216" s="1"/>
      <c r="D1216" s="1">
        <v>2715.54</v>
      </c>
      <c r="E1216" s="1"/>
      <c r="F1216" s="1"/>
      <c r="G1216" s="1">
        <v>2715.54</v>
      </c>
    </row>
    <row r="1217" spans="1:7" x14ac:dyDescent="0.3">
      <c r="A1217" s="4">
        <v>2924</v>
      </c>
      <c r="B1217" s="1"/>
      <c r="C1217" s="1"/>
      <c r="D1217" s="1"/>
      <c r="E1217" s="1">
        <v>49570.880000000005</v>
      </c>
      <c r="F1217" s="1"/>
      <c r="G1217" s="1">
        <v>49570.880000000005</v>
      </c>
    </row>
    <row r="1218" spans="1:7" x14ac:dyDescent="0.3">
      <c r="A1218" s="4">
        <v>2926</v>
      </c>
      <c r="B1218" s="1"/>
      <c r="C1218" s="1"/>
      <c r="D1218" s="1"/>
      <c r="E1218" s="1"/>
      <c r="F1218" s="1">
        <v>20221.580000000002</v>
      </c>
      <c r="G1218" s="1">
        <v>20221.580000000002</v>
      </c>
    </row>
    <row r="1219" spans="1:7" x14ac:dyDescent="0.3">
      <c r="A1219" s="4">
        <v>2927</v>
      </c>
      <c r="B1219" s="1"/>
      <c r="C1219" s="1"/>
      <c r="D1219" s="1"/>
      <c r="E1219" s="1">
        <v>43340.91</v>
      </c>
      <c r="F1219" s="1"/>
      <c r="G1219" s="1">
        <v>43340.91</v>
      </c>
    </row>
    <row r="1220" spans="1:7" x14ac:dyDescent="0.3">
      <c r="A1220" s="4">
        <v>2928</v>
      </c>
      <c r="B1220" s="1"/>
      <c r="C1220" s="1"/>
      <c r="D1220" s="1"/>
      <c r="E1220" s="1">
        <v>1661.04</v>
      </c>
      <c r="F1220" s="1">
        <v>13572.89</v>
      </c>
      <c r="G1220" s="1">
        <v>15233.93</v>
      </c>
    </row>
    <row r="1221" spans="1:7" x14ac:dyDescent="0.3">
      <c r="A1221" s="4">
        <v>2931</v>
      </c>
      <c r="B1221" s="1"/>
      <c r="C1221" s="1"/>
      <c r="D1221" s="1"/>
      <c r="E1221" s="1">
        <v>44269.05</v>
      </c>
      <c r="F1221" s="1"/>
      <c r="G1221" s="1">
        <v>44269.05</v>
      </c>
    </row>
    <row r="1222" spans="1:7" x14ac:dyDescent="0.3">
      <c r="A1222" s="4">
        <v>2932</v>
      </c>
      <c r="B1222" s="1"/>
      <c r="C1222" s="1"/>
      <c r="D1222" s="1"/>
      <c r="E1222" s="1"/>
      <c r="F1222" s="1">
        <v>48313.41</v>
      </c>
      <c r="G1222" s="1">
        <v>48313.41</v>
      </c>
    </row>
    <row r="1223" spans="1:7" x14ac:dyDescent="0.3">
      <c r="A1223" s="4">
        <v>2934</v>
      </c>
      <c r="B1223" s="1"/>
      <c r="C1223" s="1"/>
      <c r="D1223" s="1">
        <v>16752.25</v>
      </c>
      <c r="E1223" s="1"/>
      <c r="F1223" s="1"/>
      <c r="G1223" s="1">
        <v>16752.25</v>
      </c>
    </row>
    <row r="1224" spans="1:7" x14ac:dyDescent="0.3">
      <c r="A1224" s="4">
        <v>2935</v>
      </c>
      <c r="B1224" s="1"/>
      <c r="C1224" s="1"/>
      <c r="D1224" s="1">
        <v>40899.39</v>
      </c>
      <c r="E1224" s="1"/>
      <c r="F1224" s="1"/>
      <c r="G1224" s="1">
        <v>40899.39</v>
      </c>
    </row>
    <row r="1225" spans="1:7" x14ac:dyDescent="0.3">
      <c r="A1225" s="4">
        <v>2938</v>
      </c>
      <c r="B1225" s="1"/>
      <c r="C1225" s="1"/>
      <c r="D1225" s="1">
        <v>27335.13</v>
      </c>
      <c r="E1225" s="1"/>
      <c r="F1225" s="1"/>
      <c r="G1225" s="1">
        <v>27335.13</v>
      </c>
    </row>
    <row r="1226" spans="1:7" x14ac:dyDescent="0.3">
      <c r="A1226" s="4">
        <v>2941</v>
      </c>
      <c r="B1226" s="1">
        <v>48585.25</v>
      </c>
      <c r="C1226" s="1">
        <v>15460.1</v>
      </c>
      <c r="D1226" s="1"/>
      <c r="E1226" s="1"/>
      <c r="F1226" s="1"/>
      <c r="G1226" s="1">
        <v>64045.35</v>
      </c>
    </row>
    <row r="1227" spans="1:7" x14ac:dyDescent="0.3">
      <c r="A1227" s="4">
        <v>2942</v>
      </c>
      <c r="B1227" s="1">
        <v>19756.98</v>
      </c>
      <c r="C1227" s="1"/>
      <c r="D1227" s="1"/>
      <c r="E1227" s="1"/>
      <c r="F1227" s="1"/>
      <c r="G1227" s="1">
        <v>19756.98</v>
      </c>
    </row>
    <row r="1228" spans="1:7" x14ac:dyDescent="0.3">
      <c r="A1228" s="4">
        <v>2943</v>
      </c>
      <c r="B1228" s="1"/>
      <c r="C1228" s="1">
        <v>2069.67</v>
      </c>
      <c r="D1228" s="1"/>
      <c r="E1228" s="1"/>
      <c r="F1228" s="1"/>
      <c r="G1228" s="1">
        <v>2069.67</v>
      </c>
    </row>
    <row r="1229" spans="1:7" x14ac:dyDescent="0.3">
      <c r="A1229" s="4">
        <v>2945</v>
      </c>
      <c r="B1229" s="1"/>
      <c r="C1229" s="1"/>
      <c r="D1229" s="1"/>
      <c r="E1229" s="1">
        <v>7867.14</v>
      </c>
      <c r="F1229" s="1"/>
      <c r="G1229" s="1">
        <v>7867.14</v>
      </c>
    </row>
    <row r="1230" spans="1:7" x14ac:dyDescent="0.3">
      <c r="A1230" s="4">
        <v>2946</v>
      </c>
      <c r="B1230" s="1"/>
      <c r="C1230" s="1"/>
      <c r="D1230" s="1"/>
      <c r="E1230" s="1">
        <v>7516.04</v>
      </c>
      <c r="F1230" s="1"/>
      <c r="G1230" s="1">
        <v>7516.04</v>
      </c>
    </row>
    <row r="1231" spans="1:7" x14ac:dyDescent="0.3">
      <c r="A1231" s="4">
        <v>2947</v>
      </c>
      <c r="B1231" s="1">
        <v>39399.75</v>
      </c>
      <c r="C1231" s="1"/>
      <c r="D1231" s="1"/>
      <c r="E1231" s="1"/>
      <c r="F1231" s="1"/>
      <c r="G1231" s="1">
        <v>39399.75</v>
      </c>
    </row>
    <row r="1232" spans="1:7" x14ac:dyDescent="0.3">
      <c r="A1232" s="4">
        <v>2948</v>
      </c>
      <c r="B1232" s="1"/>
      <c r="C1232" s="1"/>
      <c r="D1232" s="1"/>
      <c r="E1232" s="1">
        <v>3459.25</v>
      </c>
      <c r="F1232" s="1"/>
      <c r="G1232" s="1">
        <v>3459.25</v>
      </c>
    </row>
    <row r="1233" spans="1:7" x14ac:dyDescent="0.3">
      <c r="A1233" s="4">
        <v>2951</v>
      </c>
      <c r="B1233" s="1"/>
      <c r="C1233" s="1"/>
      <c r="D1233" s="1"/>
      <c r="E1233" s="1"/>
      <c r="F1233" s="1">
        <v>15247.58</v>
      </c>
      <c r="G1233" s="1">
        <v>15247.58</v>
      </c>
    </row>
    <row r="1234" spans="1:7" x14ac:dyDescent="0.3">
      <c r="A1234" s="4">
        <v>2953</v>
      </c>
      <c r="B1234" s="1"/>
      <c r="C1234" s="1"/>
      <c r="D1234" s="1">
        <v>9046.0499999999993</v>
      </c>
      <c r="E1234" s="1"/>
      <c r="F1234" s="1"/>
      <c r="G1234" s="1">
        <v>9046.0499999999993</v>
      </c>
    </row>
    <row r="1235" spans="1:7" x14ac:dyDescent="0.3">
      <c r="A1235" s="4">
        <v>2958</v>
      </c>
      <c r="B1235" s="1"/>
      <c r="C1235" s="1"/>
      <c r="D1235" s="1"/>
      <c r="E1235" s="1">
        <v>53244.340000000004</v>
      </c>
      <c r="F1235" s="1"/>
      <c r="G1235" s="1">
        <v>53244.340000000004</v>
      </c>
    </row>
    <row r="1236" spans="1:7" x14ac:dyDescent="0.3">
      <c r="A1236" s="4">
        <v>2960</v>
      </c>
      <c r="B1236" s="1">
        <v>48467.13</v>
      </c>
      <c r="C1236" s="1"/>
      <c r="D1236" s="1"/>
      <c r="E1236" s="1"/>
      <c r="F1236" s="1"/>
      <c r="G1236" s="1">
        <v>48467.13</v>
      </c>
    </row>
    <row r="1237" spans="1:7" x14ac:dyDescent="0.3">
      <c r="A1237" s="4">
        <v>2963</v>
      </c>
      <c r="B1237" s="1"/>
      <c r="C1237" s="1"/>
      <c r="D1237" s="1"/>
      <c r="E1237" s="1"/>
      <c r="F1237" s="1">
        <v>7924.7</v>
      </c>
      <c r="G1237" s="1">
        <v>7924.7</v>
      </c>
    </row>
    <row r="1238" spans="1:7" x14ac:dyDescent="0.3">
      <c r="A1238" s="4">
        <v>2964</v>
      </c>
      <c r="B1238" s="1"/>
      <c r="C1238" s="1"/>
      <c r="D1238" s="1"/>
      <c r="E1238" s="1"/>
      <c r="F1238" s="1">
        <v>45529.87</v>
      </c>
      <c r="G1238" s="1">
        <v>45529.87</v>
      </c>
    </row>
    <row r="1239" spans="1:7" x14ac:dyDescent="0.3">
      <c r="A1239" s="4">
        <v>2966</v>
      </c>
      <c r="B1239" s="1"/>
      <c r="C1239" s="1"/>
      <c r="D1239" s="1"/>
      <c r="E1239" s="1"/>
      <c r="F1239" s="1">
        <v>33832.42</v>
      </c>
      <c r="G1239" s="1">
        <v>33832.42</v>
      </c>
    </row>
    <row r="1240" spans="1:7" x14ac:dyDescent="0.3">
      <c r="A1240" s="4">
        <v>2969</v>
      </c>
      <c r="B1240" s="1"/>
      <c r="C1240" s="1"/>
      <c r="D1240" s="1"/>
      <c r="E1240" s="1">
        <v>21649.42</v>
      </c>
      <c r="F1240" s="1"/>
      <c r="G1240" s="1">
        <v>21649.42</v>
      </c>
    </row>
    <row r="1241" spans="1:7" x14ac:dyDescent="0.3">
      <c r="A1241" s="4">
        <v>2971</v>
      </c>
      <c r="B1241" s="1"/>
      <c r="C1241" s="1"/>
      <c r="D1241" s="1"/>
      <c r="E1241" s="1">
        <v>16006.68</v>
      </c>
      <c r="F1241" s="1"/>
      <c r="G1241" s="1">
        <v>16006.68</v>
      </c>
    </row>
    <row r="1242" spans="1:7" x14ac:dyDescent="0.3">
      <c r="A1242" s="4">
        <v>2972</v>
      </c>
      <c r="B1242" s="1"/>
      <c r="C1242" s="1"/>
      <c r="D1242" s="1"/>
      <c r="E1242" s="1">
        <v>14522.44</v>
      </c>
      <c r="F1242" s="1"/>
      <c r="G1242" s="1">
        <v>14522.44</v>
      </c>
    </row>
    <row r="1243" spans="1:7" x14ac:dyDescent="0.3">
      <c r="A1243" s="4">
        <v>2974</v>
      </c>
      <c r="B1243" s="1"/>
      <c r="C1243" s="1"/>
      <c r="D1243" s="1"/>
      <c r="E1243" s="1"/>
      <c r="F1243" s="1">
        <v>49814.71</v>
      </c>
      <c r="G1243" s="1">
        <v>49814.71</v>
      </c>
    </row>
    <row r="1244" spans="1:7" x14ac:dyDescent="0.3">
      <c r="A1244" s="4">
        <v>2980</v>
      </c>
      <c r="B1244" s="1">
        <v>39733.18</v>
      </c>
      <c r="C1244" s="1">
        <v>8593.19</v>
      </c>
      <c r="D1244" s="1"/>
      <c r="E1244" s="1"/>
      <c r="F1244" s="1"/>
      <c r="G1244" s="1">
        <v>48326.37</v>
      </c>
    </row>
    <row r="1245" spans="1:7" x14ac:dyDescent="0.3">
      <c r="A1245" s="4">
        <v>2981</v>
      </c>
      <c r="B1245" s="1"/>
      <c r="C1245" s="1"/>
      <c r="D1245" s="1">
        <v>33945.83</v>
      </c>
      <c r="E1245" s="1"/>
      <c r="F1245" s="1"/>
      <c r="G1245" s="1">
        <v>33945.83</v>
      </c>
    </row>
    <row r="1246" spans="1:7" x14ac:dyDescent="0.3">
      <c r="A1246" s="4">
        <v>2983</v>
      </c>
      <c r="B1246" s="1"/>
      <c r="C1246" s="1"/>
      <c r="D1246" s="1"/>
      <c r="E1246" s="1"/>
      <c r="F1246" s="1">
        <v>46332.76</v>
      </c>
      <c r="G1246" s="1">
        <v>46332.76</v>
      </c>
    </row>
    <row r="1247" spans="1:7" x14ac:dyDescent="0.3">
      <c r="A1247" s="4">
        <v>2984</v>
      </c>
      <c r="B1247" s="1"/>
      <c r="C1247" s="1">
        <v>16990.68</v>
      </c>
      <c r="D1247" s="1"/>
      <c r="E1247" s="1"/>
      <c r="F1247" s="1"/>
      <c r="G1247" s="1">
        <v>16990.68</v>
      </c>
    </row>
    <row r="1248" spans="1:7" x14ac:dyDescent="0.3">
      <c r="A1248" s="4">
        <v>2985</v>
      </c>
      <c r="B1248" s="1"/>
      <c r="C1248" s="1">
        <v>42325.440000000002</v>
      </c>
      <c r="D1248" s="1"/>
      <c r="E1248" s="1"/>
      <c r="F1248" s="1"/>
      <c r="G1248" s="1">
        <v>42325.440000000002</v>
      </c>
    </row>
    <row r="1249" spans="1:7" x14ac:dyDescent="0.3">
      <c r="A1249" s="4">
        <v>2987</v>
      </c>
      <c r="B1249" s="1"/>
      <c r="C1249" s="1"/>
      <c r="D1249" s="1"/>
      <c r="E1249" s="1"/>
      <c r="F1249" s="1">
        <v>3075.42</v>
      </c>
      <c r="G1249" s="1">
        <v>3075.42</v>
      </c>
    </row>
    <row r="1250" spans="1:7" x14ac:dyDescent="0.3">
      <c r="A1250" s="4">
        <v>2988</v>
      </c>
      <c r="B1250" s="1"/>
      <c r="C1250" s="1"/>
      <c r="D1250" s="1"/>
      <c r="E1250" s="1">
        <v>7762.34</v>
      </c>
      <c r="F1250" s="1"/>
      <c r="G1250" s="1">
        <v>7762.34</v>
      </c>
    </row>
    <row r="1251" spans="1:7" x14ac:dyDescent="0.3">
      <c r="A1251" s="4">
        <v>2990</v>
      </c>
      <c r="B1251" s="1"/>
      <c r="C1251" s="1"/>
      <c r="D1251" s="1"/>
      <c r="E1251" s="1">
        <v>6582.67</v>
      </c>
      <c r="F1251" s="1"/>
      <c r="G1251" s="1">
        <v>6582.67</v>
      </c>
    </row>
    <row r="1252" spans="1:7" x14ac:dyDescent="0.3">
      <c r="A1252" s="4">
        <v>2993</v>
      </c>
      <c r="B1252" s="1"/>
      <c r="C1252" s="1">
        <v>17858.48</v>
      </c>
      <c r="D1252" s="1"/>
      <c r="E1252" s="1"/>
      <c r="F1252" s="1"/>
      <c r="G1252" s="1">
        <v>17858.48</v>
      </c>
    </row>
    <row r="1253" spans="1:7" x14ac:dyDescent="0.3">
      <c r="A1253" s="4">
        <v>2995</v>
      </c>
      <c r="B1253" s="1"/>
      <c r="C1253" s="1"/>
      <c r="D1253" s="1"/>
      <c r="E1253" s="1">
        <v>34582.83</v>
      </c>
      <c r="F1253" s="1">
        <v>47887.51</v>
      </c>
      <c r="G1253" s="1">
        <v>82470.34</v>
      </c>
    </row>
    <row r="1254" spans="1:7" x14ac:dyDescent="0.3">
      <c r="A1254" s="4">
        <v>2997</v>
      </c>
      <c r="B1254" s="1"/>
      <c r="C1254" s="1"/>
      <c r="D1254" s="1"/>
      <c r="E1254" s="1">
        <v>15743.24</v>
      </c>
      <c r="F1254" s="1"/>
      <c r="G1254" s="1">
        <v>15743.24</v>
      </c>
    </row>
    <row r="1255" spans="1:7" x14ac:dyDescent="0.3">
      <c r="A1255" s="4">
        <v>3000</v>
      </c>
      <c r="B1255" s="1"/>
      <c r="C1255" s="1">
        <v>32035.17</v>
      </c>
      <c r="D1255" s="1"/>
      <c r="E1255" s="1"/>
      <c r="F1255" s="1"/>
      <c r="G1255" s="1">
        <v>32035.17</v>
      </c>
    </row>
    <row r="1256" spans="1:7" x14ac:dyDescent="0.3">
      <c r="A1256" s="4">
        <v>3002</v>
      </c>
      <c r="B1256" s="1">
        <v>36039.519999999997</v>
      </c>
      <c r="C1256" s="1"/>
      <c r="D1256" s="1"/>
      <c r="E1256" s="1"/>
      <c r="F1256" s="1">
        <v>18801.02</v>
      </c>
      <c r="G1256" s="1">
        <v>54840.539999999994</v>
      </c>
    </row>
    <row r="1257" spans="1:7" x14ac:dyDescent="0.3">
      <c r="A1257" s="4">
        <v>3003</v>
      </c>
      <c r="B1257" s="1">
        <v>46441.5</v>
      </c>
      <c r="C1257" s="1">
        <v>15187.63</v>
      </c>
      <c r="D1257" s="1"/>
      <c r="E1257" s="1"/>
      <c r="F1257" s="1"/>
      <c r="G1257" s="1">
        <v>61629.13</v>
      </c>
    </row>
    <row r="1258" spans="1:7" x14ac:dyDescent="0.3">
      <c r="A1258" s="4">
        <v>3006</v>
      </c>
      <c r="B1258" s="1"/>
      <c r="C1258" s="1">
        <v>19838.689999999999</v>
      </c>
      <c r="D1258" s="1"/>
      <c r="E1258" s="1"/>
      <c r="F1258" s="1"/>
      <c r="G1258" s="1">
        <v>19838.689999999999</v>
      </c>
    </row>
    <row r="1259" spans="1:7" x14ac:dyDescent="0.3">
      <c r="A1259" s="4">
        <v>3011</v>
      </c>
      <c r="B1259" s="1"/>
      <c r="C1259" s="1"/>
      <c r="D1259" s="1">
        <v>41232.910000000003</v>
      </c>
      <c r="E1259" s="1">
        <v>15614.25</v>
      </c>
      <c r="F1259" s="1"/>
      <c r="G1259" s="1">
        <v>56847.16</v>
      </c>
    </row>
    <row r="1260" spans="1:7" x14ac:dyDescent="0.3">
      <c r="A1260" s="4">
        <v>3021</v>
      </c>
      <c r="B1260" s="1"/>
      <c r="C1260" s="1"/>
      <c r="D1260" s="1"/>
      <c r="E1260" s="1"/>
      <c r="F1260" s="1">
        <v>29910.05</v>
      </c>
      <c r="G1260" s="1">
        <v>29910.05</v>
      </c>
    </row>
    <row r="1261" spans="1:7" x14ac:dyDescent="0.3">
      <c r="A1261" s="4">
        <v>3024</v>
      </c>
      <c r="B1261" s="1"/>
      <c r="C1261" s="1"/>
      <c r="D1261" s="1"/>
      <c r="E1261" s="1">
        <v>21257.03</v>
      </c>
      <c r="F1261" s="1"/>
      <c r="G1261" s="1">
        <v>21257.03</v>
      </c>
    </row>
    <row r="1262" spans="1:7" x14ac:dyDescent="0.3">
      <c r="A1262" s="4">
        <v>3028</v>
      </c>
      <c r="B1262" s="1">
        <v>42709.47</v>
      </c>
      <c r="C1262" s="1"/>
      <c r="D1262" s="1"/>
      <c r="E1262" s="1"/>
      <c r="F1262" s="1"/>
      <c r="G1262" s="1">
        <v>42709.47</v>
      </c>
    </row>
    <row r="1263" spans="1:7" x14ac:dyDescent="0.3">
      <c r="A1263" s="4">
        <v>3029</v>
      </c>
      <c r="B1263" s="1">
        <v>19077.41</v>
      </c>
      <c r="C1263" s="1"/>
      <c r="D1263" s="1"/>
      <c r="E1263" s="1"/>
      <c r="F1263" s="1"/>
      <c r="G1263" s="1">
        <v>19077.41</v>
      </c>
    </row>
    <row r="1264" spans="1:7" x14ac:dyDescent="0.3">
      <c r="A1264" s="4">
        <v>3031</v>
      </c>
      <c r="B1264" s="1"/>
      <c r="C1264" s="1">
        <v>30710.1</v>
      </c>
      <c r="D1264" s="1"/>
      <c r="E1264" s="1">
        <v>40677.42</v>
      </c>
      <c r="F1264" s="1">
        <v>46549.02</v>
      </c>
      <c r="G1264" s="1">
        <v>117936.53999999998</v>
      </c>
    </row>
    <row r="1265" spans="1:7" x14ac:dyDescent="0.3">
      <c r="A1265" s="4">
        <v>3039</v>
      </c>
      <c r="B1265" s="1"/>
      <c r="C1265" s="1">
        <v>38383.71</v>
      </c>
      <c r="D1265" s="1"/>
      <c r="E1265" s="1"/>
      <c r="F1265" s="1"/>
      <c r="G1265" s="1">
        <v>38383.71</v>
      </c>
    </row>
    <row r="1266" spans="1:7" x14ac:dyDescent="0.3">
      <c r="A1266" s="4">
        <v>3040</v>
      </c>
      <c r="B1266" s="1"/>
      <c r="C1266" s="1"/>
      <c r="D1266" s="1"/>
      <c r="E1266" s="1">
        <v>27119.31</v>
      </c>
      <c r="F1266" s="1">
        <v>34831.839999999997</v>
      </c>
      <c r="G1266" s="1">
        <v>61951.149999999994</v>
      </c>
    </row>
    <row r="1267" spans="1:7" x14ac:dyDescent="0.3">
      <c r="A1267" s="4">
        <v>3041</v>
      </c>
      <c r="B1267" s="1"/>
      <c r="C1267" s="1"/>
      <c r="D1267" s="1"/>
      <c r="E1267" s="1"/>
      <c r="F1267" s="1">
        <v>42358.41</v>
      </c>
      <c r="G1267" s="1">
        <v>42358.41</v>
      </c>
    </row>
    <row r="1268" spans="1:7" x14ac:dyDescent="0.3">
      <c r="A1268" s="4">
        <v>3042</v>
      </c>
      <c r="B1268" s="1"/>
      <c r="C1268" s="1"/>
      <c r="D1268" s="1"/>
      <c r="E1268" s="1">
        <v>23234.32</v>
      </c>
      <c r="F1268" s="1"/>
      <c r="G1268" s="1">
        <v>23234.32</v>
      </c>
    </row>
    <row r="1269" spans="1:7" x14ac:dyDescent="0.3">
      <c r="A1269" s="4">
        <v>3044</v>
      </c>
      <c r="B1269" s="1"/>
      <c r="C1269" s="1"/>
      <c r="D1269" s="1">
        <v>40839.19</v>
      </c>
      <c r="E1269" s="1"/>
      <c r="F1269" s="1"/>
      <c r="G1269" s="1">
        <v>40839.19</v>
      </c>
    </row>
    <row r="1270" spans="1:7" x14ac:dyDescent="0.3">
      <c r="A1270" s="4">
        <v>3045</v>
      </c>
      <c r="B1270" s="1"/>
      <c r="C1270" s="1"/>
      <c r="D1270" s="1">
        <v>43317.46</v>
      </c>
      <c r="E1270" s="1"/>
      <c r="F1270" s="1"/>
      <c r="G1270" s="1">
        <v>43317.46</v>
      </c>
    </row>
    <row r="1271" spans="1:7" x14ac:dyDescent="0.3">
      <c r="A1271" s="4">
        <v>3046</v>
      </c>
      <c r="B1271" s="1"/>
      <c r="C1271" s="1"/>
      <c r="D1271" s="1">
        <v>23173.599999999999</v>
      </c>
      <c r="E1271" s="1">
        <v>20013.78</v>
      </c>
      <c r="F1271" s="1">
        <v>45592.08</v>
      </c>
      <c r="G1271" s="1">
        <v>88779.459999999992</v>
      </c>
    </row>
    <row r="1272" spans="1:7" x14ac:dyDescent="0.3">
      <c r="A1272" s="4">
        <v>3049</v>
      </c>
      <c r="B1272" s="1"/>
      <c r="C1272" s="1"/>
      <c r="D1272" s="1">
        <v>38441.54</v>
      </c>
      <c r="E1272" s="1"/>
      <c r="F1272" s="1"/>
      <c r="G1272" s="1">
        <v>38441.54</v>
      </c>
    </row>
    <row r="1273" spans="1:7" x14ac:dyDescent="0.3">
      <c r="A1273" s="4">
        <v>3050</v>
      </c>
      <c r="B1273" s="1"/>
      <c r="C1273" s="1">
        <v>17661.72</v>
      </c>
      <c r="D1273" s="1"/>
      <c r="E1273" s="1"/>
      <c r="F1273" s="1">
        <v>37967.14</v>
      </c>
      <c r="G1273" s="1">
        <v>55628.86</v>
      </c>
    </row>
    <row r="1274" spans="1:7" x14ac:dyDescent="0.3">
      <c r="A1274" s="4">
        <v>3051</v>
      </c>
      <c r="B1274" s="1">
        <v>60090.9</v>
      </c>
      <c r="C1274" s="1"/>
      <c r="D1274" s="1"/>
      <c r="E1274" s="1"/>
      <c r="F1274" s="1"/>
      <c r="G1274" s="1">
        <v>60090.9</v>
      </c>
    </row>
    <row r="1275" spans="1:7" x14ac:dyDescent="0.3">
      <c r="A1275" s="4">
        <v>3053</v>
      </c>
      <c r="B1275" s="1"/>
      <c r="C1275" s="1">
        <v>42815.839999999997</v>
      </c>
      <c r="D1275" s="1"/>
      <c r="E1275" s="1">
        <v>39217.279999999999</v>
      </c>
      <c r="F1275" s="1">
        <v>49452.35</v>
      </c>
      <c r="G1275" s="1">
        <v>131485.47</v>
      </c>
    </row>
    <row r="1276" spans="1:7" x14ac:dyDescent="0.3">
      <c r="A1276" s="4">
        <v>3056</v>
      </c>
      <c r="B1276" s="1"/>
      <c r="C1276" s="1">
        <v>2671.48</v>
      </c>
      <c r="D1276" s="1"/>
      <c r="E1276" s="1"/>
      <c r="F1276" s="1"/>
      <c r="G1276" s="1">
        <v>2671.48</v>
      </c>
    </row>
    <row r="1277" spans="1:7" x14ac:dyDescent="0.3">
      <c r="A1277" s="4">
        <v>3059</v>
      </c>
      <c r="B1277" s="1"/>
      <c r="C1277" s="1"/>
      <c r="D1277" s="1"/>
      <c r="E1277" s="1">
        <v>40273.85</v>
      </c>
      <c r="F1277" s="1"/>
      <c r="G1277" s="1">
        <v>40273.85</v>
      </c>
    </row>
    <row r="1278" spans="1:7" x14ac:dyDescent="0.3">
      <c r="A1278" s="4">
        <v>3061</v>
      </c>
      <c r="B1278" s="1"/>
      <c r="C1278" s="1"/>
      <c r="D1278" s="1">
        <v>6388.49</v>
      </c>
      <c r="E1278" s="1"/>
      <c r="F1278" s="1"/>
      <c r="G1278" s="1">
        <v>6388.49</v>
      </c>
    </row>
    <row r="1279" spans="1:7" x14ac:dyDescent="0.3">
      <c r="A1279" s="4">
        <v>3063</v>
      </c>
      <c r="B1279" s="1"/>
      <c r="C1279" s="1">
        <v>25732.85</v>
      </c>
      <c r="D1279" s="1"/>
      <c r="E1279" s="1"/>
      <c r="F1279" s="1"/>
      <c r="G1279" s="1">
        <v>25732.85</v>
      </c>
    </row>
    <row r="1280" spans="1:7" x14ac:dyDescent="0.3">
      <c r="A1280" s="4">
        <v>3064</v>
      </c>
      <c r="B1280" s="1"/>
      <c r="C1280" s="1"/>
      <c r="D1280" s="1"/>
      <c r="E1280" s="1">
        <v>3843.71</v>
      </c>
      <c r="F1280" s="1"/>
      <c r="G1280" s="1">
        <v>3843.71</v>
      </c>
    </row>
    <row r="1281" spans="1:7" x14ac:dyDescent="0.3">
      <c r="A1281" s="4">
        <v>3068</v>
      </c>
      <c r="B1281" s="1"/>
      <c r="C1281" s="1"/>
      <c r="D1281" s="1"/>
      <c r="E1281" s="1">
        <v>27538.22</v>
      </c>
      <c r="F1281" s="1"/>
      <c r="G1281" s="1">
        <v>27538.22</v>
      </c>
    </row>
    <row r="1282" spans="1:7" x14ac:dyDescent="0.3">
      <c r="A1282" s="4">
        <v>3070</v>
      </c>
      <c r="B1282" s="1">
        <v>24541.61</v>
      </c>
      <c r="C1282" s="1"/>
      <c r="D1282" s="1"/>
      <c r="E1282" s="1"/>
      <c r="F1282" s="1"/>
      <c r="G1282" s="1">
        <v>24541.61</v>
      </c>
    </row>
    <row r="1283" spans="1:7" x14ac:dyDescent="0.3">
      <c r="A1283" s="4">
        <v>3071</v>
      </c>
      <c r="B1283" s="1">
        <v>5887.65</v>
      </c>
      <c r="C1283" s="1"/>
      <c r="D1283" s="1">
        <v>44250.37</v>
      </c>
      <c r="E1283" s="1"/>
      <c r="F1283" s="1"/>
      <c r="G1283" s="1">
        <v>50138.020000000004</v>
      </c>
    </row>
    <row r="1284" spans="1:7" x14ac:dyDescent="0.3">
      <c r="A1284" s="4">
        <v>3072</v>
      </c>
      <c r="B1284" s="1"/>
      <c r="C1284" s="1">
        <v>34463.019999999997</v>
      </c>
      <c r="D1284" s="1"/>
      <c r="E1284" s="1"/>
      <c r="F1284" s="1"/>
      <c r="G1284" s="1">
        <v>34463.019999999997</v>
      </c>
    </row>
    <row r="1285" spans="1:7" x14ac:dyDescent="0.3">
      <c r="A1285" s="4">
        <v>3074</v>
      </c>
      <c r="B1285" s="1"/>
      <c r="C1285" s="1"/>
      <c r="D1285" s="1"/>
      <c r="E1285" s="1">
        <v>18550.61</v>
      </c>
      <c r="F1285" s="1">
        <v>21150.98</v>
      </c>
      <c r="G1285" s="1">
        <v>39701.589999999997</v>
      </c>
    </row>
    <row r="1286" spans="1:7" x14ac:dyDescent="0.3">
      <c r="A1286" s="4">
        <v>3075</v>
      </c>
      <c r="B1286" s="1"/>
      <c r="C1286" s="1"/>
      <c r="D1286" s="1"/>
      <c r="E1286" s="1">
        <v>40980.93</v>
      </c>
      <c r="F1286" s="1"/>
      <c r="G1286" s="1">
        <v>40980.93</v>
      </c>
    </row>
    <row r="1287" spans="1:7" x14ac:dyDescent="0.3">
      <c r="A1287" s="4">
        <v>3078</v>
      </c>
      <c r="B1287" s="1">
        <v>9780.42</v>
      </c>
      <c r="C1287" s="1"/>
      <c r="D1287" s="1"/>
      <c r="E1287" s="1"/>
      <c r="F1287" s="1"/>
      <c r="G1287" s="1">
        <v>9780.42</v>
      </c>
    </row>
    <row r="1288" spans="1:7" x14ac:dyDescent="0.3">
      <c r="A1288" s="4">
        <v>3081</v>
      </c>
      <c r="B1288" s="1"/>
      <c r="C1288" s="1"/>
      <c r="D1288" s="1">
        <v>28325.51</v>
      </c>
      <c r="E1288" s="1"/>
      <c r="F1288" s="1"/>
      <c r="G1288" s="1">
        <v>28325.51</v>
      </c>
    </row>
    <row r="1289" spans="1:7" x14ac:dyDescent="0.3">
      <c r="A1289" s="4">
        <v>3089</v>
      </c>
      <c r="B1289" s="1"/>
      <c r="C1289" s="1">
        <v>41485.300000000003</v>
      </c>
      <c r="D1289" s="1"/>
      <c r="E1289" s="1"/>
      <c r="F1289" s="1"/>
      <c r="G1289" s="1">
        <v>41485.300000000003</v>
      </c>
    </row>
    <row r="1290" spans="1:7" x14ac:dyDescent="0.3">
      <c r="A1290" s="4">
        <v>3090</v>
      </c>
      <c r="B1290" s="1">
        <v>9982.0300000000007</v>
      </c>
      <c r="C1290" s="1"/>
      <c r="D1290" s="1"/>
      <c r="E1290" s="1"/>
      <c r="F1290" s="1"/>
      <c r="G1290" s="1">
        <v>9982.0300000000007</v>
      </c>
    </row>
    <row r="1291" spans="1:7" x14ac:dyDescent="0.3">
      <c r="A1291" s="4">
        <v>3092</v>
      </c>
      <c r="B1291" s="1"/>
      <c r="C1291" s="1"/>
      <c r="D1291" s="1">
        <v>7425.84</v>
      </c>
      <c r="E1291" s="1">
        <v>16854.740000000002</v>
      </c>
      <c r="F1291" s="1"/>
      <c r="G1291" s="1">
        <v>24280.58</v>
      </c>
    </row>
    <row r="1292" spans="1:7" x14ac:dyDescent="0.3">
      <c r="A1292" s="4">
        <v>3094</v>
      </c>
      <c r="B1292" s="1"/>
      <c r="C1292" s="1"/>
      <c r="D1292" s="1"/>
      <c r="E1292" s="1"/>
      <c r="F1292" s="1">
        <v>3425.68</v>
      </c>
      <c r="G1292" s="1">
        <v>3425.68</v>
      </c>
    </row>
    <row r="1293" spans="1:7" x14ac:dyDescent="0.3">
      <c r="A1293" s="4">
        <v>3096</v>
      </c>
      <c r="B1293" s="1">
        <v>7267.14</v>
      </c>
      <c r="C1293" s="1"/>
      <c r="D1293" s="1"/>
      <c r="E1293" s="1"/>
      <c r="F1293" s="1"/>
      <c r="G1293" s="1">
        <v>7267.14</v>
      </c>
    </row>
    <row r="1294" spans="1:7" x14ac:dyDescent="0.3">
      <c r="A1294" s="4">
        <v>3097</v>
      </c>
      <c r="B1294" s="1"/>
      <c r="C1294" s="1">
        <v>37212.47</v>
      </c>
      <c r="D1294" s="1"/>
      <c r="E1294" s="1"/>
      <c r="F1294" s="1"/>
      <c r="G1294" s="1">
        <v>37212.47</v>
      </c>
    </row>
    <row r="1295" spans="1:7" x14ac:dyDescent="0.3">
      <c r="A1295" s="4">
        <v>3105</v>
      </c>
      <c r="B1295" s="1">
        <v>49507.37</v>
      </c>
      <c r="C1295" s="1"/>
      <c r="D1295" s="1"/>
      <c r="E1295" s="1"/>
      <c r="F1295" s="1">
        <v>33904.14</v>
      </c>
      <c r="G1295" s="1">
        <v>83411.510000000009</v>
      </c>
    </row>
    <row r="1296" spans="1:7" x14ac:dyDescent="0.3">
      <c r="A1296" s="4">
        <v>3106</v>
      </c>
      <c r="B1296" s="1">
        <v>18902.400000000001</v>
      </c>
      <c r="C1296" s="1"/>
      <c r="D1296" s="1"/>
      <c r="E1296" s="1"/>
      <c r="F1296" s="1"/>
      <c r="G1296" s="1">
        <v>18902.400000000001</v>
      </c>
    </row>
    <row r="1297" spans="1:7" x14ac:dyDescent="0.3">
      <c r="A1297" s="4">
        <v>3109</v>
      </c>
      <c r="B1297" s="1">
        <v>23550.77</v>
      </c>
      <c r="C1297" s="1"/>
      <c r="D1297" s="1">
        <v>40172.71</v>
      </c>
      <c r="E1297" s="1"/>
      <c r="F1297" s="1"/>
      <c r="G1297" s="1">
        <v>63723.479999999996</v>
      </c>
    </row>
    <row r="1298" spans="1:7" x14ac:dyDescent="0.3">
      <c r="A1298" s="4">
        <v>3111</v>
      </c>
      <c r="B1298" s="1"/>
      <c r="C1298" s="1"/>
      <c r="D1298" s="1">
        <v>22364.94</v>
      </c>
      <c r="E1298" s="1"/>
      <c r="F1298" s="1"/>
      <c r="G1298" s="1">
        <v>22364.94</v>
      </c>
    </row>
    <row r="1299" spans="1:7" x14ac:dyDescent="0.3">
      <c r="A1299" s="4">
        <v>3114</v>
      </c>
      <c r="B1299" s="1"/>
      <c r="C1299" s="1"/>
      <c r="D1299" s="1"/>
      <c r="E1299" s="1">
        <v>10200.280000000001</v>
      </c>
      <c r="F1299" s="1"/>
      <c r="G1299" s="1">
        <v>10200.280000000001</v>
      </c>
    </row>
    <row r="1300" spans="1:7" x14ac:dyDescent="0.3">
      <c r="A1300" s="4">
        <v>3116</v>
      </c>
      <c r="B1300" s="1">
        <v>12564</v>
      </c>
      <c r="C1300" s="1"/>
      <c r="D1300" s="1"/>
      <c r="E1300" s="1"/>
      <c r="F1300" s="1"/>
      <c r="G1300" s="1">
        <v>12564</v>
      </c>
    </row>
    <row r="1301" spans="1:7" x14ac:dyDescent="0.3">
      <c r="A1301" s="4">
        <v>3119</v>
      </c>
      <c r="B1301" s="1">
        <v>72934.78</v>
      </c>
      <c r="C1301" s="1"/>
      <c r="D1301" s="1"/>
      <c r="E1301" s="1">
        <v>42479.03</v>
      </c>
      <c r="F1301" s="1"/>
      <c r="G1301" s="1">
        <v>115413.81</v>
      </c>
    </row>
    <row r="1302" spans="1:7" x14ac:dyDescent="0.3">
      <c r="A1302" s="4">
        <v>3122</v>
      </c>
      <c r="B1302" s="1"/>
      <c r="C1302" s="1"/>
      <c r="D1302" s="1"/>
      <c r="E1302" s="1"/>
      <c r="F1302" s="1">
        <v>11378.34</v>
      </c>
      <c r="G1302" s="1">
        <v>11378.34</v>
      </c>
    </row>
    <row r="1303" spans="1:7" x14ac:dyDescent="0.3">
      <c r="A1303" s="4">
        <v>3123</v>
      </c>
      <c r="B1303" s="1"/>
      <c r="C1303" s="1"/>
      <c r="D1303" s="1">
        <v>20451.47</v>
      </c>
      <c r="E1303" s="1"/>
      <c r="F1303" s="1"/>
      <c r="G1303" s="1">
        <v>20451.47</v>
      </c>
    </row>
    <row r="1304" spans="1:7" x14ac:dyDescent="0.3">
      <c r="A1304" s="4">
        <v>3125</v>
      </c>
      <c r="B1304" s="1"/>
      <c r="C1304" s="1"/>
      <c r="D1304" s="1"/>
      <c r="E1304" s="1"/>
      <c r="F1304" s="1">
        <v>43390.559999999998</v>
      </c>
      <c r="G1304" s="1">
        <v>43390.559999999998</v>
      </c>
    </row>
    <row r="1305" spans="1:7" x14ac:dyDescent="0.3">
      <c r="A1305" s="4">
        <v>3126</v>
      </c>
      <c r="B1305" s="1"/>
      <c r="C1305" s="1"/>
      <c r="D1305" s="1">
        <v>31071.01</v>
      </c>
      <c r="E1305" s="1"/>
      <c r="F1305" s="1"/>
      <c r="G1305" s="1">
        <v>31071.01</v>
      </c>
    </row>
    <row r="1306" spans="1:7" x14ac:dyDescent="0.3">
      <c r="A1306" s="4">
        <v>3131</v>
      </c>
      <c r="B1306" s="1"/>
      <c r="C1306" s="1"/>
      <c r="D1306" s="1"/>
      <c r="E1306" s="1">
        <v>17874.990000000002</v>
      </c>
      <c r="F1306" s="1"/>
      <c r="G1306" s="1">
        <v>17874.990000000002</v>
      </c>
    </row>
    <row r="1307" spans="1:7" x14ac:dyDescent="0.3">
      <c r="A1307" s="4">
        <v>3133</v>
      </c>
      <c r="B1307" s="1"/>
      <c r="C1307" s="1"/>
      <c r="D1307" s="1">
        <v>40167.130000000005</v>
      </c>
      <c r="E1307" s="1">
        <v>11221.03</v>
      </c>
      <c r="F1307" s="1"/>
      <c r="G1307" s="1">
        <v>51388.160000000003</v>
      </c>
    </row>
    <row r="1308" spans="1:7" x14ac:dyDescent="0.3">
      <c r="A1308" s="4">
        <v>3134</v>
      </c>
      <c r="B1308" s="1">
        <v>45266.95</v>
      </c>
      <c r="C1308" s="1"/>
      <c r="D1308" s="1"/>
      <c r="E1308" s="1"/>
      <c r="F1308" s="1">
        <v>34342.81</v>
      </c>
      <c r="G1308" s="1">
        <v>79609.759999999995</v>
      </c>
    </row>
    <row r="1309" spans="1:7" x14ac:dyDescent="0.3">
      <c r="A1309" s="4">
        <v>3141</v>
      </c>
      <c r="B1309" s="1"/>
      <c r="C1309" s="1"/>
      <c r="D1309" s="1"/>
      <c r="E1309" s="1">
        <v>2453.41</v>
      </c>
      <c r="F1309" s="1"/>
      <c r="G1309" s="1">
        <v>2453.41</v>
      </c>
    </row>
    <row r="1310" spans="1:7" x14ac:dyDescent="0.3">
      <c r="A1310" s="4">
        <v>3142</v>
      </c>
      <c r="B1310" s="1"/>
      <c r="C1310" s="1">
        <v>45277.43</v>
      </c>
      <c r="D1310" s="1"/>
      <c r="E1310" s="1"/>
      <c r="F1310" s="1"/>
      <c r="G1310" s="1">
        <v>45277.43</v>
      </c>
    </row>
    <row r="1311" spans="1:7" x14ac:dyDescent="0.3">
      <c r="A1311" s="4">
        <v>3143</v>
      </c>
      <c r="B1311" s="1">
        <v>29029.19</v>
      </c>
      <c r="C1311" s="1"/>
      <c r="D1311" s="1"/>
      <c r="E1311" s="1"/>
      <c r="F1311" s="1"/>
      <c r="G1311" s="1">
        <v>29029.19</v>
      </c>
    </row>
    <row r="1312" spans="1:7" x14ac:dyDescent="0.3">
      <c r="A1312" s="4">
        <v>3146</v>
      </c>
      <c r="B1312" s="1"/>
      <c r="C1312" s="1">
        <v>38343.26</v>
      </c>
      <c r="D1312" s="1"/>
      <c r="E1312" s="1"/>
      <c r="F1312" s="1"/>
      <c r="G1312" s="1">
        <v>38343.26</v>
      </c>
    </row>
    <row r="1313" spans="1:7" x14ac:dyDescent="0.3">
      <c r="A1313" s="4">
        <v>3150</v>
      </c>
      <c r="B1313" s="1"/>
      <c r="C1313" s="1">
        <v>43850.17</v>
      </c>
      <c r="D1313" s="1"/>
      <c r="E1313" s="1"/>
      <c r="F1313" s="1"/>
      <c r="G1313" s="1">
        <v>43850.17</v>
      </c>
    </row>
    <row r="1314" spans="1:7" x14ac:dyDescent="0.3">
      <c r="A1314" s="4">
        <v>3152</v>
      </c>
      <c r="B1314" s="1"/>
      <c r="C1314" s="1">
        <v>36538.94</v>
      </c>
      <c r="D1314" s="1"/>
      <c r="E1314" s="1"/>
      <c r="F1314" s="1"/>
      <c r="G1314" s="1">
        <v>36538.94</v>
      </c>
    </row>
    <row r="1315" spans="1:7" x14ac:dyDescent="0.3">
      <c r="A1315" s="4">
        <v>3154</v>
      </c>
      <c r="B1315" s="1"/>
      <c r="C1315" s="1"/>
      <c r="D1315" s="1">
        <v>45976.9</v>
      </c>
      <c r="E1315" s="1"/>
      <c r="F1315" s="1"/>
      <c r="G1315" s="1">
        <v>45976.9</v>
      </c>
    </row>
    <row r="1316" spans="1:7" x14ac:dyDescent="0.3">
      <c r="A1316" s="4">
        <v>3161</v>
      </c>
      <c r="B1316" s="1"/>
      <c r="C1316" s="1"/>
      <c r="D1316" s="1">
        <v>25143.24</v>
      </c>
      <c r="E1316" s="1"/>
      <c r="F1316" s="1"/>
      <c r="G1316" s="1">
        <v>25143.24</v>
      </c>
    </row>
    <row r="1317" spans="1:7" x14ac:dyDescent="0.3">
      <c r="A1317" s="4">
        <v>3163</v>
      </c>
      <c r="B1317" s="1">
        <v>39421.769999999997</v>
      </c>
      <c r="C1317" s="1"/>
      <c r="D1317" s="1"/>
      <c r="E1317" s="1"/>
      <c r="F1317" s="1"/>
      <c r="G1317" s="1">
        <v>39421.769999999997</v>
      </c>
    </row>
    <row r="1318" spans="1:7" x14ac:dyDescent="0.3">
      <c r="A1318" s="4">
        <v>3166</v>
      </c>
      <c r="B1318" s="1"/>
      <c r="C1318" s="1"/>
      <c r="D1318" s="1"/>
      <c r="E1318" s="1">
        <v>44012.24</v>
      </c>
      <c r="F1318" s="1"/>
      <c r="G1318" s="1">
        <v>44012.24</v>
      </c>
    </row>
    <row r="1319" spans="1:7" x14ac:dyDescent="0.3">
      <c r="A1319" s="4">
        <v>3167</v>
      </c>
      <c r="B1319" s="1"/>
      <c r="C1319" s="1"/>
      <c r="D1319" s="1"/>
      <c r="E1319" s="1">
        <v>43853.13</v>
      </c>
      <c r="F1319" s="1"/>
      <c r="G1319" s="1">
        <v>43853.13</v>
      </c>
    </row>
    <row r="1320" spans="1:7" x14ac:dyDescent="0.3">
      <c r="A1320" s="4">
        <v>3168</v>
      </c>
      <c r="B1320" s="1"/>
      <c r="C1320" s="1"/>
      <c r="D1320" s="1"/>
      <c r="E1320" s="1"/>
      <c r="F1320" s="1">
        <v>47381.72</v>
      </c>
      <c r="G1320" s="1">
        <v>47381.72</v>
      </c>
    </row>
    <row r="1321" spans="1:7" x14ac:dyDescent="0.3">
      <c r="A1321" s="4">
        <v>3170</v>
      </c>
      <c r="B1321" s="1"/>
      <c r="C1321" s="1"/>
      <c r="D1321" s="1"/>
      <c r="E1321" s="1">
        <v>7236.64</v>
      </c>
      <c r="F1321" s="1">
        <v>8538.7000000000007</v>
      </c>
      <c r="G1321" s="1">
        <v>15775.34</v>
      </c>
    </row>
    <row r="1322" spans="1:7" x14ac:dyDescent="0.3">
      <c r="A1322" s="4">
        <v>3171</v>
      </c>
      <c r="B1322" s="1">
        <v>24472.91</v>
      </c>
      <c r="C1322" s="1"/>
      <c r="D1322" s="1"/>
      <c r="E1322" s="1"/>
      <c r="F1322" s="1">
        <v>21139.08</v>
      </c>
      <c r="G1322" s="1">
        <v>45611.990000000005</v>
      </c>
    </row>
    <row r="1323" spans="1:7" x14ac:dyDescent="0.3">
      <c r="A1323" s="4">
        <v>3172</v>
      </c>
      <c r="B1323" s="1"/>
      <c r="C1323" s="1"/>
      <c r="D1323" s="1">
        <v>7357.33</v>
      </c>
      <c r="E1323" s="1"/>
      <c r="F1323" s="1"/>
      <c r="G1323" s="1">
        <v>7357.33</v>
      </c>
    </row>
    <row r="1324" spans="1:7" x14ac:dyDescent="0.3">
      <c r="A1324" s="4">
        <v>3173</v>
      </c>
      <c r="B1324" s="1"/>
      <c r="C1324" s="1">
        <v>4198.21</v>
      </c>
      <c r="D1324" s="1"/>
      <c r="E1324" s="1"/>
      <c r="F1324" s="1"/>
      <c r="G1324" s="1">
        <v>4198.21</v>
      </c>
    </row>
    <row r="1325" spans="1:7" x14ac:dyDescent="0.3">
      <c r="A1325" s="4">
        <v>3176</v>
      </c>
      <c r="B1325" s="1"/>
      <c r="C1325" s="1"/>
      <c r="D1325" s="1">
        <v>42046.879999999997</v>
      </c>
      <c r="E1325" s="1">
        <v>11783.75</v>
      </c>
      <c r="F1325" s="1"/>
      <c r="G1325" s="1">
        <v>53830.63</v>
      </c>
    </row>
    <row r="1326" spans="1:7" x14ac:dyDescent="0.3">
      <c r="A1326" s="4">
        <v>3179</v>
      </c>
      <c r="B1326" s="1">
        <v>84059.12</v>
      </c>
      <c r="C1326" s="1"/>
      <c r="D1326" s="1"/>
      <c r="E1326" s="1"/>
      <c r="F1326" s="1"/>
      <c r="G1326" s="1">
        <v>84059.12</v>
      </c>
    </row>
    <row r="1327" spans="1:7" x14ac:dyDescent="0.3">
      <c r="A1327" s="4">
        <v>3181</v>
      </c>
      <c r="B1327" s="1">
        <v>14360.31</v>
      </c>
      <c r="C1327" s="1"/>
      <c r="D1327" s="1">
        <v>13782.05</v>
      </c>
      <c r="E1327" s="1"/>
      <c r="F1327" s="1"/>
      <c r="G1327" s="1">
        <v>28142.36</v>
      </c>
    </row>
    <row r="1328" spans="1:7" x14ac:dyDescent="0.3">
      <c r="A1328" s="4">
        <v>3183</v>
      </c>
      <c r="B1328" s="1"/>
      <c r="C1328" s="1"/>
      <c r="D1328" s="1"/>
      <c r="E1328" s="1">
        <v>44216.07</v>
      </c>
      <c r="F1328" s="1"/>
      <c r="G1328" s="1">
        <v>44216.07</v>
      </c>
    </row>
    <row r="1329" spans="1:7" x14ac:dyDescent="0.3">
      <c r="A1329" s="4">
        <v>3184</v>
      </c>
      <c r="B1329" s="1"/>
      <c r="C1329" s="1"/>
      <c r="D1329" s="1"/>
      <c r="E1329" s="1"/>
      <c r="F1329" s="1">
        <v>42234.25</v>
      </c>
      <c r="G1329" s="1">
        <v>42234.25</v>
      </c>
    </row>
    <row r="1330" spans="1:7" x14ac:dyDescent="0.3">
      <c r="A1330" s="4">
        <v>3186</v>
      </c>
      <c r="B1330" s="1">
        <v>21768.77</v>
      </c>
      <c r="C1330" s="1"/>
      <c r="D1330" s="1"/>
      <c r="E1330" s="1"/>
      <c r="F1330" s="1">
        <v>12025.25</v>
      </c>
      <c r="G1330" s="1">
        <v>33794.020000000004</v>
      </c>
    </row>
    <row r="1331" spans="1:7" x14ac:dyDescent="0.3">
      <c r="A1331" s="4">
        <v>3195</v>
      </c>
      <c r="B1331" s="1"/>
      <c r="C1331" s="1"/>
      <c r="D1331" s="1"/>
      <c r="E1331" s="1"/>
      <c r="F1331" s="1">
        <v>43172.38</v>
      </c>
      <c r="G1331" s="1">
        <v>43172.38</v>
      </c>
    </row>
    <row r="1332" spans="1:7" x14ac:dyDescent="0.3">
      <c r="A1332" s="4">
        <v>3197</v>
      </c>
      <c r="B1332" s="1"/>
      <c r="C1332" s="1">
        <v>38854.480000000003</v>
      </c>
      <c r="D1332" s="1"/>
      <c r="E1332" s="1"/>
      <c r="F1332" s="1"/>
      <c r="G1332" s="1">
        <v>38854.480000000003</v>
      </c>
    </row>
    <row r="1333" spans="1:7" x14ac:dyDescent="0.3">
      <c r="A1333" s="4">
        <v>3200</v>
      </c>
      <c r="B1333" s="1">
        <v>36047.009999999995</v>
      </c>
      <c r="C1333" s="1"/>
      <c r="D1333" s="1"/>
      <c r="E1333" s="1"/>
      <c r="F1333" s="1"/>
      <c r="G1333" s="1">
        <v>36047.009999999995</v>
      </c>
    </row>
    <row r="1334" spans="1:7" x14ac:dyDescent="0.3">
      <c r="A1334" s="4">
        <v>3207</v>
      </c>
      <c r="B1334" s="1"/>
      <c r="C1334" s="1"/>
      <c r="D1334" s="1">
        <v>34377.440000000002</v>
      </c>
      <c r="E1334" s="1"/>
      <c r="F1334" s="1"/>
      <c r="G1334" s="1">
        <v>34377.440000000002</v>
      </c>
    </row>
    <row r="1335" spans="1:7" x14ac:dyDescent="0.3">
      <c r="A1335" s="4">
        <v>3210</v>
      </c>
      <c r="B1335" s="1"/>
      <c r="C1335" s="1"/>
      <c r="D1335" s="1">
        <v>39030.199999999997</v>
      </c>
      <c r="E1335" s="1"/>
      <c r="F1335" s="1"/>
      <c r="G1335" s="1">
        <v>39030.199999999997</v>
      </c>
    </row>
    <row r="1336" spans="1:7" x14ac:dyDescent="0.3">
      <c r="A1336" s="4">
        <v>3212</v>
      </c>
      <c r="B1336" s="1"/>
      <c r="C1336" s="1">
        <v>22947.21</v>
      </c>
      <c r="D1336" s="1"/>
      <c r="E1336" s="1"/>
      <c r="F1336" s="1"/>
      <c r="G1336" s="1">
        <v>22947.21</v>
      </c>
    </row>
    <row r="1337" spans="1:7" x14ac:dyDescent="0.3">
      <c r="A1337" s="4">
        <v>3216</v>
      </c>
      <c r="B1337" s="1"/>
      <c r="C1337" s="1"/>
      <c r="D1337" s="1"/>
      <c r="E1337" s="1"/>
      <c r="F1337" s="1">
        <v>40859.33</v>
      </c>
      <c r="G1337" s="1">
        <v>40859.33</v>
      </c>
    </row>
    <row r="1338" spans="1:7" x14ac:dyDescent="0.3">
      <c r="A1338" s="4">
        <v>3219</v>
      </c>
      <c r="B1338" s="1"/>
      <c r="C1338" s="1"/>
      <c r="D1338" s="1"/>
      <c r="E1338" s="1">
        <v>33567.839999999997</v>
      </c>
      <c r="F1338" s="1"/>
      <c r="G1338" s="1">
        <v>33567.839999999997</v>
      </c>
    </row>
    <row r="1339" spans="1:7" x14ac:dyDescent="0.3">
      <c r="A1339" s="4">
        <v>3220</v>
      </c>
      <c r="B1339" s="1">
        <v>33293.19</v>
      </c>
      <c r="C1339" s="1">
        <v>18692.46</v>
      </c>
      <c r="D1339" s="1"/>
      <c r="E1339" s="1">
        <v>35370.92</v>
      </c>
      <c r="F1339" s="1"/>
      <c r="G1339" s="1">
        <v>87356.57</v>
      </c>
    </row>
    <row r="1340" spans="1:7" x14ac:dyDescent="0.3">
      <c r="A1340" s="4">
        <v>3224</v>
      </c>
      <c r="B1340" s="1"/>
      <c r="C1340" s="1"/>
      <c r="D1340" s="1">
        <v>23266.53</v>
      </c>
      <c r="E1340" s="1"/>
      <c r="F1340" s="1"/>
      <c r="G1340" s="1">
        <v>23266.53</v>
      </c>
    </row>
    <row r="1341" spans="1:7" x14ac:dyDescent="0.3">
      <c r="A1341" s="4">
        <v>3226</v>
      </c>
      <c r="B1341" s="1">
        <v>25578.989999999998</v>
      </c>
      <c r="C1341" s="1"/>
      <c r="D1341" s="1"/>
      <c r="E1341" s="1"/>
      <c r="F1341" s="1"/>
      <c r="G1341" s="1">
        <v>25578.989999999998</v>
      </c>
    </row>
    <row r="1342" spans="1:7" x14ac:dyDescent="0.3">
      <c r="A1342" s="4">
        <v>3227</v>
      </c>
      <c r="B1342" s="1"/>
      <c r="C1342" s="1"/>
      <c r="D1342" s="1">
        <v>23360.65</v>
      </c>
      <c r="E1342" s="1"/>
      <c r="F1342" s="1"/>
      <c r="G1342" s="1">
        <v>23360.65</v>
      </c>
    </row>
    <row r="1343" spans="1:7" x14ac:dyDescent="0.3">
      <c r="A1343" s="4">
        <v>3228</v>
      </c>
      <c r="B1343" s="1"/>
      <c r="C1343" s="1">
        <v>62414.130000000005</v>
      </c>
      <c r="D1343" s="1"/>
      <c r="E1343" s="1">
        <v>3807.2</v>
      </c>
      <c r="F1343" s="1">
        <v>43426.36</v>
      </c>
      <c r="G1343" s="1">
        <v>109647.69</v>
      </c>
    </row>
    <row r="1344" spans="1:7" x14ac:dyDescent="0.3">
      <c r="A1344" s="4">
        <v>3232</v>
      </c>
      <c r="B1344" s="1"/>
      <c r="C1344" s="1"/>
      <c r="D1344" s="1"/>
      <c r="E1344" s="1">
        <v>40862.839999999997</v>
      </c>
      <c r="F1344" s="1"/>
      <c r="G1344" s="1">
        <v>40862.839999999997</v>
      </c>
    </row>
    <row r="1345" spans="1:7" x14ac:dyDescent="0.3">
      <c r="A1345" s="4">
        <v>3233</v>
      </c>
      <c r="B1345" s="1">
        <v>55672.959999999992</v>
      </c>
      <c r="C1345" s="1"/>
      <c r="D1345" s="1"/>
      <c r="E1345" s="1"/>
      <c r="F1345" s="1"/>
      <c r="G1345" s="1">
        <v>55672.959999999992</v>
      </c>
    </row>
    <row r="1346" spans="1:7" x14ac:dyDescent="0.3">
      <c r="A1346" s="4">
        <v>3235</v>
      </c>
      <c r="B1346" s="1"/>
      <c r="C1346" s="1"/>
      <c r="D1346" s="1"/>
      <c r="E1346" s="1">
        <v>18528.849999999999</v>
      </c>
      <c r="F1346" s="1"/>
      <c r="G1346" s="1">
        <v>18528.849999999999</v>
      </c>
    </row>
    <row r="1347" spans="1:7" x14ac:dyDescent="0.3">
      <c r="A1347" s="4">
        <v>3239</v>
      </c>
      <c r="B1347" s="1">
        <v>20653.12</v>
      </c>
      <c r="C1347" s="1">
        <v>34490.6</v>
      </c>
      <c r="D1347" s="1"/>
      <c r="E1347" s="1"/>
      <c r="F1347" s="1"/>
      <c r="G1347" s="1">
        <v>55143.72</v>
      </c>
    </row>
    <row r="1348" spans="1:7" x14ac:dyDescent="0.3">
      <c r="A1348" s="4">
        <v>3241</v>
      </c>
      <c r="B1348" s="1"/>
      <c r="C1348" s="1"/>
      <c r="D1348" s="1"/>
      <c r="E1348" s="1"/>
      <c r="F1348" s="1">
        <v>585.4</v>
      </c>
      <c r="G1348" s="1">
        <v>585.4</v>
      </c>
    </row>
    <row r="1349" spans="1:7" x14ac:dyDescent="0.3">
      <c r="A1349" s="4">
        <v>3242</v>
      </c>
      <c r="B1349" s="1"/>
      <c r="C1349" s="1"/>
      <c r="D1349" s="1">
        <v>28155.82</v>
      </c>
      <c r="E1349" s="1"/>
      <c r="F1349" s="1"/>
      <c r="G1349" s="1">
        <v>28155.82</v>
      </c>
    </row>
    <row r="1350" spans="1:7" x14ac:dyDescent="0.3">
      <c r="A1350" s="4">
        <v>3244</v>
      </c>
      <c r="B1350" s="1"/>
      <c r="C1350" s="1"/>
      <c r="D1350" s="1">
        <v>18981.740000000002</v>
      </c>
      <c r="E1350" s="1"/>
      <c r="F1350" s="1"/>
      <c r="G1350" s="1">
        <v>18981.740000000002</v>
      </c>
    </row>
    <row r="1351" spans="1:7" x14ac:dyDescent="0.3">
      <c r="A1351" s="4">
        <v>3249</v>
      </c>
      <c r="B1351" s="1"/>
      <c r="C1351" s="1"/>
      <c r="D1351" s="1"/>
      <c r="E1351" s="1"/>
      <c r="F1351" s="1">
        <v>19033.8</v>
      </c>
      <c r="G1351" s="1">
        <v>19033.8</v>
      </c>
    </row>
    <row r="1352" spans="1:7" x14ac:dyDescent="0.3">
      <c r="A1352" s="4">
        <v>3253</v>
      </c>
      <c r="B1352" s="1"/>
      <c r="C1352" s="1">
        <v>890.42</v>
      </c>
      <c r="D1352" s="1"/>
      <c r="E1352" s="1"/>
      <c r="F1352" s="1"/>
      <c r="G1352" s="1">
        <v>890.42</v>
      </c>
    </row>
    <row r="1353" spans="1:7" x14ac:dyDescent="0.3">
      <c r="A1353" s="4">
        <v>3254</v>
      </c>
      <c r="B1353" s="1">
        <v>19248.27</v>
      </c>
      <c r="C1353" s="1"/>
      <c r="D1353" s="1"/>
      <c r="E1353" s="1"/>
      <c r="F1353" s="1"/>
      <c r="G1353" s="1">
        <v>19248.27</v>
      </c>
    </row>
    <row r="1354" spans="1:7" x14ac:dyDescent="0.3">
      <c r="A1354" s="4">
        <v>3258</v>
      </c>
      <c r="B1354" s="1"/>
      <c r="C1354" s="1"/>
      <c r="D1354" s="1"/>
      <c r="E1354" s="1">
        <v>43063.25</v>
      </c>
      <c r="F1354" s="1"/>
      <c r="G1354" s="1">
        <v>43063.25</v>
      </c>
    </row>
    <row r="1355" spans="1:7" x14ac:dyDescent="0.3">
      <c r="A1355" s="4">
        <v>3259</v>
      </c>
      <c r="B1355" s="1"/>
      <c r="C1355" s="1">
        <v>3683.87</v>
      </c>
      <c r="D1355" s="1"/>
      <c r="E1355" s="1"/>
      <c r="F1355" s="1"/>
      <c r="G1355" s="1">
        <v>3683.87</v>
      </c>
    </row>
    <row r="1356" spans="1:7" x14ac:dyDescent="0.3">
      <c r="A1356" s="4">
        <v>3263</v>
      </c>
      <c r="B1356" s="1"/>
      <c r="C1356" s="1"/>
      <c r="D1356" s="1">
        <v>37874.65</v>
      </c>
      <c r="E1356" s="1"/>
      <c r="F1356" s="1"/>
      <c r="G1356" s="1">
        <v>37874.65</v>
      </c>
    </row>
    <row r="1357" spans="1:7" x14ac:dyDescent="0.3">
      <c r="A1357" s="4">
        <v>3264</v>
      </c>
      <c r="B1357" s="1"/>
      <c r="C1357" s="1">
        <v>44310.91</v>
      </c>
      <c r="D1357" s="1"/>
      <c r="E1357" s="1"/>
      <c r="F1357" s="1"/>
      <c r="G1357" s="1">
        <v>44310.91</v>
      </c>
    </row>
    <row r="1358" spans="1:7" x14ac:dyDescent="0.3">
      <c r="A1358" s="4">
        <v>3265</v>
      </c>
      <c r="B1358" s="1"/>
      <c r="C1358" s="1"/>
      <c r="D1358" s="1">
        <v>46277.96</v>
      </c>
      <c r="E1358" s="1"/>
      <c r="F1358" s="1"/>
      <c r="G1358" s="1">
        <v>46277.96</v>
      </c>
    </row>
    <row r="1359" spans="1:7" x14ac:dyDescent="0.3">
      <c r="A1359" s="4">
        <v>3266</v>
      </c>
      <c r="B1359" s="1"/>
      <c r="C1359" s="1"/>
      <c r="D1359" s="1">
        <v>20026.900000000001</v>
      </c>
      <c r="E1359" s="1"/>
      <c r="F1359" s="1"/>
      <c r="G1359" s="1">
        <v>20026.900000000001</v>
      </c>
    </row>
    <row r="1360" spans="1:7" x14ac:dyDescent="0.3">
      <c r="A1360" s="4">
        <v>3267</v>
      </c>
      <c r="B1360" s="1"/>
      <c r="C1360" s="1"/>
      <c r="D1360" s="1">
        <v>10315.6</v>
      </c>
      <c r="E1360" s="1"/>
      <c r="F1360" s="1"/>
      <c r="G1360" s="1">
        <v>10315.6</v>
      </c>
    </row>
    <row r="1361" spans="1:7" x14ac:dyDescent="0.3">
      <c r="A1361" s="4">
        <v>3271</v>
      </c>
      <c r="B1361" s="1"/>
      <c r="C1361" s="1">
        <v>52478.460000000006</v>
      </c>
      <c r="D1361" s="1"/>
      <c r="E1361" s="1"/>
      <c r="F1361" s="1"/>
      <c r="G1361" s="1">
        <v>52478.460000000006</v>
      </c>
    </row>
    <row r="1362" spans="1:7" x14ac:dyDescent="0.3">
      <c r="A1362" s="4">
        <v>3273</v>
      </c>
      <c r="B1362" s="1"/>
      <c r="C1362" s="1"/>
      <c r="D1362" s="1"/>
      <c r="E1362" s="1"/>
      <c r="F1362" s="1">
        <v>48464.2</v>
      </c>
      <c r="G1362" s="1">
        <v>48464.2</v>
      </c>
    </row>
    <row r="1363" spans="1:7" x14ac:dyDescent="0.3">
      <c r="A1363" s="4">
        <v>3274</v>
      </c>
      <c r="B1363" s="1"/>
      <c r="C1363" s="1"/>
      <c r="D1363" s="1"/>
      <c r="E1363" s="1">
        <v>16435.93</v>
      </c>
      <c r="F1363" s="1"/>
      <c r="G1363" s="1">
        <v>16435.93</v>
      </c>
    </row>
    <row r="1364" spans="1:7" x14ac:dyDescent="0.3">
      <c r="A1364" s="4">
        <v>3279</v>
      </c>
      <c r="B1364" s="1"/>
      <c r="C1364" s="1"/>
      <c r="D1364" s="1"/>
      <c r="E1364" s="1"/>
      <c r="F1364" s="1">
        <v>6528.88</v>
      </c>
      <c r="G1364" s="1">
        <v>6528.88</v>
      </c>
    </row>
    <row r="1365" spans="1:7" x14ac:dyDescent="0.3">
      <c r="A1365" s="4">
        <v>3283</v>
      </c>
      <c r="B1365" s="1">
        <v>13726.72</v>
      </c>
      <c r="C1365" s="1"/>
      <c r="D1365" s="1"/>
      <c r="E1365" s="1"/>
      <c r="F1365" s="1"/>
      <c r="G1365" s="1">
        <v>13726.72</v>
      </c>
    </row>
    <row r="1366" spans="1:7" x14ac:dyDescent="0.3">
      <c r="A1366" s="4">
        <v>3285</v>
      </c>
      <c r="B1366" s="1">
        <v>39881.410000000003</v>
      </c>
      <c r="C1366" s="1"/>
      <c r="D1366" s="1"/>
      <c r="E1366" s="1"/>
      <c r="F1366" s="1"/>
      <c r="G1366" s="1">
        <v>39881.410000000003</v>
      </c>
    </row>
    <row r="1367" spans="1:7" x14ac:dyDescent="0.3">
      <c r="A1367" s="4">
        <v>3291</v>
      </c>
      <c r="B1367" s="1"/>
      <c r="C1367" s="1">
        <v>24418.12</v>
      </c>
      <c r="D1367" s="1"/>
      <c r="E1367" s="1"/>
      <c r="F1367" s="1"/>
      <c r="G1367" s="1">
        <v>24418.12</v>
      </c>
    </row>
    <row r="1368" spans="1:7" x14ac:dyDescent="0.3">
      <c r="A1368" s="4">
        <v>3293</v>
      </c>
      <c r="B1368" s="1"/>
      <c r="C1368" s="1">
        <v>11631.98</v>
      </c>
      <c r="D1368" s="1"/>
      <c r="E1368" s="1"/>
      <c r="F1368" s="1"/>
      <c r="G1368" s="1">
        <v>11631.98</v>
      </c>
    </row>
    <row r="1369" spans="1:7" x14ac:dyDescent="0.3">
      <c r="A1369" s="4">
        <v>3295</v>
      </c>
      <c r="B1369" s="1">
        <v>33932.019999999997</v>
      </c>
      <c r="C1369" s="1"/>
      <c r="D1369" s="1"/>
      <c r="E1369" s="1"/>
      <c r="F1369" s="1"/>
      <c r="G1369" s="1">
        <v>33932.019999999997</v>
      </c>
    </row>
    <row r="1370" spans="1:7" x14ac:dyDescent="0.3">
      <c r="A1370" s="4">
        <v>3302</v>
      </c>
      <c r="B1370" s="1"/>
      <c r="C1370" s="1"/>
      <c r="D1370" s="1"/>
      <c r="E1370" s="1">
        <v>49076.63</v>
      </c>
      <c r="F1370" s="1"/>
      <c r="G1370" s="1">
        <v>49076.63</v>
      </c>
    </row>
    <row r="1371" spans="1:7" x14ac:dyDescent="0.3">
      <c r="A1371" s="4">
        <v>3307</v>
      </c>
      <c r="B1371" s="1"/>
      <c r="C1371" s="1">
        <v>14514.07</v>
      </c>
      <c r="D1371" s="1"/>
      <c r="E1371" s="1"/>
      <c r="F1371" s="1"/>
      <c r="G1371" s="1">
        <v>14514.07</v>
      </c>
    </row>
    <row r="1372" spans="1:7" x14ac:dyDescent="0.3">
      <c r="A1372" s="4">
        <v>3309</v>
      </c>
      <c r="B1372" s="1"/>
      <c r="C1372" s="1">
        <v>25952.73</v>
      </c>
      <c r="D1372" s="1"/>
      <c r="E1372" s="1"/>
      <c r="F1372" s="1"/>
      <c r="G1372" s="1">
        <v>25952.73</v>
      </c>
    </row>
    <row r="1373" spans="1:7" x14ac:dyDescent="0.3">
      <c r="A1373" s="4">
        <v>3310</v>
      </c>
      <c r="B1373" s="1">
        <v>32656.400000000001</v>
      </c>
      <c r="C1373" s="1"/>
      <c r="D1373" s="1"/>
      <c r="E1373" s="1"/>
      <c r="F1373" s="1"/>
      <c r="G1373" s="1">
        <v>32656.400000000001</v>
      </c>
    </row>
    <row r="1374" spans="1:7" x14ac:dyDescent="0.3">
      <c r="A1374" s="4">
        <v>3311</v>
      </c>
      <c r="B1374" s="1"/>
      <c r="C1374" s="1"/>
      <c r="D1374" s="1">
        <v>5688.62</v>
      </c>
      <c r="E1374" s="1"/>
      <c r="F1374" s="1"/>
      <c r="G1374" s="1">
        <v>5688.62</v>
      </c>
    </row>
    <row r="1375" spans="1:7" x14ac:dyDescent="0.3">
      <c r="A1375" s="4">
        <v>3315</v>
      </c>
      <c r="B1375" s="1"/>
      <c r="C1375" s="1"/>
      <c r="D1375" s="1"/>
      <c r="E1375" s="1"/>
      <c r="F1375" s="1">
        <v>16579.05</v>
      </c>
      <c r="G1375" s="1">
        <v>16579.05</v>
      </c>
    </row>
    <row r="1376" spans="1:7" x14ac:dyDescent="0.3">
      <c r="A1376" s="4">
        <v>3318</v>
      </c>
      <c r="B1376" s="1"/>
      <c r="C1376" s="1"/>
      <c r="D1376" s="1"/>
      <c r="E1376" s="1">
        <v>63846.39</v>
      </c>
      <c r="F1376" s="1"/>
      <c r="G1376" s="1">
        <v>63846.39</v>
      </c>
    </row>
    <row r="1377" spans="1:7" x14ac:dyDescent="0.3">
      <c r="A1377" s="4">
        <v>3319</v>
      </c>
      <c r="B1377" s="1"/>
      <c r="C1377" s="1">
        <v>5168.3900000000003</v>
      </c>
      <c r="D1377" s="1"/>
      <c r="E1377" s="1"/>
      <c r="F1377" s="1"/>
      <c r="G1377" s="1">
        <v>5168.3900000000003</v>
      </c>
    </row>
    <row r="1378" spans="1:7" x14ac:dyDescent="0.3">
      <c r="A1378" s="4">
        <v>3321</v>
      </c>
      <c r="B1378" s="1"/>
      <c r="C1378" s="1"/>
      <c r="D1378" s="1"/>
      <c r="E1378" s="1"/>
      <c r="F1378" s="1">
        <v>42806.19</v>
      </c>
      <c r="G1378" s="1">
        <v>42806.19</v>
      </c>
    </row>
    <row r="1379" spans="1:7" x14ac:dyDescent="0.3">
      <c r="A1379" s="4">
        <v>3322</v>
      </c>
      <c r="B1379" s="1">
        <v>32236.35</v>
      </c>
      <c r="C1379" s="1"/>
      <c r="D1379" s="1"/>
      <c r="E1379" s="1"/>
      <c r="F1379" s="1"/>
      <c r="G1379" s="1">
        <v>32236.35</v>
      </c>
    </row>
    <row r="1380" spans="1:7" x14ac:dyDescent="0.3">
      <c r="A1380" s="4">
        <v>3323</v>
      </c>
      <c r="B1380" s="1"/>
      <c r="C1380" s="1">
        <v>31204.06</v>
      </c>
      <c r="D1380" s="1">
        <v>38902.480000000003</v>
      </c>
      <c r="E1380" s="1"/>
      <c r="F1380" s="1"/>
      <c r="G1380" s="1">
        <v>70106.540000000008</v>
      </c>
    </row>
    <row r="1381" spans="1:7" x14ac:dyDescent="0.3">
      <c r="A1381" s="4">
        <v>3324</v>
      </c>
      <c r="B1381" s="1"/>
      <c r="C1381" s="1">
        <v>13752.81</v>
      </c>
      <c r="D1381" s="1"/>
      <c r="E1381" s="1"/>
      <c r="F1381" s="1"/>
      <c r="G1381" s="1">
        <v>13752.81</v>
      </c>
    </row>
    <row r="1382" spans="1:7" x14ac:dyDescent="0.3">
      <c r="A1382" s="4">
        <v>3325</v>
      </c>
      <c r="B1382" s="1">
        <v>4960</v>
      </c>
      <c r="C1382" s="1"/>
      <c r="D1382" s="1"/>
      <c r="E1382" s="1"/>
      <c r="F1382" s="1"/>
      <c r="G1382" s="1">
        <v>4960</v>
      </c>
    </row>
    <row r="1383" spans="1:7" x14ac:dyDescent="0.3">
      <c r="A1383" s="4">
        <v>3328</v>
      </c>
      <c r="B1383" s="1"/>
      <c r="C1383" s="1"/>
      <c r="D1383" s="1">
        <v>49661.4</v>
      </c>
      <c r="E1383" s="1"/>
      <c r="F1383" s="1"/>
      <c r="G1383" s="1">
        <v>49661.4</v>
      </c>
    </row>
    <row r="1384" spans="1:7" x14ac:dyDescent="0.3">
      <c r="A1384" s="4">
        <v>3331</v>
      </c>
      <c r="B1384" s="1"/>
      <c r="C1384" s="1"/>
      <c r="D1384" s="1"/>
      <c r="E1384" s="1">
        <v>49252.160000000003</v>
      </c>
      <c r="F1384" s="1"/>
      <c r="G1384" s="1">
        <v>49252.160000000003</v>
      </c>
    </row>
    <row r="1385" spans="1:7" x14ac:dyDescent="0.3">
      <c r="A1385" s="4">
        <v>3335</v>
      </c>
      <c r="B1385" s="1">
        <v>22063.93</v>
      </c>
      <c r="C1385" s="1"/>
      <c r="D1385" s="1"/>
      <c r="E1385" s="1"/>
      <c r="F1385" s="1"/>
      <c r="G1385" s="1">
        <v>22063.93</v>
      </c>
    </row>
    <row r="1386" spans="1:7" x14ac:dyDescent="0.3">
      <c r="A1386" s="4">
        <v>3341</v>
      </c>
      <c r="B1386" s="1"/>
      <c r="C1386" s="1">
        <v>19351.16</v>
      </c>
      <c r="D1386" s="1"/>
      <c r="E1386" s="1"/>
      <c r="F1386" s="1"/>
      <c r="G1386" s="1">
        <v>19351.16</v>
      </c>
    </row>
    <row r="1387" spans="1:7" x14ac:dyDescent="0.3">
      <c r="A1387" s="4">
        <v>3342</v>
      </c>
      <c r="B1387" s="1"/>
      <c r="C1387" s="1"/>
      <c r="D1387" s="1"/>
      <c r="E1387" s="1">
        <v>23081.66</v>
      </c>
      <c r="F1387" s="1"/>
      <c r="G1387" s="1">
        <v>23081.66</v>
      </c>
    </row>
    <row r="1388" spans="1:7" x14ac:dyDescent="0.3">
      <c r="A1388" s="4">
        <v>3346</v>
      </c>
      <c r="B1388" s="1">
        <v>43319.23</v>
      </c>
      <c r="C1388" s="1"/>
      <c r="D1388" s="1"/>
      <c r="E1388" s="1"/>
      <c r="F1388" s="1"/>
      <c r="G1388" s="1">
        <v>43319.23</v>
      </c>
    </row>
    <row r="1389" spans="1:7" x14ac:dyDescent="0.3">
      <c r="A1389" s="4">
        <v>3347</v>
      </c>
      <c r="B1389" s="1"/>
      <c r="C1389" s="1"/>
      <c r="D1389" s="1"/>
      <c r="E1389" s="1"/>
      <c r="F1389" s="1">
        <v>5538.89</v>
      </c>
      <c r="G1389" s="1">
        <v>5538.89</v>
      </c>
    </row>
    <row r="1390" spans="1:7" x14ac:dyDescent="0.3">
      <c r="A1390" s="4">
        <v>3349</v>
      </c>
      <c r="B1390" s="1"/>
      <c r="C1390" s="1">
        <v>31205.72</v>
      </c>
      <c r="D1390" s="1"/>
      <c r="E1390" s="1"/>
      <c r="F1390" s="1"/>
      <c r="G1390" s="1">
        <v>31205.72</v>
      </c>
    </row>
    <row r="1391" spans="1:7" x14ac:dyDescent="0.3">
      <c r="A1391" s="4">
        <v>3350</v>
      </c>
      <c r="B1391" s="1"/>
      <c r="C1391" s="1"/>
      <c r="D1391" s="1"/>
      <c r="E1391" s="1"/>
      <c r="F1391" s="1">
        <v>20141.48</v>
      </c>
      <c r="G1391" s="1">
        <v>20141.48</v>
      </c>
    </row>
    <row r="1392" spans="1:7" x14ac:dyDescent="0.3">
      <c r="A1392" s="4">
        <v>3353</v>
      </c>
      <c r="B1392" s="1"/>
      <c r="C1392" s="1"/>
      <c r="D1392" s="1"/>
      <c r="E1392" s="1"/>
      <c r="F1392" s="1">
        <v>43039.87</v>
      </c>
      <c r="G1392" s="1">
        <v>43039.87</v>
      </c>
    </row>
    <row r="1393" spans="1:7" x14ac:dyDescent="0.3">
      <c r="A1393" s="4">
        <v>3354</v>
      </c>
      <c r="B1393" s="1"/>
      <c r="C1393" s="1"/>
      <c r="D1393" s="1">
        <v>20683.57</v>
      </c>
      <c r="E1393" s="1"/>
      <c r="F1393" s="1"/>
      <c r="G1393" s="1">
        <v>20683.57</v>
      </c>
    </row>
    <row r="1394" spans="1:7" x14ac:dyDescent="0.3">
      <c r="A1394" s="4">
        <v>3355</v>
      </c>
      <c r="B1394" s="1"/>
      <c r="C1394" s="1"/>
      <c r="D1394" s="1">
        <v>8607.49</v>
      </c>
      <c r="E1394" s="1"/>
      <c r="F1394" s="1"/>
      <c r="G1394" s="1">
        <v>8607.49</v>
      </c>
    </row>
    <row r="1395" spans="1:7" x14ac:dyDescent="0.3">
      <c r="A1395" s="4">
        <v>3357</v>
      </c>
      <c r="B1395" s="1"/>
      <c r="C1395" s="1"/>
      <c r="D1395" s="1"/>
      <c r="E1395" s="1">
        <v>8166.31</v>
      </c>
      <c r="F1395" s="1">
        <v>29659.42</v>
      </c>
      <c r="G1395" s="1">
        <v>37825.729999999996</v>
      </c>
    </row>
    <row r="1396" spans="1:7" x14ac:dyDescent="0.3">
      <c r="A1396" s="4">
        <v>3362</v>
      </c>
      <c r="B1396" s="1"/>
      <c r="C1396" s="1"/>
      <c r="D1396" s="1">
        <v>38210.65</v>
      </c>
      <c r="E1396" s="1"/>
      <c r="F1396" s="1"/>
      <c r="G1396" s="1">
        <v>38210.65</v>
      </c>
    </row>
    <row r="1397" spans="1:7" x14ac:dyDescent="0.3">
      <c r="A1397" s="4">
        <v>3363</v>
      </c>
      <c r="B1397" s="1"/>
      <c r="C1397" s="1">
        <v>12124.27</v>
      </c>
      <c r="D1397" s="1"/>
      <c r="E1397" s="1"/>
      <c r="F1397" s="1">
        <v>46502.54</v>
      </c>
      <c r="G1397" s="1">
        <v>58626.81</v>
      </c>
    </row>
    <row r="1398" spans="1:7" x14ac:dyDescent="0.3">
      <c r="A1398" s="4">
        <v>3364</v>
      </c>
      <c r="B1398" s="1">
        <v>26845.75</v>
      </c>
      <c r="C1398" s="1"/>
      <c r="D1398" s="1">
        <v>37737.360000000001</v>
      </c>
      <c r="E1398" s="1"/>
      <c r="F1398" s="1">
        <v>34139.839999999997</v>
      </c>
      <c r="G1398" s="1">
        <v>98722.95</v>
      </c>
    </row>
    <row r="1399" spans="1:7" x14ac:dyDescent="0.3">
      <c r="A1399" s="4">
        <v>3366</v>
      </c>
      <c r="B1399" s="1">
        <v>1430.27</v>
      </c>
      <c r="C1399" s="1"/>
      <c r="D1399" s="1"/>
      <c r="E1399" s="1"/>
      <c r="F1399" s="1"/>
      <c r="G1399" s="1">
        <v>1430.27</v>
      </c>
    </row>
    <row r="1400" spans="1:7" x14ac:dyDescent="0.3">
      <c r="A1400" s="4">
        <v>3367</v>
      </c>
      <c r="B1400" s="1"/>
      <c r="C1400" s="1">
        <v>45552.42</v>
      </c>
      <c r="D1400" s="1"/>
      <c r="E1400" s="1"/>
      <c r="F1400" s="1"/>
      <c r="G1400" s="1">
        <v>45552.42</v>
      </c>
    </row>
    <row r="1401" spans="1:7" x14ac:dyDescent="0.3">
      <c r="A1401" s="4">
        <v>3369</v>
      </c>
      <c r="B1401" s="1"/>
      <c r="C1401" s="1">
        <v>39204.35</v>
      </c>
      <c r="D1401" s="1"/>
      <c r="E1401" s="1"/>
      <c r="F1401" s="1"/>
      <c r="G1401" s="1">
        <v>39204.35</v>
      </c>
    </row>
    <row r="1402" spans="1:7" x14ac:dyDescent="0.3">
      <c r="A1402" s="4">
        <v>3370</v>
      </c>
      <c r="B1402" s="1">
        <v>36330.879999999997</v>
      </c>
      <c r="C1402" s="1"/>
      <c r="D1402" s="1"/>
      <c r="E1402" s="1"/>
      <c r="F1402" s="1"/>
      <c r="G1402" s="1">
        <v>36330.879999999997</v>
      </c>
    </row>
    <row r="1403" spans="1:7" x14ac:dyDescent="0.3">
      <c r="A1403" s="4">
        <v>3378</v>
      </c>
      <c r="B1403" s="1"/>
      <c r="C1403" s="1">
        <v>23069.18</v>
      </c>
      <c r="D1403" s="1"/>
      <c r="E1403" s="1"/>
      <c r="F1403" s="1"/>
      <c r="G1403" s="1">
        <v>23069.18</v>
      </c>
    </row>
    <row r="1404" spans="1:7" x14ac:dyDescent="0.3">
      <c r="A1404" s="4">
        <v>3386</v>
      </c>
      <c r="B1404" s="1"/>
      <c r="C1404" s="1">
        <v>16089.76</v>
      </c>
      <c r="D1404" s="1"/>
      <c r="E1404" s="1"/>
      <c r="F1404" s="1"/>
      <c r="G1404" s="1">
        <v>16089.76</v>
      </c>
    </row>
    <row r="1405" spans="1:7" x14ac:dyDescent="0.3">
      <c r="A1405" s="4">
        <v>3388</v>
      </c>
      <c r="B1405" s="1">
        <v>7180.33</v>
      </c>
      <c r="C1405" s="1"/>
      <c r="D1405" s="1"/>
      <c r="E1405" s="1"/>
      <c r="F1405" s="1"/>
      <c r="G1405" s="1">
        <v>7180.33</v>
      </c>
    </row>
    <row r="1406" spans="1:7" x14ac:dyDescent="0.3">
      <c r="A1406" s="4">
        <v>3389</v>
      </c>
      <c r="B1406" s="1"/>
      <c r="C1406" s="1"/>
      <c r="D1406" s="1"/>
      <c r="E1406" s="1"/>
      <c r="F1406" s="1">
        <v>21627.88</v>
      </c>
      <c r="G1406" s="1">
        <v>21627.88</v>
      </c>
    </row>
    <row r="1407" spans="1:7" x14ac:dyDescent="0.3">
      <c r="A1407" s="4">
        <v>3390</v>
      </c>
      <c r="B1407" s="1">
        <v>34630.769999999997</v>
      </c>
      <c r="C1407" s="1"/>
      <c r="D1407" s="1"/>
      <c r="E1407" s="1"/>
      <c r="F1407" s="1"/>
      <c r="G1407" s="1">
        <v>34630.769999999997</v>
      </c>
    </row>
    <row r="1408" spans="1:7" x14ac:dyDescent="0.3">
      <c r="A1408" s="4">
        <v>3391</v>
      </c>
      <c r="B1408" s="1">
        <v>23402.44</v>
      </c>
      <c r="C1408" s="1"/>
      <c r="D1408" s="1"/>
      <c r="E1408" s="1"/>
      <c r="F1408" s="1"/>
      <c r="G1408" s="1">
        <v>23402.44</v>
      </c>
    </row>
    <row r="1409" spans="1:7" x14ac:dyDescent="0.3">
      <c r="A1409" s="4">
        <v>3392</v>
      </c>
      <c r="B1409" s="1"/>
      <c r="C1409" s="1"/>
      <c r="D1409" s="1">
        <v>38605.919999999998</v>
      </c>
      <c r="E1409" s="1"/>
      <c r="F1409" s="1"/>
      <c r="G1409" s="1">
        <v>38605.919999999998</v>
      </c>
    </row>
    <row r="1410" spans="1:7" x14ac:dyDescent="0.3">
      <c r="A1410" s="4">
        <v>3393</v>
      </c>
      <c r="B1410" s="1">
        <v>36153.629999999997</v>
      </c>
      <c r="C1410" s="1"/>
      <c r="D1410" s="1"/>
      <c r="E1410" s="1"/>
      <c r="F1410" s="1"/>
      <c r="G1410" s="1">
        <v>36153.629999999997</v>
      </c>
    </row>
    <row r="1411" spans="1:7" x14ac:dyDescent="0.3">
      <c r="A1411" s="4">
        <v>3394</v>
      </c>
      <c r="B1411" s="1"/>
      <c r="C1411" s="1"/>
      <c r="D1411" s="1"/>
      <c r="E1411" s="1">
        <v>37939.519999999997</v>
      </c>
      <c r="F1411" s="1"/>
      <c r="G1411" s="1">
        <v>37939.519999999997</v>
      </c>
    </row>
    <row r="1412" spans="1:7" x14ac:dyDescent="0.3">
      <c r="A1412" s="4">
        <v>3396</v>
      </c>
      <c r="B1412" s="1"/>
      <c r="C1412" s="1"/>
      <c r="D1412" s="1"/>
      <c r="E1412" s="1"/>
      <c r="F1412" s="1">
        <v>20698.650000000001</v>
      </c>
      <c r="G1412" s="1">
        <v>20698.650000000001</v>
      </c>
    </row>
    <row r="1413" spans="1:7" x14ac:dyDescent="0.3">
      <c r="A1413" s="4">
        <v>3398</v>
      </c>
      <c r="B1413" s="1">
        <v>23984.39</v>
      </c>
      <c r="C1413" s="1">
        <v>1194.6500000000001</v>
      </c>
      <c r="D1413" s="1"/>
      <c r="E1413" s="1"/>
      <c r="F1413" s="1"/>
      <c r="G1413" s="1">
        <v>25179.040000000001</v>
      </c>
    </row>
    <row r="1414" spans="1:7" x14ac:dyDescent="0.3">
      <c r="A1414" s="4">
        <v>3399</v>
      </c>
      <c r="B1414" s="1"/>
      <c r="C1414" s="1"/>
      <c r="D1414" s="1">
        <v>39717.74</v>
      </c>
      <c r="E1414" s="1"/>
      <c r="F1414" s="1"/>
      <c r="G1414" s="1">
        <v>39717.74</v>
      </c>
    </row>
    <row r="1415" spans="1:7" x14ac:dyDescent="0.3">
      <c r="A1415" s="4">
        <v>3402</v>
      </c>
      <c r="B1415" s="1"/>
      <c r="C1415" s="1"/>
      <c r="D1415" s="1">
        <v>30932.48</v>
      </c>
      <c r="E1415" s="1"/>
      <c r="F1415" s="1"/>
      <c r="G1415" s="1">
        <v>30932.48</v>
      </c>
    </row>
    <row r="1416" spans="1:7" x14ac:dyDescent="0.3">
      <c r="A1416" s="4">
        <v>3404</v>
      </c>
      <c r="B1416" s="1">
        <v>1492.18</v>
      </c>
      <c r="C1416" s="1"/>
      <c r="D1416" s="1"/>
      <c r="E1416" s="1"/>
      <c r="F1416" s="1"/>
      <c r="G1416" s="1">
        <v>1492.18</v>
      </c>
    </row>
    <row r="1417" spans="1:7" x14ac:dyDescent="0.3">
      <c r="A1417" s="4">
        <v>3405</v>
      </c>
      <c r="B1417" s="1">
        <v>41493.94</v>
      </c>
      <c r="C1417" s="1"/>
      <c r="D1417" s="1"/>
      <c r="E1417" s="1"/>
      <c r="F1417" s="1">
        <v>28141.01</v>
      </c>
      <c r="G1417" s="1">
        <v>69634.95</v>
      </c>
    </row>
    <row r="1418" spans="1:7" x14ac:dyDescent="0.3">
      <c r="A1418" s="4">
        <v>3408</v>
      </c>
      <c r="B1418" s="1"/>
      <c r="C1418" s="1"/>
      <c r="D1418" s="1">
        <v>14614.1</v>
      </c>
      <c r="E1418" s="1"/>
      <c r="F1418" s="1"/>
      <c r="G1418" s="1">
        <v>14614.1</v>
      </c>
    </row>
    <row r="1419" spans="1:7" x14ac:dyDescent="0.3">
      <c r="A1419" s="4">
        <v>3410</v>
      </c>
      <c r="B1419" s="1">
        <v>45159.67</v>
      </c>
      <c r="C1419" s="1"/>
      <c r="D1419" s="1"/>
      <c r="E1419" s="1"/>
      <c r="F1419" s="1"/>
      <c r="G1419" s="1">
        <v>45159.67</v>
      </c>
    </row>
    <row r="1420" spans="1:7" x14ac:dyDescent="0.3">
      <c r="A1420" s="4">
        <v>3411</v>
      </c>
      <c r="B1420" s="1"/>
      <c r="C1420" s="1"/>
      <c r="D1420" s="1"/>
      <c r="E1420" s="1">
        <v>32762.69</v>
      </c>
      <c r="F1420" s="1">
        <v>15405.8</v>
      </c>
      <c r="G1420" s="1">
        <v>48168.49</v>
      </c>
    </row>
    <row r="1421" spans="1:7" x14ac:dyDescent="0.3">
      <c r="A1421" s="4">
        <v>3423</v>
      </c>
      <c r="B1421" s="1"/>
      <c r="C1421" s="1">
        <v>38918.79</v>
      </c>
      <c r="D1421" s="1">
        <v>46011.09</v>
      </c>
      <c r="E1421" s="1"/>
      <c r="F1421" s="1">
        <v>40487.07</v>
      </c>
      <c r="G1421" s="1">
        <v>125416.95000000001</v>
      </c>
    </row>
    <row r="1422" spans="1:7" x14ac:dyDescent="0.3">
      <c r="A1422" s="4">
        <v>3427</v>
      </c>
      <c r="B1422" s="1"/>
      <c r="C1422" s="1"/>
      <c r="D1422" s="1">
        <v>34822.74</v>
      </c>
      <c r="E1422" s="1"/>
      <c r="F1422" s="1"/>
      <c r="G1422" s="1">
        <v>34822.74</v>
      </c>
    </row>
    <row r="1423" spans="1:7" x14ac:dyDescent="0.3">
      <c r="A1423" s="4">
        <v>3431</v>
      </c>
      <c r="B1423" s="1"/>
      <c r="C1423" s="1"/>
      <c r="D1423" s="1"/>
      <c r="E1423" s="1"/>
      <c r="F1423" s="1">
        <v>29853.01</v>
      </c>
      <c r="G1423" s="1">
        <v>29853.01</v>
      </c>
    </row>
    <row r="1424" spans="1:7" x14ac:dyDescent="0.3">
      <c r="A1424" s="4">
        <v>3441</v>
      </c>
      <c r="B1424" s="1">
        <v>35336.31</v>
      </c>
      <c r="C1424" s="1"/>
      <c r="D1424" s="1"/>
      <c r="E1424" s="1"/>
      <c r="F1424" s="1"/>
      <c r="G1424" s="1">
        <v>35336.31</v>
      </c>
    </row>
    <row r="1425" spans="1:7" x14ac:dyDescent="0.3">
      <c r="A1425" s="4">
        <v>3446</v>
      </c>
      <c r="B1425" s="1"/>
      <c r="C1425" s="1"/>
      <c r="D1425" s="1"/>
      <c r="E1425" s="1">
        <v>1994.92</v>
      </c>
      <c r="F1425" s="1"/>
      <c r="G1425" s="1">
        <v>1994.92</v>
      </c>
    </row>
    <row r="1426" spans="1:7" x14ac:dyDescent="0.3">
      <c r="A1426" s="4">
        <v>3448</v>
      </c>
      <c r="B1426" s="1">
        <v>4156.95</v>
      </c>
      <c r="C1426" s="1"/>
      <c r="D1426" s="1"/>
      <c r="E1426" s="1"/>
      <c r="F1426" s="1"/>
      <c r="G1426" s="1">
        <v>4156.95</v>
      </c>
    </row>
    <row r="1427" spans="1:7" x14ac:dyDescent="0.3">
      <c r="A1427" s="4">
        <v>3449</v>
      </c>
      <c r="B1427" s="1">
        <v>38039.72</v>
      </c>
      <c r="C1427" s="1">
        <v>7028.26</v>
      </c>
      <c r="D1427" s="1"/>
      <c r="E1427" s="1"/>
      <c r="F1427" s="1"/>
      <c r="G1427" s="1">
        <v>45067.98</v>
      </c>
    </row>
    <row r="1428" spans="1:7" x14ac:dyDescent="0.3">
      <c r="A1428" s="4">
        <v>3454</v>
      </c>
      <c r="B1428" s="1"/>
      <c r="C1428" s="1">
        <v>24041.119999999999</v>
      </c>
      <c r="D1428" s="1"/>
      <c r="E1428" s="1"/>
      <c r="F1428" s="1"/>
      <c r="G1428" s="1">
        <v>24041.119999999999</v>
      </c>
    </row>
    <row r="1429" spans="1:7" x14ac:dyDescent="0.3">
      <c r="A1429" s="4">
        <v>3458</v>
      </c>
      <c r="B1429" s="1"/>
      <c r="C1429" s="1"/>
      <c r="D1429" s="1"/>
      <c r="E1429" s="1"/>
      <c r="F1429" s="1">
        <v>790.57</v>
      </c>
      <c r="G1429" s="1">
        <v>790.57</v>
      </c>
    </row>
    <row r="1430" spans="1:7" x14ac:dyDescent="0.3">
      <c r="A1430" s="4">
        <v>3462</v>
      </c>
      <c r="B1430" s="1">
        <v>44368.33</v>
      </c>
      <c r="C1430" s="1"/>
      <c r="D1430" s="1"/>
      <c r="E1430" s="1"/>
      <c r="F1430" s="1"/>
      <c r="G1430" s="1">
        <v>44368.33</v>
      </c>
    </row>
    <row r="1431" spans="1:7" x14ac:dyDescent="0.3">
      <c r="A1431" s="4">
        <v>3463</v>
      </c>
      <c r="B1431" s="1"/>
      <c r="C1431" s="1">
        <v>2211.2399999999998</v>
      </c>
      <c r="D1431" s="1"/>
      <c r="E1431" s="1"/>
      <c r="F1431" s="1"/>
      <c r="G1431" s="1">
        <v>2211.2399999999998</v>
      </c>
    </row>
    <row r="1432" spans="1:7" x14ac:dyDescent="0.3">
      <c r="A1432" s="4">
        <v>3464</v>
      </c>
      <c r="B1432" s="1"/>
      <c r="C1432" s="1"/>
      <c r="D1432" s="1"/>
      <c r="E1432" s="1">
        <v>45930.12</v>
      </c>
      <c r="F1432" s="1"/>
      <c r="G1432" s="1">
        <v>45930.12</v>
      </c>
    </row>
    <row r="1433" spans="1:7" x14ac:dyDescent="0.3">
      <c r="A1433" s="4">
        <v>3466</v>
      </c>
      <c r="B1433" s="1"/>
      <c r="C1433" s="1"/>
      <c r="D1433" s="1">
        <v>12645.54</v>
      </c>
      <c r="E1433" s="1"/>
      <c r="F1433" s="1"/>
      <c r="G1433" s="1">
        <v>12645.54</v>
      </c>
    </row>
    <row r="1434" spans="1:7" x14ac:dyDescent="0.3">
      <c r="A1434" s="4">
        <v>3467</v>
      </c>
      <c r="B1434" s="1"/>
      <c r="C1434" s="1"/>
      <c r="D1434" s="1"/>
      <c r="E1434" s="1">
        <v>45038.05</v>
      </c>
      <c r="F1434" s="1"/>
      <c r="G1434" s="1">
        <v>45038.05</v>
      </c>
    </row>
    <row r="1435" spans="1:7" x14ac:dyDescent="0.3">
      <c r="A1435" s="4">
        <v>3468</v>
      </c>
      <c r="B1435" s="1"/>
      <c r="C1435" s="1">
        <v>17929.009999999998</v>
      </c>
      <c r="D1435" s="1"/>
      <c r="E1435" s="1">
        <v>40622.81</v>
      </c>
      <c r="F1435" s="1">
        <v>54492</v>
      </c>
      <c r="G1435" s="1">
        <v>113043.81999999999</v>
      </c>
    </row>
    <row r="1436" spans="1:7" x14ac:dyDescent="0.3">
      <c r="A1436" s="4">
        <v>3469</v>
      </c>
      <c r="B1436" s="1">
        <v>33127.81</v>
      </c>
      <c r="C1436" s="1"/>
      <c r="D1436" s="1"/>
      <c r="E1436" s="1"/>
      <c r="F1436" s="1"/>
      <c r="G1436" s="1">
        <v>33127.81</v>
      </c>
    </row>
    <row r="1437" spans="1:7" x14ac:dyDescent="0.3">
      <c r="A1437" s="4">
        <v>3470</v>
      </c>
      <c r="B1437" s="1"/>
      <c r="C1437" s="1"/>
      <c r="D1437" s="1"/>
      <c r="E1437" s="1"/>
      <c r="F1437" s="1">
        <v>30155.42</v>
      </c>
      <c r="G1437" s="1">
        <v>30155.42</v>
      </c>
    </row>
    <row r="1438" spans="1:7" x14ac:dyDescent="0.3">
      <c r="A1438" s="4">
        <v>3471</v>
      </c>
      <c r="B1438" s="1"/>
      <c r="C1438" s="1"/>
      <c r="D1438" s="1"/>
      <c r="E1438" s="1"/>
      <c r="F1438" s="1">
        <v>9564.34</v>
      </c>
      <c r="G1438" s="1">
        <v>9564.34</v>
      </c>
    </row>
    <row r="1439" spans="1:7" x14ac:dyDescent="0.3">
      <c r="A1439" s="4">
        <v>3472</v>
      </c>
      <c r="B1439" s="1"/>
      <c r="C1439" s="1"/>
      <c r="D1439" s="1"/>
      <c r="E1439" s="1">
        <v>44820.19</v>
      </c>
      <c r="F1439" s="1"/>
      <c r="G1439" s="1">
        <v>44820.19</v>
      </c>
    </row>
    <row r="1440" spans="1:7" x14ac:dyDescent="0.3">
      <c r="A1440" s="4">
        <v>3475</v>
      </c>
      <c r="B1440" s="1"/>
      <c r="C1440" s="1">
        <v>42008.17</v>
      </c>
      <c r="D1440" s="1"/>
      <c r="E1440" s="1"/>
      <c r="F1440" s="1"/>
      <c r="G1440" s="1">
        <v>42008.17</v>
      </c>
    </row>
    <row r="1441" spans="1:7" x14ac:dyDescent="0.3">
      <c r="A1441" s="4">
        <v>3476</v>
      </c>
      <c r="B1441" s="1"/>
      <c r="C1441" s="1"/>
      <c r="D1441" s="1"/>
      <c r="E1441" s="1">
        <v>9738.66</v>
      </c>
      <c r="F1441" s="1"/>
      <c r="G1441" s="1">
        <v>9738.66</v>
      </c>
    </row>
    <row r="1442" spans="1:7" x14ac:dyDescent="0.3">
      <c r="A1442" s="4">
        <v>3477</v>
      </c>
      <c r="B1442" s="1"/>
      <c r="C1442" s="1"/>
      <c r="D1442" s="1"/>
      <c r="E1442" s="1">
        <v>1746.17</v>
      </c>
      <c r="F1442" s="1"/>
      <c r="G1442" s="1">
        <v>1746.17</v>
      </c>
    </row>
    <row r="1443" spans="1:7" x14ac:dyDescent="0.3">
      <c r="A1443" s="4">
        <v>3481</v>
      </c>
      <c r="B1443" s="1"/>
      <c r="C1443" s="1"/>
      <c r="D1443" s="1"/>
      <c r="E1443" s="1"/>
      <c r="F1443" s="1">
        <v>41642.019999999997</v>
      </c>
      <c r="G1443" s="1">
        <v>41642.019999999997</v>
      </c>
    </row>
    <row r="1444" spans="1:7" x14ac:dyDescent="0.3">
      <c r="A1444" s="4">
        <v>3483</v>
      </c>
      <c r="B1444" s="1"/>
      <c r="C1444" s="1"/>
      <c r="D1444" s="1">
        <v>19561.93</v>
      </c>
      <c r="E1444" s="1"/>
      <c r="F1444" s="1"/>
      <c r="G1444" s="1">
        <v>19561.93</v>
      </c>
    </row>
    <row r="1445" spans="1:7" x14ac:dyDescent="0.3">
      <c r="A1445" s="4">
        <v>3488</v>
      </c>
      <c r="B1445" s="1"/>
      <c r="C1445" s="1"/>
      <c r="D1445" s="1"/>
      <c r="E1445" s="1">
        <v>48688.18</v>
      </c>
      <c r="F1445" s="1"/>
      <c r="G1445" s="1">
        <v>48688.18</v>
      </c>
    </row>
    <row r="1446" spans="1:7" x14ac:dyDescent="0.3">
      <c r="A1446" s="4">
        <v>3489</v>
      </c>
      <c r="B1446" s="1">
        <v>48373.51</v>
      </c>
      <c r="C1446" s="1"/>
      <c r="D1446" s="1">
        <v>18110.34</v>
      </c>
      <c r="E1446" s="1"/>
      <c r="F1446" s="1"/>
      <c r="G1446" s="1">
        <v>66483.850000000006</v>
      </c>
    </row>
    <row r="1447" spans="1:7" x14ac:dyDescent="0.3">
      <c r="A1447" s="4">
        <v>3491</v>
      </c>
      <c r="B1447" s="1">
        <v>33159.61</v>
      </c>
      <c r="C1447" s="1">
        <v>45051.46</v>
      </c>
      <c r="D1447" s="1"/>
      <c r="E1447" s="1">
        <v>49087.85</v>
      </c>
      <c r="F1447" s="1">
        <v>37935.93</v>
      </c>
      <c r="G1447" s="1">
        <v>165234.85</v>
      </c>
    </row>
    <row r="1448" spans="1:7" x14ac:dyDescent="0.3">
      <c r="A1448" s="4">
        <v>3492</v>
      </c>
      <c r="B1448" s="1"/>
      <c r="C1448" s="1"/>
      <c r="D1448" s="1">
        <v>14547.47</v>
      </c>
      <c r="E1448" s="1"/>
      <c r="F1448" s="1"/>
      <c r="G1448" s="1">
        <v>14547.47</v>
      </c>
    </row>
    <row r="1449" spans="1:7" x14ac:dyDescent="0.3">
      <c r="A1449" s="4">
        <v>3493</v>
      </c>
      <c r="B1449" s="1"/>
      <c r="C1449" s="1"/>
      <c r="D1449" s="1">
        <v>5526.1</v>
      </c>
      <c r="E1449" s="1"/>
      <c r="F1449" s="1"/>
      <c r="G1449" s="1">
        <v>5526.1</v>
      </c>
    </row>
    <row r="1450" spans="1:7" x14ac:dyDescent="0.3">
      <c r="A1450" s="4">
        <v>3497</v>
      </c>
      <c r="B1450" s="1"/>
      <c r="C1450" s="1"/>
      <c r="D1450" s="1">
        <v>36350.32</v>
      </c>
      <c r="E1450" s="1"/>
      <c r="F1450" s="1"/>
      <c r="G1450" s="1">
        <v>36350.32</v>
      </c>
    </row>
    <row r="1451" spans="1:7" x14ac:dyDescent="0.3">
      <c r="A1451" s="4">
        <v>3498</v>
      </c>
      <c r="B1451" s="1"/>
      <c r="C1451" s="1">
        <v>21352.66</v>
      </c>
      <c r="D1451" s="1"/>
      <c r="E1451" s="1"/>
      <c r="F1451" s="1"/>
      <c r="G1451" s="1">
        <v>21352.66</v>
      </c>
    </row>
    <row r="1452" spans="1:7" x14ac:dyDescent="0.3">
      <c r="A1452" s="4">
        <v>3500</v>
      </c>
      <c r="B1452" s="1"/>
      <c r="C1452" s="1"/>
      <c r="D1452" s="1">
        <v>10683.71</v>
      </c>
      <c r="E1452" s="1">
        <v>35126.25</v>
      </c>
      <c r="F1452" s="1"/>
      <c r="G1452" s="1">
        <v>45809.96</v>
      </c>
    </row>
    <row r="1453" spans="1:7" x14ac:dyDescent="0.3">
      <c r="A1453" s="4">
        <v>3501</v>
      </c>
      <c r="B1453" s="1"/>
      <c r="C1453" s="1">
        <v>8992.77</v>
      </c>
      <c r="D1453" s="1"/>
      <c r="E1453" s="1">
        <v>32276.84</v>
      </c>
      <c r="F1453" s="1"/>
      <c r="G1453" s="1">
        <v>41269.61</v>
      </c>
    </row>
    <row r="1454" spans="1:7" x14ac:dyDescent="0.3">
      <c r="A1454" s="4">
        <v>3503</v>
      </c>
      <c r="B1454" s="1"/>
      <c r="C1454" s="1">
        <v>21182.22</v>
      </c>
      <c r="D1454" s="1"/>
      <c r="E1454" s="1"/>
      <c r="F1454" s="1"/>
      <c r="G1454" s="1">
        <v>21182.22</v>
      </c>
    </row>
    <row r="1455" spans="1:7" x14ac:dyDescent="0.3">
      <c r="A1455" s="4">
        <v>3504</v>
      </c>
      <c r="B1455" s="1"/>
      <c r="C1455" s="1"/>
      <c r="D1455" s="1"/>
      <c r="E1455" s="1">
        <v>45983.79</v>
      </c>
      <c r="F1455" s="1"/>
      <c r="G1455" s="1">
        <v>45983.79</v>
      </c>
    </row>
    <row r="1456" spans="1:7" x14ac:dyDescent="0.3">
      <c r="A1456" s="4">
        <v>3506</v>
      </c>
      <c r="B1456" s="1">
        <v>34077.47</v>
      </c>
      <c r="C1456" s="1"/>
      <c r="D1456" s="1"/>
      <c r="E1456" s="1">
        <v>30974.45</v>
      </c>
      <c r="F1456" s="1">
        <v>33823.370000000003</v>
      </c>
      <c r="G1456" s="1">
        <v>98875.290000000008</v>
      </c>
    </row>
    <row r="1457" spans="1:7" x14ac:dyDescent="0.3">
      <c r="A1457" s="4">
        <v>3509</v>
      </c>
      <c r="B1457" s="1"/>
      <c r="C1457" s="1"/>
      <c r="D1457" s="1">
        <v>7564.56</v>
      </c>
      <c r="E1457" s="1"/>
      <c r="F1457" s="1"/>
      <c r="G1457" s="1">
        <v>7564.56</v>
      </c>
    </row>
    <row r="1458" spans="1:7" x14ac:dyDescent="0.3">
      <c r="A1458" s="4">
        <v>3510</v>
      </c>
      <c r="B1458" s="1">
        <v>9332.9599999999991</v>
      </c>
      <c r="C1458" s="1"/>
      <c r="D1458" s="1">
        <v>83240.510000000009</v>
      </c>
      <c r="E1458" s="1"/>
      <c r="F1458" s="1"/>
      <c r="G1458" s="1">
        <v>92573.47</v>
      </c>
    </row>
    <row r="1459" spans="1:7" x14ac:dyDescent="0.3">
      <c r="A1459" s="4">
        <v>3515</v>
      </c>
      <c r="B1459" s="1">
        <v>21540.36</v>
      </c>
      <c r="C1459" s="1"/>
      <c r="D1459" s="1"/>
      <c r="E1459" s="1"/>
      <c r="F1459" s="1"/>
      <c r="G1459" s="1">
        <v>21540.36</v>
      </c>
    </row>
    <row r="1460" spans="1:7" x14ac:dyDescent="0.3">
      <c r="A1460" s="4">
        <v>3520</v>
      </c>
      <c r="B1460" s="1">
        <v>34468.620000000003</v>
      </c>
      <c r="C1460" s="1">
        <v>43639.38</v>
      </c>
      <c r="D1460" s="1"/>
      <c r="E1460" s="1"/>
      <c r="F1460" s="1">
        <v>1937.62</v>
      </c>
      <c r="G1460" s="1">
        <v>80045.62</v>
      </c>
    </row>
    <row r="1461" spans="1:7" x14ac:dyDescent="0.3">
      <c r="A1461" s="4">
        <v>3525</v>
      </c>
      <c r="B1461" s="1"/>
      <c r="C1461" s="1"/>
      <c r="D1461" s="1"/>
      <c r="E1461" s="1">
        <v>36071.5</v>
      </c>
      <c r="F1461" s="1">
        <v>20378.09</v>
      </c>
      <c r="G1461" s="1">
        <v>56449.59</v>
      </c>
    </row>
    <row r="1462" spans="1:7" x14ac:dyDescent="0.3">
      <c r="A1462" s="4">
        <v>3528</v>
      </c>
      <c r="B1462" s="1"/>
      <c r="C1462" s="1"/>
      <c r="D1462" s="1"/>
      <c r="E1462" s="1">
        <v>33686.79</v>
      </c>
      <c r="F1462" s="1"/>
      <c r="G1462" s="1">
        <v>33686.79</v>
      </c>
    </row>
    <row r="1463" spans="1:7" x14ac:dyDescent="0.3">
      <c r="A1463" s="4">
        <v>3529</v>
      </c>
      <c r="B1463" s="1"/>
      <c r="C1463" s="1"/>
      <c r="D1463" s="1">
        <v>45708.7</v>
      </c>
      <c r="E1463" s="1"/>
      <c r="F1463" s="1"/>
      <c r="G1463" s="1">
        <v>45708.7</v>
      </c>
    </row>
    <row r="1464" spans="1:7" x14ac:dyDescent="0.3">
      <c r="A1464" s="4">
        <v>3530</v>
      </c>
      <c r="B1464" s="1">
        <v>14342.36</v>
      </c>
      <c r="C1464" s="1"/>
      <c r="D1464" s="1"/>
      <c r="E1464" s="1"/>
      <c r="F1464" s="1"/>
      <c r="G1464" s="1">
        <v>14342.36</v>
      </c>
    </row>
    <row r="1465" spans="1:7" x14ac:dyDescent="0.3">
      <c r="A1465" s="4">
        <v>3531</v>
      </c>
      <c r="B1465" s="1">
        <v>20665.78</v>
      </c>
      <c r="C1465" s="1"/>
      <c r="D1465" s="1"/>
      <c r="E1465" s="1"/>
      <c r="F1465" s="1"/>
      <c r="G1465" s="1">
        <v>20665.78</v>
      </c>
    </row>
    <row r="1466" spans="1:7" x14ac:dyDescent="0.3">
      <c r="A1466" s="4">
        <v>3533</v>
      </c>
      <c r="B1466" s="1"/>
      <c r="C1466" s="1">
        <v>21050.67</v>
      </c>
      <c r="D1466" s="1"/>
      <c r="E1466" s="1"/>
      <c r="F1466" s="1"/>
      <c r="G1466" s="1">
        <v>21050.67</v>
      </c>
    </row>
    <row r="1467" spans="1:7" x14ac:dyDescent="0.3">
      <c r="A1467" s="4">
        <v>3537</v>
      </c>
      <c r="B1467" s="1"/>
      <c r="C1467" s="1">
        <v>43914.59</v>
      </c>
      <c r="D1467" s="1"/>
      <c r="E1467" s="1"/>
      <c r="F1467" s="1"/>
      <c r="G1467" s="1">
        <v>43914.59</v>
      </c>
    </row>
    <row r="1468" spans="1:7" x14ac:dyDescent="0.3">
      <c r="A1468" s="4">
        <v>3539</v>
      </c>
      <c r="B1468" s="1"/>
      <c r="C1468" s="1">
        <v>9381.82</v>
      </c>
      <c r="D1468" s="1"/>
      <c r="E1468" s="1"/>
      <c r="F1468" s="1"/>
      <c r="G1468" s="1">
        <v>9381.82</v>
      </c>
    </row>
    <row r="1469" spans="1:7" x14ac:dyDescent="0.3">
      <c r="A1469" s="4">
        <v>3540</v>
      </c>
      <c r="B1469" s="1"/>
      <c r="C1469" s="1"/>
      <c r="D1469" s="1">
        <v>48677.56</v>
      </c>
      <c r="E1469" s="1"/>
      <c r="F1469" s="1"/>
      <c r="G1469" s="1">
        <v>48677.56</v>
      </c>
    </row>
    <row r="1470" spans="1:7" x14ac:dyDescent="0.3">
      <c r="A1470" s="4">
        <v>3544</v>
      </c>
      <c r="B1470" s="1"/>
      <c r="C1470" s="1"/>
      <c r="D1470" s="1"/>
      <c r="E1470" s="1"/>
      <c r="F1470" s="1">
        <v>12331.3</v>
      </c>
      <c r="G1470" s="1">
        <v>12331.3</v>
      </c>
    </row>
    <row r="1471" spans="1:7" x14ac:dyDescent="0.3">
      <c r="A1471" s="4">
        <v>3547</v>
      </c>
      <c r="B1471" s="1"/>
      <c r="C1471" s="1"/>
      <c r="D1471" s="1">
        <v>20220.009999999998</v>
      </c>
      <c r="E1471" s="1"/>
      <c r="F1471" s="1"/>
      <c r="G1471" s="1">
        <v>20220.009999999998</v>
      </c>
    </row>
    <row r="1472" spans="1:7" x14ac:dyDescent="0.3">
      <c r="A1472" s="4">
        <v>3551</v>
      </c>
      <c r="B1472" s="1">
        <v>42487.95</v>
      </c>
      <c r="C1472" s="1"/>
      <c r="D1472" s="1"/>
      <c r="E1472" s="1">
        <v>25374.67</v>
      </c>
      <c r="F1472" s="1"/>
      <c r="G1472" s="1">
        <v>67862.62</v>
      </c>
    </row>
    <row r="1473" spans="1:7" x14ac:dyDescent="0.3">
      <c r="A1473" s="4">
        <v>3553</v>
      </c>
      <c r="B1473" s="1"/>
      <c r="C1473" s="1">
        <v>39654.769999999997</v>
      </c>
      <c r="D1473" s="1"/>
      <c r="E1473" s="1"/>
      <c r="F1473" s="1"/>
      <c r="G1473" s="1">
        <v>39654.769999999997</v>
      </c>
    </row>
    <row r="1474" spans="1:7" x14ac:dyDescent="0.3">
      <c r="A1474" s="4">
        <v>3554</v>
      </c>
      <c r="B1474" s="1"/>
      <c r="C1474" s="1">
        <v>13262.97</v>
      </c>
      <c r="D1474" s="1"/>
      <c r="E1474" s="1">
        <v>38430.71</v>
      </c>
      <c r="F1474" s="1"/>
      <c r="G1474" s="1">
        <v>51693.68</v>
      </c>
    </row>
    <row r="1475" spans="1:7" x14ac:dyDescent="0.3">
      <c r="A1475" s="4">
        <v>3556</v>
      </c>
      <c r="B1475" s="1">
        <v>28147.52</v>
      </c>
      <c r="C1475" s="1">
        <v>5236.2299999999996</v>
      </c>
      <c r="D1475" s="1"/>
      <c r="E1475" s="1"/>
      <c r="F1475" s="1"/>
      <c r="G1475" s="1">
        <v>33383.75</v>
      </c>
    </row>
    <row r="1476" spans="1:7" x14ac:dyDescent="0.3">
      <c r="A1476" s="4">
        <v>3557</v>
      </c>
      <c r="B1476" s="1">
        <v>23971.07</v>
      </c>
      <c r="C1476" s="1"/>
      <c r="D1476" s="1"/>
      <c r="E1476" s="1"/>
      <c r="F1476" s="1"/>
      <c r="G1476" s="1">
        <v>23971.07</v>
      </c>
    </row>
    <row r="1477" spans="1:7" x14ac:dyDescent="0.3">
      <c r="A1477" s="4">
        <v>3559</v>
      </c>
      <c r="B1477" s="1"/>
      <c r="C1477" s="1"/>
      <c r="D1477" s="1">
        <v>41619.370000000003</v>
      </c>
      <c r="E1477" s="1">
        <v>18107.62</v>
      </c>
      <c r="F1477" s="1"/>
      <c r="G1477" s="1">
        <v>59726.990000000005</v>
      </c>
    </row>
    <row r="1478" spans="1:7" x14ac:dyDescent="0.3">
      <c r="A1478" s="4">
        <v>3564</v>
      </c>
      <c r="B1478" s="1">
        <v>49890.58</v>
      </c>
      <c r="C1478" s="1"/>
      <c r="D1478" s="1"/>
      <c r="E1478" s="1"/>
      <c r="F1478" s="1"/>
      <c r="G1478" s="1">
        <v>49890.58</v>
      </c>
    </row>
    <row r="1479" spans="1:7" x14ac:dyDescent="0.3">
      <c r="A1479" s="4">
        <v>3567</v>
      </c>
      <c r="B1479" s="1"/>
      <c r="C1479" s="1"/>
      <c r="D1479" s="1">
        <v>46694.14</v>
      </c>
      <c r="E1479" s="1"/>
      <c r="F1479" s="1">
        <v>47351.34</v>
      </c>
      <c r="G1479" s="1">
        <v>94045.48</v>
      </c>
    </row>
    <row r="1480" spans="1:7" x14ac:dyDescent="0.3">
      <c r="A1480" s="4">
        <v>3569</v>
      </c>
      <c r="B1480" s="1"/>
      <c r="C1480" s="1"/>
      <c r="D1480" s="1"/>
      <c r="E1480" s="1">
        <v>11490.13</v>
      </c>
      <c r="F1480" s="1"/>
      <c r="G1480" s="1">
        <v>11490.13</v>
      </c>
    </row>
    <row r="1481" spans="1:7" x14ac:dyDescent="0.3">
      <c r="A1481" s="4">
        <v>3571</v>
      </c>
      <c r="B1481" s="1"/>
      <c r="C1481" s="1"/>
      <c r="D1481" s="1">
        <v>5782.07</v>
      </c>
      <c r="E1481" s="1"/>
      <c r="F1481" s="1"/>
      <c r="G1481" s="1">
        <v>5782.07</v>
      </c>
    </row>
    <row r="1482" spans="1:7" x14ac:dyDescent="0.3">
      <c r="A1482" s="4">
        <v>3575</v>
      </c>
      <c r="B1482" s="1"/>
      <c r="C1482" s="1"/>
      <c r="D1482" s="1">
        <v>35321.129999999997</v>
      </c>
      <c r="E1482" s="1"/>
      <c r="F1482" s="1"/>
      <c r="G1482" s="1">
        <v>35321.129999999997</v>
      </c>
    </row>
    <row r="1483" spans="1:7" x14ac:dyDescent="0.3">
      <c r="A1483" s="4">
        <v>3584</v>
      </c>
      <c r="B1483" s="1"/>
      <c r="C1483" s="1"/>
      <c r="D1483" s="1"/>
      <c r="E1483" s="1">
        <v>34625.9</v>
      </c>
      <c r="F1483" s="1"/>
      <c r="G1483" s="1">
        <v>34625.9</v>
      </c>
    </row>
    <row r="1484" spans="1:7" x14ac:dyDescent="0.3">
      <c r="A1484" s="4">
        <v>3586</v>
      </c>
      <c r="B1484" s="1"/>
      <c r="C1484" s="1"/>
      <c r="D1484" s="1"/>
      <c r="E1484" s="1"/>
      <c r="F1484" s="1">
        <v>49747.64</v>
      </c>
      <c r="G1484" s="1">
        <v>49747.64</v>
      </c>
    </row>
    <row r="1485" spans="1:7" x14ac:dyDescent="0.3">
      <c r="A1485" s="4">
        <v>3590</v>
      </c>
      <c r="B1485" s="1"/>
      <c r="C1485" s="1"/>
      <c r="D1485" s="1">
        <v>12470.49</v>
      </c>
      <c r="E1485" s="1"/>
      <c r="F1485" s="1"/>
      <c r="G1485" s="1">
        <v>12470.49</v>
      </c>
    </row>
    <row r="1486" spans="1:7" x14ac:dyDescent="0.3">
      <c r="A1486" s="4">
        <v>3591</v>
      </c>
      <c r="B1486" s="1"/>
      <c r="C1486" s="1"/>
      <c r="D1486" s="1"/>
      <c r="E1486" s="1"/>
      <c r="F1486" s="1">
        <v>9731.18</v>
      </c>
      <c r="G1486" s="1">
        <v>9731.18</v>
      </c>
    </row>
    <row r="1487" spans="1:7" x14ac:dyDescent="0.3">
      <c r="A1487" s="4">
        <v>3593</v>
      </c>
      <c r="B1487" s="1">
        <v>11457.95</v>
      </c>
      <c r="C1487" s="1"/>
      <c r="D1487" s="1"/>
      <c r="E1487" s="1"/>
      <c r="F1487" s="1"/>
      <c r="G1487" s="1">
        <v>11457.95</v>
      </c>
    </row>
    <row r="1488" spans="1:7" x14ac:dyDescent="0.3">
      <c r="A1488" s="4">
        <v>3594</v>
      </c>
      <c r="B1488" s="1"/>
      <c r="C1488" s="1"/>
      <c r="D1488" s="1">
        <v>47416.31</v>
      </c>
      <c r="E1488" s="1"/>
      <c r="F1488" s="1"/>
      <c r="G1488" s="1">
        <v>47416.31</v>
      </c>
    </row>
    <row r="1489" spans="1:7" x14ac:dyDescent="0.3">
      <c r="A1489" s="4">
        <v>3596</v>
      </c>
      <c r="B1489" s="1">
        <v>21135.759999999998</v>
      </c>
      <c r="C1489" s="1"/>
      <c r="D1489" s="1"/>
      <c r="E1489" s="1"/>
      <c r="F1489" s="1">
        <v>7780.18</v>
      </c>
      <c r="G1489" s="1">
        <v>28915.94</v>
      </c>
    </row>
    <row r="1490" spans="1:7" x14ac:dyDescent="0.3">
      <c r="A1490" s="4">
        <v>3597</v>
      </c>
      <c r="B1490" s="1"/>
      <c r="C1490" s="1"/>
      <c r="D1490" s="1">
        <v>46481.13</v>
      </c>
      <c r="E1490" s="1"/>
      <c r="F1490" s="1"/>
      <c r="G1490" s="1">
        <v>46481.13</v>
      </c>
    </row>
    <row r="1491" spans="1:7" x14ac:dyDescent="0.3">
      <c r="A1491" s="4">
        <v>3598</v>
      </c>
      <c r="B1491" s="1"/>
      <c r="C1491" s="1"/>
      <c r="D1491" s="1"/>
      <c r="E1491" s="1">
        <v>18030.789999999997</v>
      </c>
      <c r="F1491" s="1"/>
      <c r="G1491" s="1">
        <v>18030.789999999997</v>
      </c>
    </row>
    <row r="1492" spans="1:7" x14ac:dyDescent="0.3">
      <c r="A1492" s="4">
        <v>3600</v>
      </c>
      <c r="B1492" s="1"/>
      <c r="C1492" s="1">
        <v>36981.879999999997</v>
      </c>
      <c r="D1492" s="1"/>
      <c r="E1492" s="1">
        <v>30160.080000000002</v>
      </c>
      <c r="F1492" s="1"/>
      <c r="G1492" s="1">
        <v>67141.959999999992</v>
      </c>
    </row>
    <row r="1493" spans="1:7" x14ac:dyDescent="0.3">
      <c r="A1493" s="4">
        <v>3602</v>
      </c>
      <c r="B1493" s="1"/>
      <c r="C1493" s="1"/>
      <c r="D1493" s="1">
        <v>19314.61</v>
      </c>
      <c r="E1493" s="1"/>
      <c r="F1493" s="1"/>
      <c r="G1493" s="1">
        <v>19314.61</v>
      </c>
    </row>
    <row r="1494" spans="1:7" x14ac:dyDescent="0.3">
      <c r="A1494" s="4">
        <v>3603</v>
      </c>
      <c r="B1494" s="1"/>
      <c r="C1494" s="1">
        <v>12704.39</v>
      </c>
      <c r="D1494" s="1"/>
      <c r="E1494" s="1"/>
      <c r="F1494" s="1">
        <v>39456.07</v>
      </c>
      <c r="G1494" s="1">
        <v>52160.46</v>
      </c>
    </row>
    <row r="1495" spans="1:7" x14ac:dyDescent="0.3">
      <c r="A1495" s="4">
        <v>3605</v>
      </c>
      <c r="B1495" s="1"/>
      <c r="C1495" s="1"/>
      <c r="D1495" s="1"/>
      <c r="E1495" s="1">
        <v>10553.24</v>
      </c>
      <c r="F1495" s="1"/>
      <c r="G1495" s="1">
        <v>10553.24</v>
      </c>
    </row>
    <row r="1496" spans="1:7" x14ac:dyDescent="0.3">
      <c r="A1496" s="4">
        <v>3607</v>
      </c>
      <c r="B1496" s="1">
        <v>41882.01</v>
      </c>
      <c r="C1496" s="1"/>
      <c r="D1496" s="1"/>
      <c r="E1496" s="1"/>
      <c r="F1496" s="1"/>
      <c r="G1496" s="1">
        <v>41882.01</v>
      </c>
    </row>
    <row r="1497" spans="1:7" x14ac:dyDescent="0.3">
      <c r="A1497" s="4">
        <v>3608</v>
      </c>
      <c r="B1497" s="1">
        <v>36419.53</v>
      </c>
      <c r="C1497" s="1"/>
      <c r="D1497" s="1"/>
      <c r="E1497" s="1"/>
      <c r="F1497" s="1">
        <v>20865.73</v>
      </c>
      <c r="G1497" s="1">
        <v>57285.259999999995</v>
      </c>
    </row>
    <row r="1498" spans="1:7" x14ac:dyDescent="0.3">
      <c r="A1498" s="4">
        <v>3610</v>
      </c>
      <c r="B1498" s="1"/>
      <c r="C1498" s="1"/>
      <c r="D1498" s="1"/>
      <c r="E1498" s="1">
        <v>42041.15</v>
      </c>
      <c r="F1498" s="1"/>
      <c r="G1498" s="1">
        <v>42041.15</v>
      </c>
    </row>
    <row r="1499" spans="1:7" x14ac:dyDescent="0.3">
      <c r="A1499" s="4">
        <v>3612</v>
      </c>
      <c r="B1499" s="1"/>
      <c r="C1499" s="1"/>
      <c r="D1499" s="1">
        <v>29576.18</v>
      </c>
      <c r="E1499" s="1">
        <v>1681.85</v>
      </c>
      <c r="F1499" s="1"/>
      <c r="G1499" s="1">
        <v>31258.03</v>
      </c>
    </row>
    <row r="1500" spans="1:7" x14ac:dyDescent="0.3">
      <c r="A1500" s="4">
        <v>3613</v>
      </c>
      <c r="B1500" s="1"/>
      <c r="C1500" s="1"/>
      <c r="D1500" s="1">
        <v>12522.55</v>
      </c>
      <c r="E1500" s="1"/>
      <c r="F1500" s="1"/>
      <c r="G1500" s="1">
        <v>12522.55</v>
      </c>
    </row>
    <row r="1501" spans="1:7" x14ac:dyDescent="0.3">
      <c r="A1501" s="4">
        <v>3618</v>
      </c>
      <c r="B1501" s="1"/>
      <c r="C1501" s="1"/>
      <c r="D1501" s="1"/>
      <c r="E1501" s="1">
        <v>49883.09</v>
      </c>
      <c r="F1501" s="1"/>
      <c r="G1501" s="1">
        <v>49883.09</v>
      </c>
    </row>
    <row r="1502" spans="1:7" x14ac:dyDescent="0.3">
      <c r="A1502" s="4">
        <v>3621</v>
      </c>
      <c r="B1502" s="1">
        <v>16165.1</v>
      </c>
      <c r="C1502" s="1"/>
      <c r="D1502" s="1"/>
      <c r="E1502" s="1"/>
      <c r="F1502" s="1"/>
      <c r="G1502" s="1">
        <v>16165.1</v>
      </c>
    </row>
    <row r="1503" spans="1:7" x14ac:dyDescent="0.3">
      <c r="A1503" s="4">
        <v>3624</v>
      </c>
      <c r="B1503" s="1"/>
      <c r="C1503" s="1"/>
      <c r="D1503" s="1"/>
      <c r="E1503" s="1"/>
      <c r="F1503" s="1">
        <v>17950.150000000001</v>
      </c>
      <c r="G1503" s="1">
        <v>17950.150000000001</v>
      </c>
    </row>
    <row r="1504" spans="1:7" x14ac:dyDescent="0.3">
      <c r="A1504" s="4">
        <v>3626</v>
      </c>
      <c r="B1504" s="1"/>
      <c r="C1504" s="1"/>
      <c r="D1504" s="1"/>
      <c r="E1504" s="1">
        <v>46904.75</v>
      </c>
      <c r="F1504" s="1"/>
      <c r="G1504" s="1">
        <v>46904.75</v>
      </c>
    </row>
    <row r="1505" spans="1:7" x14ac:dyDescent="0.3">
      <c r="A1505" s="4">
        <v>3632</v>
      </c>
      <c r="B1505" s="1">
        <v>19506.86</v>
      </c>
      <c r="C1505" s="1"/>
      <c r="D1505" s="1"/>
      <c r="E1505" s="1"/>
      <c r="F1505" s="1"/>
      <c r="G1505" s="1">
        <v>19506.86</v>
      </c>
    </row>
    <row r="1506" spans="1:7" x14ac:dyDescent="0.3">
      <c r="A1506" s="4">
        <v>3637</v>
      </c>
      <c r="B1506" s="1">
        <v>39596.79</v>
      </c>
      <c r="C1506" s="1"/>
      <c r="D1506" s="1"/>
      <c r="E1506" s="1"/>
      <c r="F1506" s="1"/>
      <c r="G1506" s="1">
        <v>39596.79</v>
      </c>
    </row>
    <row r="1507" spans="1:7" x14ac:dyDescent="0.3">
      <c r="A1507" s="4">
        <v>3640</v>
      </c>
      <c r="B1507" s="1"/>
      <c r="C1507" s="1">
        <v>41780.089999999997</v>
      </c>
      <c r="D1507" s="1"/>
      <c r="E1507" s="1"/>
      <c r="F1507" s="1"/>
      <c r="G1507" s="1">
        <v>41780.089999999997</v>
      </c>
    </row>
    <row r="1508" spans="1:7" x14ac:dyDescent="0.3">
      <c r="A1508" s="4">
        <v>3641</v>
      </c>
      <c r="B1508" s="1"/>
      <c r="C1508" s="1"/>
      <c r="D1508" s="1">
        <v>23285.61</v>
      </c>
      <c r="E1508" s="1"/>
      <c r="F1508" s="1"/>
      <c r="G1508" s="1">
        <v>23285.61</v>
      </c>
    </row>
    <row r="1509" spans="1:7" x14ac:dyDescent="0.3">
      <c r="A1509" s="4">
        <v>3644</v>
      </c>
      <c r="B1509" s="1"/>
      <c r="C1509" s="1"/>
      <c r="D1509" s="1">
        <v>12786.8</v>
      </c>
      <c r="E1509" s="1"/>
      <c r="F1509" s="1"/>
      <c r="G1509" s="1">
        <v>12786.8</v>
      </c>
    </row>
    <row r="1510" spans="1:7" x14ac:dyDescent="0.3">
      <c r="A1510" s="4">
        <v>3646</v>
      </c>
      <c r="B1510" s="1"/>
      <c r="C1510" s="1">
        <v>10846.32</v>
      </c>
      <c r="D1510" s="1"/>
      <c r="E1510" s="1"/>
      <c r="F1510" s="1"/>
      <c r="G1510" s="1">
        <v>10846.32</v>
      </c>
    </row>
    <row r="1511" spans="1:7" x14ac:dyDescent="0.3">
      <c r="A1511" s="4">
        <v>3651</v>
      </c>
      <c r="B1511" s="1">
        <v>46844.21</v>
      </c>
      <c r="C1511" s="1"/>
      <c r="D1511" s="1"/>
      <c r="E1511" s="1"/>
      <c r="F1511" s="1"/>
      <c r="G1511" s="1">
        <v>46844.21</v>
      </c>
    </row>
    <row r="1512" spans="1:7" x14ac:dyDescent="0.3">
      <c r="A1512" s="4">
        <v>3652</v>
      </c>
      <c r="B1512" s="1"/>
      <c r="C1512" s="1"/>
      <c r="D1512" s="1">
        <v>36091.43</v>
      </c>
      <c r="E1512" s="1"/>
      <c r="F1512" s="1"/>
      <c r="G1512" s="1">
        <v>36091.43</v>
      </c>
    </row>
    <row r="1513" spans="1:7" x14ac:dyDescent="0.3">
      <c r="A1513" s="4">
        <v>3653</v>
      </c>
      <c r="B1513" s="1">
        <v>25013.29</v>
      </c>
      <c r="C1513" s="1"/>
      <c r="D1513" s="1"/>
      <c r="E1513" s="1"/>
      <c r="F1513" s="1"/>
      <c r="G1513" s="1">
        <v>25013.29</v>
      </c>
    </row>
    <row r="1514" spans="1:7" x14ac:dyDescent="0.3">
      <c r="A1514" s="4">
        <v>3654</v>
      </c>
      <c r="B1514" s="1"/>
      <c r="C1514" s="1">
        <v>23251.5</v>
      </c>
      <c r="D1514" s="1">
        <v>27058.25</v>
      </c>
      <c r="E1514" s="1"/>
      <c r="F1514" s="1"/>
      <c r="G1514" s="1">
        <v>50309.75</v>
      </c>
    </row>
    <row r="1515" spans="1:7" x14ac:dyDescent="0.3">
      <c r="A1515" s="4">
        <v>3656</v>
      </c>
      <c r="B1515" s="1">
        <v>28760.400000000001</v>
      </c>
      <c r="C1515" s="1"/>
      <c r="D1515" s="1"/>
      <c r="E1515" s="1"/>
      <c r="F1515" s="1"/>
      <c r="G1515" s="1">
        <v>28760.400000000001</v>
      </c>
    </row>
    <row r="1516" spans="1:7" x14ac:dyDescent="0.3">
      <c r="A1516" s="4">
        <v>3658</v>
      </c>
      <c r="B1516" s="1"/>
      <c r="C1516" s="1"/>
      <c r="D1516" s="1">
        <v>26150.74</v>
      </c>
      <c r="E1516" s="1"/>
      <c r="F1516" s="1"/>
      <c r="G1516" s="1">
        <v>26150.74</v>
      </c>
    </row>
    <row r="1517" spans="1:7" x14ac:dyDescent="0.3">
      <c r="A1517" s="4">
        <v>3659</v>
      </c>
      <c r="B1517" s="1"/>
      <c r="C1517" s="1"/>
      <c r="D1517" s="1"/>
      <c r="E1517" s="1"/>
      <c r="F1517" s="1">
        <v>20999.82</v>
      </c>
      <c r="G1517" s="1">
        <v>20999.82</v>
      </c>
    </row>
    <row r="1518" spans="1:7" x14ac:dyDescent="0.3">
      <c r="A1518" s="4">
        <v>3664</v>
      </c>
      <c r="B1518" s="1"/>
      <c r="C1518" s="1"/>
      <c r="D1518" s="1"/>
      <c r="E1518" s="1"/>
      <c r="F1518" s="1">
        <v>2064.16</v>
      </c>
      <c r="G1518" s="1">
        <v>2064.16</v>
      </c>
    </row>
    <row r="1519" spans="1:7" x14ac:dyDescent="0.3">
      <c r="A1519" s="4">
        <v>3669</v>
      </c>
      <c r="B1519" s="1"/>
      <c r="C1519" s="1"/>
      <c r="D1519" s="1"/>
      <c r="E1519" s="1"/>
      <c r="F1519" s="1">
        <v>29742.33</v>
      </c>
      <c r="G1519" s="1">
        <v>29742.33</v>
      </c>
    </row>
    <row r="1520" spans="1:7" x14ac:dyDescent="0.3">
      <c r="A1520" s="4">
        <v>3673</v>
      </c>
      <c r="B1520" s="1"/>
      <c r="C1520" s="1"/>
      <c r="D1520" s="1"/>
      <c r="E1520" s="1">
        <v>20382.25</v>
      </c>
      <c r="F1520" s="1"/>
      <c r="G1520" s="1">
        <v>20382.25</v>
      </c>
    </row>
    <row r="1521" spans="1:7" x14ac:dyDescent="0.3">
      <c r="A1521" s="4">
        <v>3676</v>
      </c>
      <c r="B1521" s="1"/>
      <c r="C1521" s="1"/>
      <c r="D1521" s="1"/>
      <c r="E1521" s="1"/>
      <c r="F1521" s="1">
        <v>64684.429999999993</v>
      </c>
      <c r="G1521" s="1">
        <v>64684.429999999993</v>
      </c>
    </row>
    <row r="1522" spans="1:7" x14ac:dyDescent="0.3">
      <c r="A1522" s="4">
        <v>3677</v>
      </c>
      <c r="B1522" s="1">
        <v>36189.160000000003</v>
      </c>
      <c r="C1522" s="1"/>
      <c r="D1522" s="1"/>
      <c r="E1522" s="1"/>
      <c r="F1522" s="1">
        <v>79094.44</v>
      </c>
      <c r="G1522" s="1">
        <v>115283.6</v>
      </c>
    </row>
    <row r="1523" spans="1:7" x14ac:dyDescent="0.3">
      <c r="A1523" s="4">
        <v>3679</v>
      </c>
      <c r="B1523" s="1"/>
      <c r="C1523" s="1"/>
      <c r="D1523" s="1"/>
      <c r="E1523" s="1">
        <v>42491.68</v>
      </c>
      <c r="F1523" s="1"/>
      <c r="G1523" s="1">
        <v>42491.68</v>
      </c>
    </row>
    <row r="1524" spans="1:7" x14ac:dyDescent="0.3">
      <c r="A1524" s="4">
        <v>3681</v>
      </c>
      <c r="B1524" s="1"/>
      <c r="C1524" s="1"/>
      <c r="D1524" s="1"/>
      <c r="E1524" s="1"/>
      <c r="F1524" s="1">
        <v>20653.11</v>
      </c>
      <c r="G1524" s="1">
        <v>20653.11</v>
      </c>
    </row>
    <row r="1525" spans="1:7" x14ac:dyDescent="0.3">
      <c r="A1525" s="4">
        <v>3689</v>
      </c>
      <c r="B1525" s="1"/>
      <c r="C1525" s="1"/>
      <c r="D1525" s="1"/>
      <c r="E1525" s="1"/>
      <c r="F1525" s="1">
        <v>42100.55</v>
      </c>
      <c r="G1525" s="1">
        <v>42100.55</v>
      </c>
    </row>
    <row r="1526" spans="1:7" x14ac:dyDescent="0.3">
      <c r="A1526" s="4">
        <v>3690</v>
      </c>
      <c r="B1526" s="1"/>
      <c r="C1526" s="1">
        <v>2514.62</v>
      </c>
      <c r="D1526" s="1"/>
      <c r="E1526" s="1"/>
      <c r="F1526" s="1"/>
      <c r="G1526" s="1">
        <v>2514.62</v>
      </c>
    </row>
    <row r="1527" spans="1:7" x14ac:dyDescent="0.3">
      <c r="A1527" s="4">
        <v>3692</v>
      </c>
      <c r="B1527" s="1"/>
      <c r="C1527" s="1"/>
      <c r="D1527" s="1"/>
      <c r="E1527" s="1">
        <v>8954.56</v>
      </c>
      <c r="F1527" s="1"/>
      <c r="G1527" s="1">
        <v>8954.56</v>
      </c>
    </row>
    <row r="1528" spans="1:7" x14ac:dyDescent="0.3">
      <c r="A1528" s="4">
        <v>3694</v>
      </c>
      <c r="B1528" s="1"/>
      <c r="C1528" s="1"/>
      <c r="D1528" s="1">
        <v>953.62</v>
      </c>
      <c r="E1528" s="1"/>
      <c r="F1528" s="1"/>
      <c r="G1528" s="1">
        <v>953.62</v>
      </c>
    </row>
    <row r="1529" spans="1:7" x14ac:dyDescent="0.3">
      <c r="A1529" s="4">
        <v>3702</v>
      </c>
      <c r="B1529" s="1"/>
      <c r="C1529" s="1">
        <v>35271.339999999997</v>
      </c>
      <c r="D1529" s="1"/>
      <c r="E1529" s="1"/>
      <c r="F1529" s="1"/>
      <c r="G1529" s="1">
        <v>35271.339999999997</v>
      </c>
    </row>
    <row r="1530" spans="1:7" x14ac:dyDescent="0.3">
      <c r="A1530" s="4">
        <v>3704</v>
      </c>
      <c r="B1530" s="1">
        <v>37253.31</v>
      </c>
      <c r="C1530" s="1"/>
      <c r="D1530" s="1"/>
      <c r="E1530" s="1"/>
      <c r="F1530" s="1"/>
      <c r="G1530" s="1">
        <v>37253.31</v>
      </c>
    </row>
    <row r="1531" spans="1:7" x14ac:dyDescent="0.3">
      <c r="A1531" s="4">
        <v>3706</v>
      </c>
      <c r="B1531" s="1"/>
      <c r="C1531" s="1"/>
      <c r="D1531" s="1">
        <v>5729.12</v>
      </c>
      <c r="E1531" s="1"/>
      <c r="F1531" s="1">
        <v>26252.23</v>
      </c>
      <c r="G1531" s="1">
        <v>31981.35</v>
      </c>
    </row>
    <row r="1532" spans="1:7" x14ac:dyDescent="0.3">
      <c r="A1532" s="4">
        <v>3709</v>
      </c>
      <c r="B1532" s="1">
        <v>49320.86</v>
      </c>
      <c r="C1532" s="1"/>
      <c r="D1532" s="1"/>
      <c r="E1532" s="1"/>
      <c r="F1532" s="1"/>
      <c r="G1532" s="1">
        <v>49320.86</v>
      </c>
    </row>
    <row r="1533" spans="1:7" x14ac:dyDescent="0.3">
      <c r="A1533" s="4">
        <v>3712</v>
      </c>
      <c r="B1533" s="1">
        <v>17792.580000000002</v>
      </c>
      <c r="C1533" s="1"/>
      <c r="D1533" s="1"/>
      <c r="E1533" s="1"/>
      <c r="F1533" s="1"/>
      <c r="G1533" s="1">
        <v>17792.580000000002</v>
      </c>
    </row>
    <row r="1534" spans="1:7" x14ac:dyDescent="0.3">
      <c r="A1534" s="4">
        <v>3716</v>
      </c>
      <c r="B1534" s="1">
        <v>25311.23</v>
      </c>
      <c r="C1534" s="1"/>
      <c r="D1534" s="1"/>
      <c r="E1534" s="1"/>
      <c r="F1534" s="1">
        <v>32120.65</v>
      </c>
      <c r="G1534" s="1">
        <v>57431.880000000005</v>
      </c>
    </row>
    <row r="1535" spans="1:7" x14ac:dyDescent="0.3">
      <c r="A1535" s="4">
        <v>3723</v>
      </c>
      <c r="B1535" s="1"/>
      <c r="C1535" s="1">
        <v>25646.91</v>
      </c>
      <c r="D1535" s="1"/>
      <c r="E1535" s="1"/>
      <c r="F1535" s="1"/>
      <c r="G1535" s="1">
        <v>25646.91</v>
      </c>
    </row>
    <row r="1536" spans="1:7" x14ac:dyDescent="0.3">
      <c r="A1536" s="4">
        <v>3726</v>
      </c>
      <c r="B1536" s="1"/>
      <c r="C1536" s="1"/>
      <c r="D1536" s="1"/>
      <c r="E1536" s="1">
        <v>24193.61</v>
      </c>
      <c r="F1536" s="1"/>
      <c r="G1536" s="1">
        <v>24193.61</v>
      </c>
    </row>
    <row r="1537" spans="1:7" x14ac:dyDescent="0.3">
      <c r="A1537" s="4">
        <v>3727</v>
      </c>
      <c r="B1537" s="1"/>
      <c r="C1537" s="1"/>
      <c r="D1537" s="1"/>
      <c r="E1537" s="1"/>
      <c r="F1537" s="1">
        <v>18636.5</v>
      </c>
      <c r="G1537" s="1">
        <v>18636.5</v>
      </c>
    </row>
    <row r="1538" spans="1:7" x14ac:dyDescent="0.3">
      <c r="A1538" s="4">
        <v>3728</v>
      </c>
      <c r="B1538" s="1">
        <v>10246.35</v>
      </c>
      <c r="C1538" s="1"/>
      <c r="D1538" s="1"/>
      <c r="E1538" s="1"/>
      <c r="F1538" s="1"/>
      <c r="G1538" s="1">
        <v>10246.35</v>
      </c>
    </row>
    <row r="1539" spans="1:7" x14ac:dyDescent="0.3">
      <c r="A1539" s="4">
        <v>3744</v>
      </c>
      <c r="B1539" s="1"/>
      <c r="C1539" s="1"/>
      <c r="D1539" s="1">
        <v>4695.57</v>
      </c>
      <c r="E1539" s="1"/>
      <c r="F1539" s="1"/>
      <c r="G1539" s="1">
        <v>4695.57</v>
      </c>
    </row>
    <row r="1540" spans="1:7" x14ac:dyDescent="0.3">
      <c r="A1540" s="4">
        <v>3746</v>
      </c>
      <c r="B1540" s="1"/>
      <c r="C1540" s="1">
        <v>37375.410000000003</v>
      </c>
      <c r="D1540" s="1"/>
      <c r="E1540" s="1"/>
      <c r="F1540" s="1"/>
      <c r="G1540" s="1">
        <v>37375.410000000003</v>
      </c>
    </row>
    <row r="1541" spans="1:7" x14ac:dyDescent="0.3">
      <c r="A1541" s="4">
        <v>3748</v>
      </c>
      <c r="B1541" s="1"/>
      <c r="C1541" s="1">
        <v>13973.76</v>
      </c>
      <c r="D1541" s="1"/>
      <c r="E1541" s="1"/>
      <c r="F1541" s="1">
        <v>5264.08</v>
      </c>
      <c r="G1541" s="1">
        <v>19237.84</v>
      </c>
    </row>
    <row r="1542" spans="1:7" x14ac:dyDescent="0.3">
      <c r="A1542" s="4">
        <v>3749</v>
      </c>
      <c r="B1542" s="1"/>
      <c r="C1542" s="1"/>
      <c r="D1542" s="1">
        <v>48425.75</v>
      </c>
      <c r="E1542" s="1">
        <v>4978.82</v>
      </c>
      <c r="F1542" s="1"/>
      <c r="G1542" s="1">
        <v>53404.57</v>
      </c>
    </row>
    <row r="1543" spans="1:7" x14ac:dyDescent="0.3">
      <c r="A1543" s="4">
        <v>3750</v>
      </c>
      <c r="B1543" s="1"/>
      <c r="C1543" s="1"/>
      <c r="D1543" s="1"/>
      <c r="E1543" s="1">
        <v>29666.959999999999</v>
      </c>
      <c r="F1543" s="1"/>
      <c r="G1543" s="1">
        <v>29666.959999999999</v>
      </c>
    </row>
    <row r="1544" spans="1:7" x14ac:dyDescent="0.3">
      <c r="A1544" s="4">
        <v>3751</v>
      </c>
      <c r="B1544" s="1">
        <v>9433.76</v>
      </c>
      <c r="C1544" s="1"/>
      <c r="D1544" s="1"/>
      <c r="E1544" s="1"/>
      <c r="F1544" s="1">
        <v>22322.240000000002</v>
      </c>
      <c r="G1544" s="1">
        <v>31756</v>
      </c>
    </row>
    <row r="1545" spans="1:7" x14ac:dyDescent="0.3">
      <c r="A1545" s="4" t="s">
        <v>17752</v>
      </c>
      <c r="B1545" s="1">
        <v>10137630.469999997</v>
      </c>
      <c r="C1545" s="1">
        <v>10433427.17</v>
      </c>
      <c r="D1545" s="1">
        <v>9474425.4600000009</v>
      </c>
      <c r="E1545" s="1">
        <v>10969117.749999987</v>
      </c>
      <c r="F1545" s="1">
        <v>10119223.590000004</v>
      </c>
      <c r="G1545" s="1">
        <v>51133824.440000042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9DAE9-18DD-4569-959D-EA4418648893}">
  <dimension ref="A3:C14"/>
  <sheetViews>
    <sheetView topLeftCell="A4" workbookViewId="0">
      <selection activeCell="C4" sqref="C4"/>
    </sheetView>
  </sheetViews>
  <sheetFormatPr defaultRowHeight="14.4" x14ac:dyDescent="0.3"/>
  <cols>
    <col min="1" max="1" width="14.109375" bestFit="1" customWidth="1"/>
    <col min="2" max="2" width="14.77734375" bestFit="1" customWidth="1"/>
    <col min="3" max="3" width="14.44140625" bestFit="1" customWidth="1"/>
    <col min="4" max="4" width="11" bestFit="1" customWidth="1"/>
    <col min="5" max="5" width="10.33203125" bestFit="1" customWidth="1"/>
    <col min="6" max="6" width="11" bestFit="1" customWidth="1"/>
    <col min="7" max="7" width="10.77734375" bestFit="1" customWidth="1"/>
  </cols>
  <sheetData>
    <row r="3" spans="1:3" x14ac:dyDescent="0.3">
      <c r="A3" s="3" t="s">
        <v>0</v>
      </c>
      <c r="B3" s="3" t="s">
        <v>7</v>
      </c>
      <c r="C3" t="s">
        <v>17754</v>
      </c>
    </row>
    <row r="4" spans="1:3" x14ac:dyDescent="0.3">
      <c r="A4">
        <v>137</v>
      </c>
      <c r="B4" t="s">
        <v>2723</v>
      </c>
      <c r="C4" s="1">
        <v>29578.86</v>
      </c>
    </row>
    <row r="5" spans="1:3" x14ac:dyDescent="0.3">
      <c r="A5">
        <v>615</v>
      </c>
      <c r="B5" t="s">
        <v>2723</v>
      </c>
      <c r="C5" s="1">
        <v>27573.01</v>
      </c>
    </row>
    <row r="6" spans="1:3" x14ac:dyDescent="0.3">
      <c r="A6">
        <v>820</v>
      </c>
      <c r="B6" t="s">
        <v>1440</v>
      </c>
      <c r="C6" s="1">
        <v>30571.43</v>
      </c>
    </row>
    <row r="7" spans="1:3" x14ac:dyDescent="0.3">
      <c r="A7">
        <v>968</v>
      </c>
      <c r="B7" t="s">
        <v>1440</v>
      </c>
      <c r="C7" s="1">
        <v>33349.589999999997</v>
      </c>
    </row>
    <row r="8" spans="1:3" x14ac:dyDescent="0.3">
      <c r="A8">
        <v>1192</v>
      </c>
      <c r="B8" t="s">
        <v>1440</v>
      </c>
      <c r="C8" s="1">
        <v>36104.86</v>
      </c>
    </row>
    <row r="9" spans="1:3" x14ac:dyDescent="0.3">
      <c r="A9">
        <v>1233</v>
      </c>
      <c r="B9" t="s">
        <v>2723</v>
      </c>
      <c r="C9" s="1">
        <v>31932.53</v>
      </c>
    </row>
    <row r="10" spans="1:3" x14ac:dyDescent="0.3">
      <c r="A10">
        <v>1466</v>
      </c>
      <c r="B10" t="s">
        <v>2723</v>
      </c>
      <c r="C10" s="1">
        <v>32151.279999999999</v>
      </c>
    </row>
    <row r="11" spans="1:3" x14ac:dyDescent="0.3">
      <c r="A11">
        <v>1513</v>
      </c>
      <c r="B11" t="s">
        <v>758</v>
      </c>
      <c r="C11" s="1">
        <v>27848.81</v>
      </c>
    </row>
    <row r="12" spans="1:3" x14ac:dyDescent="0.3">
      <c r="A12">
        <v>1590</v>
      </c>
      <c r="B12" t="s">
        <v>1440</v>
      </c>
      <c r="C12" s="1">
        <v>27836.85</v>
      </c>
    </row>
    <row r="13" spans="1:3" x14ac:dyDescent="0.3">
      <c r="A13">
        <v>1631</v>
      </c>
      <c r="B13" t="s">
        <v>2082</v>
      </c>
      <c r="C13" s="1">
        <v>41448.699999999997</v>
      </c>
    </row>
    <row r="14" spans="1:3" x14ac:dyDescent="0.3">
      <c r="A14" t="s">
        <v>17752</v>
      </c>
      <c r="C14" s="1">
        <v>318395.92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91988-E2DB-4037-8219-E7C40F9EA262}">
  <dimension ref="A3:D7"/>
  <sheetViews>
    <sheetView workbookViewId="0">
      <selection activeCell="O4" sqref="O4"/>
    </sheetView>
  </sheetViews>
  <sheetFormatPr defaultRowHeight="14.4" x14ac:dyDescent="0.3"/>
  <cols>
    <col min="1" max="1" width="12.5546875" bestFit="1" customWidth="1"/>
    <col min="2" max="2" width="20.5546875" bestFit="1" customWidth="1"/>
    <col min="3" max="3" width="19.21875" bestFit="1" customWidth="1"/>
  </cols>
  <sheetData>
    <row r="3" spans="1:4" x14ac:dyDescent="0.3">
      <c r="A3" t="s">
        <v>17759</v>
      </c>
      <c r="B3" t="str" vm="1">
        <f>CUBEMEMBER("ThisWorkbookDataModel","[Measures].[Count of TransactionID]")</f>
        <v>Count of TransactionID</v>
      </c>
      <c r="C3" t="str" vm="10">
        <f>CUBEMEMBER("ThisWorkbookDataModel","[Measures].[Sum of TransactionID]")</f>
        <v>Sum of TransactionID</v>
      </c>
      <c r="D3" t="s">
        <v>17769</v>
      </c>
    </row>
    <row r="4" spans="1:4" x14ac:dyDescent="0.3">
      <c r="A4" s="4" t="str" vm="5">
        <f>CUBEMEMBER("ThisWorkbookDataModel","[Transactions_Dataset].[TransactionStatus].&amp;[Cancelled]")</f>
        <v>Cancelled</v>
      </c>
      <c r="B4" vm="9">
        <f t="shared" ref="B4:C7" si="0">CUBEVALUE("ThisWorkbookDataModel",$A4,B$3)</f>
        <v>648</v>
      </c>
      <c r="C4" vm="11">
        <f t="shared" si="0"/>
        <v>663143</v>
      </c>
      <c r="D4">
        <f>B4/C4</f>
        <v>9.7716480457457904E-4</v>
      </c>
    </row>
    <row r="5" spans="1:4" x14ac:dyDescent="0.3">
      <c r="A5" s="4" t="str" vm="4">
        <f>CUBEMEMBER("ThisWorkbookDataModel","[Transactions_Dataset].[TransactionStatus].&amp;[Completed]")</f>
        <v>Completed</v>
      </c>
      <c r="B5" vm="8">
        <f t="shared" si="0"/>
        <v>656</v>
      </c>
      <c r="C5" vm="12">
        <f t="shared" si="0"/>
        <v>666467</v>
      </c>
      <c r="D5">
        <f t="shared" ref="D5:D7" si="1">B5/C5</f>
        <v>9.8429479629148927E-4</v>
      </c>
    </row>
    <row r="6" spans="1:4" x14ac:dyDescent="0.3">
      <c r="A6" s="4" t="str" vm="3">
        <f>CUBEMEMBER("ThisWorkbookDataModel","[Transactions_Dataset].[TransactionStatus].&amp;[Pending]")</f>
        <v>Pending</v>
      </c>
      <c r="B6" vm="7">
        <f t="shared" si="0"/>
        <v>696</v>
      </c>
      <c r="C6" vm="13">
        <f t="shared" si="0"/>
        <v>671390</v>
      </c>
      <c r="D6">
        <f t="shared" si="1"/>
        <v>1.036655297219202E-3</v>
      </c>
    </row>
    <row r="7" spans="1:4" x14ac:dyDescent="0.3">
      <c r="A7" s="4" t="str" vm="2">
        <f>CUBEMEMBER("ThisWorkbookDataModel","[Transactions_Dataset].[TransactionStatus].[All]","Grand Total")</f>
        <v>Grand Total</v>
      </c>
      <c r="B7" vm="6">
        <f t="shared" si="0"/>
        <v>2000</v>
      </c>
      <c r="C7" vm="14">
        <f t="shared" si="0"/>
        <v>2001000</v>
      </c>
      <c r="D7">
        <f t="shared" si="1"/>
        <v>9.9950024987506244E-4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3DAA-BFD3-4862-A52F-4CFF022630C9}">
  <dimension ref="A1:S4"/>
  <sheetViews>
    <sheetView tabSelected="1" zoomScale="66" zoomScaleNormal="66" workbookViewId="0">
      <selection sqref="A1:S4"/>
    </sheetView>
  </sheetViews>
  <sheetFormatPr defaultRowHeight="14.4" x14ac:dyDescent="0.3"/>
  <sheetData>
    <row r="1" spans="1:19" x14ac:dyDescent="0.3">
      <c r="A1" s="9" t="s">
        <v>17770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x14ac:dyDescent="0.3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x14ac:dyDescent="0.3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</row>
  </sheetData>
  <mergeCells count="1">
    <mergeCell ref="A1:S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0122-2CD8-42F9-989C-21AB11150518}">
  <dimension ref="A1:N2001"/>
  <sheetViews>
    <sheetView topLeftCell="A2" workbookViewId="0">
      <selection sqref="A1:N2001"/>
    </sheetView>
  </sheetViews>
  <sheetFormatPr defaultRowHeight="14.4" x14ac:dyDescent="0.3"/>
  <cols>
    <col min="1" max="1" width="13.109375" bestFit="1" customWidth="1"/>
    <col min="2" max="2" width="25.44140625" bestFit="1" customWidth="1"/>
    <col min="3" max="3" width="6.44140625" bestFit="1" customWidth="1"/>
    <col min="4" max="4" width="9.33203125" bestFit="1" customWidth="1"/>
    <col min="5" max="5" width="40.77734375" bestFit="1" customWidth="1"/>
    <col min="6" max="6" width="56" bestFit="1" customWidth="1"/>
    <col min="7" max="7" width="21.33203125" bestFit="1" customWidth="1"/>
    <col min="8" max="8" width="14.77734375" bestFit="1" customWidth="1"/>
    <col min="9" max="9" width="17.33203125" bestFit="1" customWidth="1"/>
    <col min="10" max="10" width="13.44140625" style="8" bestFit="1" customWidth="1"/>
    <col min="11" max="11" width="10" bestFit="1" customWidth="1"/>
    <col min="12" max="12" width="9" bestFit="1" customWidth="1"/>
    <col min="13" max="13" width="11.6640625" bestFit="1" customWidth="1"/>
    <col min="14" max="14" width="10.5546875" style="1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8" t="s">
        <v>9</v>
      </c>
      <c r="K1" t="s">
        <v>10</v>
      </c>
      <c r="L1" t="s">
        <v>11</v>
      </c>
      <c r="M1" t="s">
        <v>17747</v>
      </c>
      <c r="N1" s="1" t="s">
        <v>17767</v>
      </c>
    </row>
    <row r="2" spans="1:14" x14ac:dyDescent="0.3">
      <c r="A2">
        <v>2</v>
      </c>
      <c r="B2" s="1" t="s">
        <v>12</v>
      </c>
      <c r="C2">
        <v>66</v>
      </c>
      <c r="D2" s="1" t="s">
        <v>13</v>
      </c>
      <c r="E2" s="1" t="s">
        <v>14</v>
      </c>
      <c r="F2" s="1" t="s">
        <v>15</v>
      </c>
      <c r="G2" t="s">
        <v>16</v>
      </c>
      <c r="H2" s="1" t="s">
        <v>17</v>
      </c>
      <c r="I2">
        <v>21241.47</v>
      </c>
      <c r="J2" s="8" t="s">
        <v>18</v>
      </c>
      <c r="K2" s="1" t="s">
        <v>19</v>
      </c>
      <c r="L2" s="1" t="s">
        <v>20</v>
      </c>
      <c r="M2" s="1" t="str" cm="1">
        <f t="array" ref="M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" s="1">
        <f ca="1">TODAY()-Customers_Dataset[[#This Row],[Joining Date]]</f>
        <v>1437</v>
      </c>
    </row>
    <row r="3" spans="1:14" x14ac:dyDescent="0.3">
      <c r="A3">
        <v>33</v>
      </c>
      <c r="B3" s="1" t="s">
        <v>21</v>
      </c>
      <c r="C3">
        <v>64</v>
      </c>
      <c r="D3" s="1" t="s">
        <v>13</v>
      </c>
      <c r="E3" s="1" t="s">
        <v>22</v>
      </c>
      <c r="F3" s="1" t="s">
        <v>23</v>
      </c>
      <c r="G3" t="s">
        <v>24</v>
      </c>
      <c r="H3" s="1" t="s">
        <v>17</v>
      </c>
      <c r="I3">
        <v>36649.800000000003</v>
      </c>
      <c r="J3" s="8" t="s">
        <v>25</v>
      </c>
      <c r="K3" s="1" t="s">
        <v>26</v>
      </c>
      <c r="L3" s="1" t="s">
        <v>27</v>
      </c>
      <c r="M3" s="1" t="str" cm="1">
        <f t="array" ref="M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" s="1">
        <f ca="1">TODAY()-Customers_Dataset[[#This Row],[Joining Date]]</f>
        <v>411</v>
      </c>
    </row>
    <row r="4" spans="1:14" x14ac:dyDescent="0.3">
      <c r="A4">
        <v>42</v>
      </c>
      <c r="B4" s="1" t="s">
        <v>28</v>
      </c>
      <c r="C4">
        <v>54</v>
      </c>
      <c r="D4" s="1" t="s">
        <v>13</v>
      </c>
      <c r="E4" s="1" t="s">
        <v>29</v>
      </c>
      <c r="F4" s="1" t="s">
        <v>30</v>
      </c>
      <c r="G4" t="s">
        <v>31</v>
      </c>
      <c r="H4" s="1" t="s">
        <v>17</v>
      </c>
      <c r="I4">
        <v>37937</v>
      </c>
      <c r="J4" s="8" t="s">
        <v>32</v>
      </c>
      <c r="K4" s="1" t="s">
        <v>33</v>
      </c>
      <c r="L4" s="1" t="s">
        <v>27</v>
      </c>
      <c r="M4" s="1" t="str" cm="1">
        <f t="array" ref="M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" s="1">
        <f ca="1">TODAY()-Customers_Dataset[[#This Row],[Joining Date]]</f>
        <v>1795</v>
      </c>
    </row>
    <row r="5" spans="1:14" x14ac:dyDescent="0.3">
      <c r="A5">
        <v>60</v>
      </c>
      <c r="B5" s="1" t="s">
        <v>34</v>
      </c>
      <c r="C5">
        <v>23</v>
      </c>
      <c r="D5" s="1" t="s">
        <v>13</v>
      </c>
      <c r="E5" s="1" t="s">
        <v>35</v>
      </c>
      <c r="F5" s="1" t="s">
        <v>36</v>
      </c>
      <c r="G5" t="s">
        <v>37</v>
      </c>
      <c r="H5" s="1" t="s">
        <v>17</v>
      </c>
      <c r="I5">
        <v>23991.51</v>
      </c>
      <c r="J5" s="8" t="s">
        <v>38</v>
      </c>
      <c r="K5" s="1" t="s">
        <v>19</v>
      </c>
      <c r="L5" s="1" t="s">
        <v>27</v>
      </c>
      <c r="M5" s="1" t="str" cm="1">
        <f t="array" ref="M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" s="1">
        <f ca="1">TODAY()-Customers_Dataset[[#This Row],[Joining Date]]</f>
        <v>3031</v>
      </c>
    </row>
    <row r="6" spans="1:14" x14ac:dyDescent="0.3">
      <c r="A6">
        <v>63</v>
      </c>
      <c r="B6" s="1" t="s">
        <v>39</v>
      </c>
      <c r="C6">
        <v>76</v>
      </c>
      <c r="D6" s="1" t="s">
        <v>13</v>
      </c>
      <c r="E6" s="1" t="s">
        <v>40</v>
      </c>
      <c r="F6" s="1" t="s">
        <v>41</v>
      </c>
      <c r="G6" t="s">
        <v>42</v>
      </c>
      <c r="H6" s="1" t="s">
        <v>17</v>
      </c>
      <c r="I6">
        <v>19574.990000000002</v>
      </c>
      <c r="J6" s="8" t="s">
        <v>43</v>
      </c>
      <c r="K6" s="1" t="s">
        <v>44</v>
      </c>
      <c r="L6" s="1" t="s">
        <v>45</v>
      </c>
      <c r="M6" s="1" t="str" cm="1">
        <f t="array" ref="M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" s="1">
        <f ca="1">TODAY()-Customers_Dataset[[#This Row],[Joining Date]]</f>
        <v>2212</v>
      </c>
    </row>
    <row r="7" spans="1:14" x14ac:dyDescent="0.3">
      <c r="A7">
        <v>78</v>
      </c>
      <c r="B7" s="1" t="s">
        <v>46</v>
      </c>
      <c r="C7">
        <v>71</v>
      </c>
      <c r="D7" s="1" t="s">
        <v>13</v>
      </c>
      <c r="E7" s="1" t="s">
        <v>47</v>
      </c>
      <c r="F7" s="1" t="s">
        <v>48</v>
      </c>
      <c r="G7" t="s">
        <v>49</v>
      </c>
      <c r="H7" s="1" t="s">
        <v>17</v>
      </c>
      <c r="I7">
        <v>2781.06</v>
      </c>
      <c r="J7" s="8" t="s">
        <v>50</v>
      </c>
      <c r="K7" s="1" t="s">
        <v>51</v>
      </c>
      <c r="L7" s="1" t="s">
        <v>20</v>
      </c>
      <c r="M7" s="1" t="str" cm="1">
        <f t="array" ref="M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" s="1">
        <f ca="1">TODAY()-Customers_Dataset[[#This Row],[Joining Date]]</f>
        <v>1822</v>
      </c>
    </row>
    <row r="8" spans="1:14" x14ac:dyDescent="0.3">
      <c r="A8">
        <v>79</v>
      </c>
      <c r="B8" s="1" t="s">
        <v>52</v>
      </c>
      <c r="C8">
        <v>32</v>
      </c>
      <c r="D8" s="1" t="s">
        <v>13</v>
      </c>
      <c r="E8" s="1" t="s">
        <v>53</v>
      </c>
      <c r="F8" s="1" t="s">
        <v>54</v>
      </c>
      <c r="G8" t="s">
        <v>55</v>
      </c>
      <c r="H8" s="1" t="s">
        <v>17</v>
      </c>
      <c r="I8">
        <v>24047.85</v>
      </c>
      <c r="J8" s="8" t="s">
        <v>56</v>
      </c>
      <c r="K8" s="1" t="s">
        <v>57</v>
      </c>
      <c r="L8" s="1" t="s">
        <v>20</v>
      </c>
      <c r="M8" s="1" t="str" cm="1">
        <f t="array" ref="M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" s="1">
        <f ca="1">TODAY()-Customers_Dataset[[#This Row],[Joining Date]]</f>
        <v>251</v>
      </c>
    </row>
    <row r="9" spans="1:14" x14ac:dyDescent="0.3">
      <c r="A9">
        <v>129</v>
      </c>
      <c r="B9" s="1" t="s">
        <v>58</v>
      </c>
      <c r="C9">
        <v>26</v>
      </c>
      <c r="D9" s="1" t="s">
        <v>13</v>
      </c>
      <c r="E9" s="1" t="s">
        <v>59</v>
      </c>
      <c r="F9" s="1" t="s">
        <v>60</v>
      </c>
      <c r="G9" t="s">
        <v>61</v>
      </c>
      <c r="H9" s="1" t="s">
        <v>17</v>
      </c>
      <c r="I9">
        <v>25268.27</v>
      </c>
      <c r="J9" s="8" t="s">
        <v>62</v>
      </c>
      <c r="K9" s="1" t="s">
        <v>44</v>
      </c>
      <c r="L9" s="1" t="s">
        <v>27</v>
      </c>
      <c r="M9" s="1" t="str" cm="1">
        <f t="array" ref="M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" s="1">
        <f ca="1">TODAY()-Customers_Dataset[[#This Row],[Joining Date]]</f>
        <v>1980</v>
      </c>
    </row>
    <row r="10" spans="1:14" x14ac:dyDescent="0.3">
      <c r="A10">
        <v>146</v>
      </c>
      <c r="B10" s="1" t="s">
        <v>63</v>
      </c>
      <c r="C10">
        <v>42</v>
      </c>
      <c r="D10" s="1" t="s">
        <v>13</v>
      </c>
      <c r="E10" s="1" t="s">
        <v>64</v>
      </c>
      <c r="F10" s="1" t="s">
        <v>65</v>
      </c>
      <c r="G10" t="s">
        <v>66</v>
      </c>
      <c r="H10" s="1" t="s">
        <v>17</v>
      </c>
      <c r="I10">
        <v>9922.08</v>
      </c>
      <c r="J10" s="8" t="s">
        <v>67</v>
      </c>
      <c r="K10" s="1" t="s">
        <v>68</v>
      </c>
      <c r="L10" s="1" t="s">
        <v>20</v>
      </c>
      <c r="M10" s="1" t="str" cm="1">
        <f t="array" ref="M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" s="1">
        <f ca="1">TODAY()-Customers_Dataset[[#This Row],[Joining Date]]</f>
        <v>2793</v>
      </c>
    </row>
    <row r="11" spans="1:14" x14ac:dyDescent="0.3">
      <c r="A11">
        <v>154</v>
      </c>
      <c r="B11" s="1" t="s">
        <v>69</v>
      </c>
      <c r="C11">
        <v>62</v>
      </c>
      <c r="D11" s="1" t="s">
        <v>13</v>
      </c>
      <c r="E11" s="1" t="s">
        <v>70</v>
      </c>
      <c r="F11" s="1" t="s">
        <v>71</v>
      </c>
      <c r="G11" t="s">
        <v>72</v>
      </c>
      <c r="H11" s="1" t="s">
        <v>17</v>
      </c>
      <c r="I11">
        <v>15125.52</v>
      </c>
      <c r="J11" s="8" t="s">
        <v>73</v>
      </c>
      <c r="K11" s="1" t="s">
        <v>51</v>
      </c>
      <c r="L11" s="1" t="s">
        <v>27</v>
      </c>
      <c r="M11" s="1" t="str" cm="1">
        <f t="array" ref="M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" s="1">
        <f ca="1">TODAY()-Customers_Dataset[[#This Row],[Joining Date]]</f>
        <v>1866</v>
      </c>
    </row>
    <row r="12" spans="1:14" x14ac:dyDescent="0.3">
      <c r="A12">
        <v>156</v>
      </c>
      <c r="B12" s="1" t="s">
        <v>74</v>
      </c>
      <c r="C12">
        <v>62</v>
      </c>
      <c r="D12" s="1" t="s">
        <v>13</v>
      </c>
      <c r="E12" s="1" t="s">
        <v>75</v>
      </c>
      <c r="F12" s="1" t="s">
        <v>76</v>
      </c>
      <c r="G12" t="s">
        <v>77</v>
      </c>
      <c r="H12" s="1" t="s">
        <v>17</v>
      </c>
      <c r="I12">
        <v>43660.74</v>
      </c>
      <c r="J12" s="8" t="s">
        <v>62</v>
      </c>
      <c r="K12" s="1" t="s">
        <v>51</v>
      </c>
      <c r="L12" s="1" t="s">
        <v>78</v>
      </c>
      <c r="M12" s="1" t="str" cm="1">
        <f t="array" ref="M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" s="1">
        <f ca="1">TODAY()-Customers_Dataset[[#This Row],[Joining Date]]</f>
        <v>1980</v>
      </c>
    </row>
    <row r="13" spans="1:14" x14ac:dyDescent="0.3">
      <c r="A13">
        <v>157</v>
      </c>
      <c r="B13" s="1" t="s">
        <v>79</v>
      </c>
      <c r="C13">
        <v>57</v>
      </c>
      <c r="D13" s="1" t="s">
        <v>13</v>
      </c>
      <c r="E13" s="1" t="s">
        <v>80</v>
      </c>
      <c r="F13" s="1" t="s">
        <v>81</v>
      </c>
      <c r="G13" t="s">
        <v>82</v>
      </c>
      <c r="H13" s="1" t="s">
        <v>17</v>
      </c>
      <c r="I13">
        <v>29391.39</v>
      </c>
      <c r="J13" s="8" t="s">
        <v>83</v>
      </c>
      <c r="K13" s="1" t="s">
        <v>33</v>
      </c>
      <c r="L13" s="1" t="s">
        <v>20</v>
      </c>
      <c r="M13" s="1" t="str" cm="1">
        <f t="array" ref="M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" s="1">
        <f ca="1">TODAY()-Customers_Dataset[[#This Row],[Joining Date]]</f>
        <v>348</v>
      </c>
    </row>
    <row r="14" spans="1:14" x14ac:dyDescent="0.3">
      <c r="A14">
        <v>214</v>
      </c>
      <c r="B14" s="1" t="s">
        <v>84</v>
      </c>
      <c r="C14">
        <v>53</v>
      </c>
      <c r="D14" s="1" t="s">
        <v>13</v>
      </c>
      <c r="E14" s="1" t="s">
        <v>85</v>
      </c>
      <c r="F14" s="1" t="s">
        <v>86</v>
      </c>
      <c r="G14" t="s">
        <v>87</v>
      </c>
      <c r="H14" s="1" t="s">
        <v>17</v>
      </c>
      <c r="I14">
        <v>36431.68</v>
      </c>
      <c r="J14" s="8" t="s">
        <v>88</v>
      </c>
      <c r="K14" s="1" t="s">
        <v>33</v>
      </c>
      <c r="L14" s="1" t="s">
        <v>45</v>
      </c>
      <c r="M14" s="1" t="str" cm="1">
        <f t="array" ref="M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" s="1">
        <f ca="1">TODAY()-Customers_Dataset[[#This Row],[Joining Date]]</f>
        <v>1167</v>
      </c>
    </row>
    <row r="15" spans="1:14" x14ac:dyDescent="0.3">
      <c r="A15">
        <v>226</v>
      </c>
      <c r="B15" s="1" t="s">
        <v>89</v>
      </c>
      <c r="C15">
        <v>34</v>
      </c>
      <c r="D15" s="1" t="s">
        <v>13</v>
      </c>
      <c r="E15" s="1" t="s">
        <v>90</v>
      </c>
      <c r="F15" s="1" t="s">
        <v>91</v>
      </c>
      <c r="G15" t="s">
        <v>92</v>
      </c>
      <c r="H15" s="1" t="s">
        <v>17</v>
      </c>
      <c r="I15">
        <v>8306.34</v>
      </c>
      <c r="J15" s="8" t="s">
        <v>93</v>
      </c>
      <c r="K15" s="1" t="s">
        <v>26</v>
      </c>
      <c r="L15" s="1" t="s">
        <v>20</v>
      </c>
      <c r="M15" s="1" t="str" cm="1">
        <f t="array" ref="M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" s="1">
        <f ca="1">TODAY()-Customers_Dataset[[#This Row],[Joining Date]]</f>
        <v>1319</v>
      </c>
    </row>
    <row r="16" spans="1:14" x14ac:dyDescent="0.3">
      <c r="A16">
        <v>266</v>
      </c>
      <c r="B16" s="1" t="s">
        <v>94</v>
      </c>
      <c r="C16">
        <v>72</v>
      </c>
      <c r="D16" s="1" t="s">
        <v>13</v>
      </c>
      <c r="E16" s="1" t="s">
        <v>95</v>
      </c>
      <c r="F16" s="1" t="s">
        <v>96</v>
      </c>
      <c r="G16" t="s">
        <v>97</v>
      </c>
      <c r="H16" s="1" t="s">
        <v>17</v>
      </c>
      <c r="I16">
        <v>37819.199999999997</v>
      </c>
      <c r="J16" s="8" t="s">
        <v>98</v>
      </c>
      <c r="K16" s="1" t="s">
        <v>57</v>
      </c>
      <c r="L16" s="1" t="s">
        <v>78</v>
      </c>
      <c r="M16" s="1" t="str" cm="1">
        <f t="array" ref="M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" s="1">
        <f ca="1">TODAY()-Customers_Dataset[[#This Row],[Joining Date]]</f>
        <v>2166</v>
      </c>
    </row>
    <row r="17" spans="1:14" x14ac:dyDescent="0.3">
      <c r="A17">
        <v>272</v>
      </c>
      <c r="B17" s="1" t="s">
        <v>99</v>
      </c>
      <c r="C17">
        <v>71</v>
      </c>
      <c r="D17" s="1" t="s">
        <v>13</v>
      </c>
      <c r="E17" s="1" t="s">
        <v>100</v>
      </c>
      <c r="F17" s="1" t="s">
        <v>101</v>
      </c>
      <c r="G17" t="s">
        <v>102</v>
      </c>
      <c r="H17" s="1" t="s">
        <v>17</v>
      </c>
      <c r="I17">
        <v>42325.440000000002</v>
      </c>
      <c r="J17" s="8" t="s">
        <v>103</v>
      </c>
      <c r="K17" s="1" t="s">
        <v>57</v>
      </c>
      <c r="L17" s="1" t="s">
        <v>78</v>
      </c>
      <c r="M17" s="1" t="str" cm="1">
        <f t="array" ref="M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" s="1">
        <f ca="1">TODAY()-Customers_Dataset[[#This Row],[Joining Date]]</f>
        <v>2985</v>
      </c>
    </row>
    <row r="18" spans="1:14" x14ac:dyDescent="0.3">
      <c r="A18">
        <v>280</v>
      </c>
      <c r="B18" s="1" t="s">
        <v>104</v>
      </c>
      <c r="C18">
        <v>49</v>
      </c>
      <c r="D18" s="1" t="s">
        <v>13</v>
      </c>
      <c r="E18" s="1" t="s">
        <v>105</v>
      </c>
      <c r="F18" s="1" t="s">
        <v>106</v>
      </c>
      <c r="G18" t="s">
        <v>107</v>
      </c>
      <c r="H18" s="1" t="s">
        <v>17</v>
      </c>
      <c r="I18">
        <v>21437.18</v>
      </c>
      <c r="J18" s="8" t="s">
        <v>108</v>
      </c>
      <c r="K18" s="1" t="s">
        <v>51</v>
      </c>
      <c r="L18" s="1" t="s">
        <v>45</v>
      </c>
      <c r="M18" s="1" t="str" cm="1">
        <f t="array" ref="M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" s="1">
        <f ca="1">TODAY()-Customers_Dataset[[#This Row],[Joining Date]]</f>
        <v>2092</v>
      </c>
    </row>
    <row r="19" spans="1:14" x14ac:dyDescent="0.3">
      <c r="A19">
        <v>289</v>
      </c>
      <c r="B19" s="1" t="s">
        <v>109</v>
      </c>
      <c r="C19">
        <v>40</v>
      </c>
      <c r="D19" s="1" t="s">
        <v>13</v>
      </c>
      <c r="E19" s="1" t="s">
        <v>110</v>
      </c>
      <c r="F19" s="1" t="s">
        <v>111</v>
      </c>
      <c r="G19" t="s">
        <v>112</v>
      </c>
      <c r="H19" s="1" t="s">
        <v>17</v>
      </c>
      <c r="I19">
        <v>29331.78</v>
      </c>
      <c r="J19" s="8" t="s">
        <v>113</v>
      </c>
      <c r="K19" s="1" t="s">
        <v>44</v>
      </c>
      <c r="L19" s="1" t="s">
        <v>27</v>
      </c>
      <c r="M19" s="1" t="str" cm="1">
        <f t="array" ref="M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" s="1">
        <f ca="1">TODAY()-Customers_Dataset[[#This Row],[Joining Date]]</f>
        <v>141</v>
      </c>
    </row>
    <row r="20" spans="1:14" x14ac:dyDescent="0.3">
      <c r="A20">
        <v>316</v>
      </c>
      <c r="B20" s="1" t="s">
        <v>114</v>
      </c>
      <c r="C20">
        <v>32</v>
      </c>
      <c r="D20" s="1" t="s">
        <v>13</v>
      </c>
      <c r="E20" s="1" t="s">
        <v>115</v>
      </c>
      <c r="F20" s="1" t="s">
        <v>116</v>
      </c>
      <c r="G20" t="s">
        <v>117</v>
      </c>
      <c r="H20" s="1" t="s">
        <v>17</v>
      </c>
      <c r="I20">
        <v>45277.43</v>
      </c>
      <c r="J20" s="8" t="s">
        <v>118</v>
      </c>
      <c r="K20" s="1" t="s">
        <v>51</v>
      </c>
      <c r="L20" s="1" t="s">
        <v>45</v>
      </c>
      <c r="M20" s="1" t="str" cm="1">
        <f t="array" ref="M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0" s="1">
        <f ca="1">TODAY()-Customers_Dataset[[#This Row],[Joining Date]]</f>
        <v>3142</v>
      </c>
    </row>
    <row r="21" spans="1:14" x14ac:dyDescent="0.3">
      <c r="A21">
        <v>321</v>
      </c>
      <c r="B21" s="1" t="s">
        <v>119</v>
      </c>
      <c r="C21">
        <v>60</v>
      </c>
      <c r="D21" s="1" t="s">
        <v>13</v>
      </c>
      <c r="E21" s="1" t="s">
        <v>120</v>
      </c>
      <c r="F21" s="1" t="s">
        <v>121</v>
      </c>
      <c r="G21" t="s">
        <v>122</v>
      </c>
      <c r="H21" s="1" t="s">
        <v>17</v>
      </c>
      <c r="I21">
        <v>24655.11</v>
      </c>
      <c r="J21" s="8" t="s">
        <v>123</v>
      </c>
      <c r="K21" s="1" t="s">
        <v>124</v>
      </c>
      <c r="L21" s="1" t="s">
        <v>27</v>
      </c>
      <c r="M21" s="1" t="str" cm="1">
        <f t="array" ref="M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1" s="1">
        <f ca="1">TODAY()-Customers_Dataset[[#This Row],[Joining Date]]</f>
        <v>301</v>
      </c>
    </row>
    <row r="22" spans="1:14" x14ac:dyDescent="0.3">
      <c r="A22">
        <v>329</v>
      </c>
      <c r="B22" s="1" t="s">
        <v>125</v>
      </c>
      <c r="C22">
        <v>48</v>
      </c>
      <c r="D22" s="1" t="s">
        <v>13</v>
      </c>
      <c r="E22" s="1" t="s">
        <v>126</v>
      </c>
      <c r="F22" s="1" t="s">
        <v>127</v>
      </c>
      <c r="G22" t="s">
        <v>128</v>
      </c>
      <c r="H22" s="1" t="s">
        <v>17</v>
      </c>
      <c r="I22">
        <v>37806.720000000001</v>
      </c>
      <c r="J22" s="8" t="s">
        <v>129</v>
      </c>
      <c r="K22" s="1" t="s">
        <v>44</v>
      </c>
      <c r="L22" s="1" t="s">
        <v>20</v>
      </c>
      <c r="M22" s="1" t="str" cm="1">
        <f t="array" ref="M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2" s="1">
        <f ca="1">TODAY()-Customers_Dataset[[#This Row],[Joining Date]]</f>
        <v>2921</v>
      </c>
    </row>
    <row r="23" spans="1:14" x14ac:dyDescent="0.3">
      <c r="A23">
        <v>358</v>
      </c>
      <c r="B23" s="1" t="s">
        <v>130</v>
      </c>
      <c r="C23">
        <v>32</v>
      </c>
      <c r="D23" s="1" t="s">
        <v>13</v>
      </c>
      <c r="E23" s="1" t="s">
        <v>131</v>
      </c>
      <c r="F23" s="1" t="s">
        <v>132</v>
      </c>
      <c r="G23" t="s">
        <v>133</v>
      </c>
      <c r="H23" s="1" t="s">
        <v>17</v>
      </c>
      <c r="I23">
        <v>5236.2299999999996</v>
      </c>
      <c r="J23" s="8" t="s">
        <v>134</v>
      </c>
      <c r="K23" s="1" t="s">
        <v>51</v>
      </c>
      <c r="L23" s="1" t="s">
        <v>45</v>
      </c>
      <c r="M23" s="1" t="str" cm="1">
        <f t="array" ref="M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3" s="1">
        <f ca="1">TODAY()-Customers_Dataset[[#This Row],[Joining Date]]</f>
        <v>3556</v>
      </c>
    </row>
    <row r="24" spans="1:14" x14ac:dyDescent="0.3">
      <c r="A24">
        <v>417</v>
      </c>
      <c r="B24" s="1" t="s">
        <v>135</v>
      </c>
      <c r="C24">
        <v>72</v>
      </c>
      <c r="D24" s="1" t="s">
        <v>13</v>
      </c>
      <c r="E24" s="1" t="s">
        <v>136</v>
      </c>
      <c r="F24" s="1" t="s">
        <v>137</v>
      </c>
      <c r="G24" t="s">
        <v>138</v>
      </c>
      <c r="H24" s="1" t="s">
        <v>17</v>
      </c>
      <c r="I24">
        <v>31089.29</v>
      </c>
      <c r="J24" s="8" t="s">
        <v>139</v>
      </c>
      <c r="K24" s="1" t="s">
        <v>26</v>
      </c>
      <c r="L24" s="1" t="s">
        <v>45</v>
      </c>
      <c r="M24" s="1" t="str" cm="1">
        <f t="array" ref="M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4" s="1">
        <f ca="1">TODAY()-Customers_Dataset[[#This Row],[Joining Date]]</f>
        <v>2478</v>
      </c>
    </row>
    <row r="25" spans="1:14" x14ac:dyDescent="0.3">
      <c r="A25">
        <v>431</v>
      </c>
      <c r="B25" s="1" t="s">
        <v>140</v>
      </c>
      <c r="C25">
        <v>80</v>
      </c>
      <c r="D25" s="1" t="s">
        <v>13</v>
      </c>
      <c r="E25" s="1" t="s">
        <v>141</v>
      </c>
      <c r="F25" s="1" t="s">
        <v>142</v>
      </c>
      <c r="G25" t="s">
        <v>143</v>
      </c>
      <c r="H25" s="1" t="s">
        <v>17</v>
      </c>
      <c r="I25">
        <v>7001.57</v>
      </c>
      <c r="J25" s="8" t="s">
        <v>144</v>
      </c>
      <c r="K25" s="1" t="s">
        <v>68</v>
      </c>
      <c r="L25" s="1" t="s">
        <v>20</v>
      </c>
      <c r="M25" s="1" t="str" cm="1">
        <f t="array" ref="M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5" s="1">
        <f ca="1">TODAY()-Customers_Dataset[[#This Row],[Joining Date]]</f>
        <v>648</v>
      </c>
    </row>
    <row r="26" spans="1:14" x14ac:dyDescent="0.3">
      <c r="A26">
        <v>459</v>
      </c>
      <c r="B26" s="1" t="s">
        <v>145</v>
      </c>
      <c r="C26">
        <v>70</v>
      </c>
      <c r="D26" s="1" t="s">
        <v>13</v>
      </c>
      <c r="E26" s="1" t="s">
        <v>146</v>
      </c>
      <c r="F26" s="1" t="s">
        <v>147</v>
      </c>
      <c r="G26" t="s">
        <v>148</v>
      </c>
      <c r="H26" s="1" t="s">
        <v>17</v>
      </c>
      <c r="I26">
        <v>28408.48</v>
      </c>
      <c r="J26" s="8" t="s">
        <v>149</v>
      </c>
      <c r="K26" s="1" t="s">
        <v>33</v>
      </c>
      <c r="L26" s="1" t="s">
        <v>27</v>
      </c>
      <c r="M26" s="1" t="str" cm="1">
        <f t="array" ref="M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6" s="1">
        <f ca="1">TODAY()-Customers_Dataset[[#This Row],[Joining Date]]</f>
        <v>1718</v>
      </c>
    </row>
    <row r="27" spans="1:14" x14ac:dyDescent="0.3">
      <c r="A27">
        <v>528</v>
      </c>
      <c r="B27" s="1" t="s">
        <v>150</v>
      </c>
      <c r="C27">
        <v>28</v>
      </c>
      <c r="D27" s="1" t="s">
        <v>13</v>
      </c>
      <c r="E27" s="1" t="s">
        <v>151</v>
      </c>
      <c r="F27" s="1" t="s">
        <v>152</v>
      </c>
      <c r="G27" t="s">
        <v>153</v>
      </c>
      <c r="H27" s="1" t="s">
        <v>17</v>
      </c>
      <c r="I27">
        <v>21050.67</v>
      </c>
      <c r="J27" s="8" t="s">
        <v>154</v>
      </c>
      <c r="K27" s="1" t="s">
        <v>68</v>
      </c>
      <c r="L27" s="1" t="s">
        <v>45</v>
      </c>
      <c r="M27" s="1" t="str" cm="1">
        <f t="array" ref="M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7" s="1">
        <f ca="1">TODAY()-Customers_Dataset[[#This Row],[Joining Date]]</f>
        <v>3533</v>
      </c>
    </row>
    <row r="28" spans="1:14" x14ac:dyDescent="0.3">
      <c r="A28">
        <v>531</v>
      </c>
      <c r="B28" s="1" t="s">
        <v>155</v>
      </c>
      <c r="C28">
        <v>57</v>
      </c>
      <c r="D28" s="1" t="s">
        <v>13</v>
      </c>
      <c r="E28" s="1" t="s">
        <v>156</v>
      </c>
      <c r="F28" s="1" t="s">
        <v>157</v>
      </c>
      <c r="G28" t="s">
        <v>158</v>
      </c>
      <c r="H28" s="1" t="s">
        <v>17</v>
      </c>
      <c r="I28">
        <v>4130.8900000000003</v>
      </c>
      <c r="J28" s="8" t="s">
        <v>159</v>
      </c>
      <c r="K28" s="1" t="s">
        <v>19</v>
      </c>
      <c r="L28" s="1" t="s">
        <v>45</v>
      </c>
      <c r="M28" s="1" t="str" cm="1">
        <f t="array" ref="M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8" s="1">
        <f ca="1">TODAY()-Customers_Dataset[[#This Row],[Joining Date]]</f>
        <v>2395</v>
      </c>
    </row>
    <row r="29" spans="1:14" x14ac:dyDescent="0.3">
      <c r="A29">
        <v>543</v>
      </c>
      <c r="B29" s="1" t="s">
        <v>160</v>
      </c>
      <c r="C29">
        <v>48</v>
      </c>
      <c r="D29" s="1" t="s">
        <v>13</v>
      </c>
      <c r="E29" s="1" t="s">
        <v>161</v>
      </c>
      <c r="F29" s="1" t="s">
        <v>162</v>
      </c>
      <c r="G29" t="s">
        <v>163</v>
      </c>
      <c r="H29" s="1" t="s">
        <v>17</v>
      </c>
      <c r="I29">
        <v>18526.87</v>
      </c>
      <c r="J29" s="8" t="s">
        <v>164</v>
      </c>
      <c r="K29" s="1" t="s">
        <v>44</v>
      </c>
      <c r="L29" s="1" t="s">
        <v>45</v>
      </c>
      <c r="M29" s="1" t="str" cm="1">
        <f t="array" ref="M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9" s="1">
        <f ca="1">TODAY()-Customers_Dataset[[#This Row],[Joining Date]]</f>
        <v>1090</v>
      </c>
    </row>
    <row r="30" spans="1:14" x14ac:dyDescent="0.3">
      <c r="A30">
        <v>560</v>
      </c>
      <c r="B30" s="1" t="s">
        <v>165</v>
      </c>
      <c r="C30">
        <v>25</v>
      </c>
      <c r="D30" s="1" t="s">
        <v>13</v>
      </c>
      <c r="E30" s="1" t="s">
        <v>166</v>
      </c>
      <c r="F30" s="1" t="s">
        <v>167</v>
      </c>
      <c r="G30" t="s">
        <v>168</v>
      </c>
      <c r="H30" s="1" t="s">
        <v>17</v>
      </c>
      <c r="I30">
        <v>41261.18</v>
      </c>
      <c r="J30" s="8" t="s">
        <v>169</v>
      </c>
      <c r="K30" s="1" t="s">
        <v>26</v>
      </c>
      <c r="L30" s="1" t="s">
        <v>78</v>
      </c>
      <c r="M30" s="1" t="str" cm="1">
        <f t="array" ref="M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0" s="1">
        <f ca="1">TODAY()-Customers_Dataset[[#This Row],[Joining Date]]</f>
        <v>2558</v>
      </c>
    </row>
    <row r="31" spans="1:14" x14ac:dyDescent="0.3">
      <c r="A31">
        <v>574</v>
      </c>
      <c r="B31" s="1" t="s">
        <v>170</v>
      </c>
      <c r="C31">
        <v>56</v>
      </c>
      <c r="D31" s="1" t="s">
        <v>13</v>
      </c>
      <c r="E31" s="1" t="s">
        <v>171</v>
      </c>
      <c r="F31" s="1" t="s">
        <v>172</v>
      </c>
      <c r="G31" t="s">
        <v>173</v>
      </c>
      <c r="H31" s="1" t="s">
        <v>17</v>
      </c>
      <c r="I31">
        <v>43534.55</v>
      </c>
      <c r="J31" s="8" t="s">
        <v>174</v>
      </c>
      <c r="K31" s="1" t="s">
        <v>68</v>
      </c>
      <c r="L31" s="1" t="s">
        <v>27</v>
      </c>
      <c r="M31" s="1" t="str" cm="1">
        <f t="array" ref="M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1" s="1">
        <f ca="1">TODAY()-Customers_Dataset[[#This Row],[Joining Date]]</f>
        <v>318</v>
      </c>
    </row>
    <row r="32" spans="1:14" x14ac:dyDescent="0.3">
      <c r="A32">
        <v>579</v>
      </c>
      <c r="B32" s="1" t="s">
        <v>175</v>
      </c>
      <c r="C32">
        <v>54</v>
      </c>
      <c r="D32" s="1" t="s">
        <v>13</v>
      </c>
      <c r="E32" s="1" t="s">
        <v>176</v>
      </c>
      <c r="F32" s="1" t="s">
        <v>177</v>
      </c>
      <c r="G32" t="s">
        <v>178</v>
      </c>
      <c r="H32" s="1" t="s">
        <v>17</v>
      </c>
      <c r="I32">
        <v>19351.16</v>
      </c>
      <c r="J32" s="8" t="s">
        <v>179</v>
      </c>
      <c r="K32" s="1" t="s">
        <v>124</v>
      </c>
      <c r="L32" s="1" t="s">
        <v>27</v>
      </c>
      <c r="M32" s="1" t="str" cm="1">
        <f t="array" ref="M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2" s="1">
        <f ca="1">TODAY()-Customers_Dataset[[#This Row],[Joining Date]]</f>
        <v>3341</v>
      </c>
    </row>
    <row r="33" spans="1:14" x14ac:dyDescent="0.3">
      <c r="A33">
        <v>581</v>
      </c>
      <c r="B33" s="1" t="s">
        <v>180</v>
      </c>
      <c r="C33">
        <v>77</v>
      </c>
      <c r="D33" s="1" t="s">
        <v>13</v>
      </c>
      <c r="E33" s="1" t="s">
        <v>181</v>
      </c>
      <c r="F33" s="1" t="s">
        <v>182</v>
      </c>
      <c r="G33" t="s">
        <v>183</v>
      </c>
      <c r="H33" s="1" t="s">
        <v>17</v>
      </c>
      <c r="I33">
        <v>5796.92</v>
      </c>
      <c r="J33" s="8" t="s">
        <v>184</v>
      </c>
      <c r="K33" s="1" t="s">
        <v>44</v>
      </c>
      <c r="L33" s="1" t="s">
        <v>27</v>
      </c>
      <c r="M33" s="1" t="str" cm="1">
        <f t="array" ref="M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3" s="1">
        <f ca="1">TODAY()-Customers_Dataset[[#This Row],[Joining Date]]</f>
        <v>1176</v>
      </c>
    </row>
    <row r="34" spans="1:14" x14ac:dyDescent="0.3">
      <c r="A34">
        <v>600</v>
      </c>
      <c r="B34" s="1" t="s">
        <v>185</v>
      </c>
      <c r="C34">
        <v>69</v>
      </c>
      <c r="D34" s="1" t="s">
        <v>13</v>
      </c>
      <c r="E34" s="1" t="s">
        <v>186</v>
      </c>
      <c r="F34" s="1" t="s">
        <v>187</v>
      </c>
      <c r="G34" t="s">
        <v>188</v>
      </c>
      <c r="H34" s="1" t="s">
        <v>17</v>
      </c>
      <c r="I34">
        <v>14500.8</v>
      </c>
      <c r="J34" s="8" t="s">
        <v>189</v>
      </c>
      <c r="K34" s="1" t="s">
        <v>33</v>
      </c>
      <c r="L34" s="1" t="s">
        <v>78</v>
      </c>
      <c r="M34" s="1" t="str" cm="1">
        <f t="array" ref="M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4" s="1">
        <f ca="1">TODAY()-Customers_Dataset[[#This Row],[Joining Date]]</f>
        <v>691</v>
      </c>
    </row>
    <row r="35" spans="1:14" x14ac:dyDescent="0.3">
      <c r="A35">
        <v>616</v>
      </c>
      <c r="B35" s="1" t="s">
        <v>190</v>
      </c>
      <c r="C35">
        <v>21</v>
      </c>
      <c r="D35" s="1" t="s">
        <v>13</v>
      </c>
      <c r="E35" s="1" t="s">
        <v>191</v>
      </c>
      <c r="F35" s="1" t="s">
        <v>192</v>
      </c>
      <c r="G35" t="s">
        <v>193</v>
      </c>
      <c r="H35" s="1" t="s">
        <v>17</v>
      </c>
      <c r="I35">
        <v>35271.339999999997</v>
      </c>
      <c r="J35" s="8" t="s">
        <v>194</v>
      </c>
      <c r="K35" s="1" t="s">
        <v>57</v>
      </c>
      <c r="L35" s="1" t="s">
        <v>45</v>
      </c>
      <c r="M35" s="1" t="str" cm="1">
        <f t="array" ref="M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5" s="1">
        <f ca="1">TODAY()-Customers_Dataset[[#This Row],[Joining Date]]</f>
        <v>3702</v>
      </c>
    </row>
    <row r="36" spans="1:14" x14ac:dyDescent="0.3">
      <c r="A36">
        <v>620</v>
      </c>
      <c r="B36" s="1" t="s">
        <v>195</v>
      </c>
      <c r="C36">
        <v>57</v>
      </c>
      <c r="D36" s="1" t="s">
        <v>13</v>
      </c>
      <c r="E36" s="1" t="s">
        <v>196</v>
      </c>
      <c r="F36" s="1" t="s">
        <v>197</v>
      </c>
      <c r="G36" t="s">
        <v>198</v>
      </c>
      <c r="H36" s="1" t="s">
        <v>17</v>
      </c>
      <c r="I36">
        <v>42815.839999999997</v>
      </c>
      <c r="J36" s="8" t="s">
        <v>199</v>
      </c>
      <c r="K36" s="1" t="s">
        <v>124</v>
      </c>
      <c r="L36" s="1" t="s">
        <v>78</v>
      </c>
      <c r="M36" s="1" t="str" cm="1">
        <f t="array" ref="M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6" s="1">
        <f ca="1">TODAY()-Customers_Dataset[[#This Row],[Joining Date]]</f>
        <v>3053</v>
      </c>
    </row>
    <row r="37" spans="1:14" x14ac:dyDescent="0.3">
      <c r="A37">
        <v>652</v>
      </c>
      <c r="B37" s="1" t="s">
        <v>200</v>
      </c>
      <c r="C37">
        <v>18</v>
      </c>
      <c r="D37" s="1" t="s">
        <v>13</v>
      </c>
      <c r="E37" s="1" t="s">
        <v>201</v>
      </c>
      <c r="F37" s="1" t="s">
        <v>202</v>
      </c>
      <c r="G37" t="s">
        <v>203</v>
      </c>
      <c r="H37" s="1" t="s">
        <v>17</v>
      </c>
      <c r="I37">
        <v>38854.480000000003</v>
      </c>
      <c r="J37" s="8" t="s">
        <v>204</v>
      </c>
      <c r="K37" s="1" t="s">
        <v>57</v>
      </c>
      <c r="L37" s="1" t="s">
        <v>78</v>
      </c>
      <c r="M37" s="1" t="str" cm="1">
        <f t="array" ref="M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37" s="1">
        <f ca="1">TODAY()-Customers_Dataset[[#This Row],[Joining Date]]</f>
        <v>3197</v>
      </c>
    </row>
    <row r="38" spans="1:14" x14ac:dyDescent="0.3">
      <c r="A38">
        <v>662</v>
      </c>
      <c r="B38" s="1" t="s">
        <v>205</v>
      </c>
      <c r="C38">
        <v>55</v>
      </c>
      <c r="D38" s="1" t="s">
        <v>13</v>
      </c>
      <c r="E38" s="1" t="s">
        <v>206</v>
      </c>
      <c r="F38" s="1" t="s">
        <v>207</v>
      </c>
      <c r="G38" t="s">
        <v>208</v>
      </c>
      <c r="H38" s="1" t="s">
        <v>17</v>
      </c>
      <c r="I38">
        <v>1938.5</v>
      </c>
      <c r="J38" s="8" t="s">
        <v>209</v>
      </c>
      <c r="K38" s="1" t="s">
        <v>68</v>
      </c>
      <c r="L38" s="1" t="s">
        <v>20</v>
      </c>
      <c r="M38" s="1" t="str" cm="1">
        <f t="array" ref="M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8" s="1">
        <f ca="1">TODAY()-Customers_Dataset[[#This Row],[Joining Date]]</f>
        <v>225</v>
      </c>
    </row>
    <row r="39" spans="1:14" x14ac:dyDescent="0.3">
      <c r="A39">
        <v>677</v>
      </c>
      <c r="B39" s="1" t="s">
        <v>210</v>
      </c>
      <c r="C39">
        <v>80</v>
      </c>
      <c r="D39" s="1" t="s">
        <v>13</v>
      </c>
      <c r="E39" s="1" t="s">
        <v>211</v>
      </c>
      <c r="F39" s="1" t="s">
        <v>212</v>
      </c>
      <c r="G39" t="s">
        <v>213</v>
      </c>
      <c r="H39" s="1" t="s">
        <v>17</v>
      </c>
      <c r="I39">
        <v>18634.63</v>
      </c>
      <c r="J39" s="8" t="s">
        <v>214</v>
      </c>
      <c r="K39" s="1" t="s">
        <v>26</v>
      </c>
      <c r="L39" s="1" t="s">
        <v>78</v>
      </c>
      <c r="M39" s="1" t="str" cm="1">
        <f t="array" ref="M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9" s="1">
        <f ca="1">TODAY()-Customers_Dataset[[#This Row],[Joining Date]]</f>
        <v>1667</v>
      </c>
    </row>
    <row r="40" spans="1:14" x14ac:dyDescent="0.3">
      <c r="A40">
        <v>681</v>
      </c>
      <c r="B40" s="1" t="s">
        <v>215</v>
      </c>
      <c r="C40">
        <v>70</v>
      </c>
      <c r="D40" s="1" t="s">
        <v>13</v>
      </c>
      <c r="E40" s="1" t="s">
        <v>216</v>
      </c>
      <c r="F40" s="1" t="s">
        <v>217</v>
      </c>
      <c r="G40" t="s">
        <v>218</v>
      </c>
      <c r="H40" s="1" t="s">
        <v>17</v>
      </c>
      <c r="I40">
        <v>43528.11</v>
      </c>
      <c r="J40" s="8" t="s">
        <v>219</v>
      </c>
      <c r="K40" s="1" t="s">
        <v>51</v>
      </c>
      <c r="L40" s="1" t="s">
        <v>27</v>
      </c>
      <c r="M40" s="1" t="str" cm="1">
        <f t="array" ref="M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0" s="1">
        <f ca="1">TODAY()-Customers_Dataset[[#This Row],[Joining Date]]</f>
        <v>1724</v>
      </c>
    </row>
    <row r="41" spans="1:14" x14ac:dyDescent="0.3">
      <c r="A41">
        <v>725</v>
      </c>
      <c r="B41" s="1" t="s">
        <v>220</v>
      </c>
      <c r="C41">
        <v>51</v>
      </c>
      <c r="D41" s="1" t="s">
        <v>13</v>
      </c>
      <c r="E41" s="1" t="s">
        <v>221</v>
      </c>
      <c r="F41" s="1" t="s">
        <v>222</v>
      </c>
      <c r="G41" t="s">
        <v>223</v>
      </c>
      <c r="H41" s="1" t="s">
        <v>17</v>
      </c>
      <c r="I41">
        <v>44988.27</v>
      </c>
      <c r="J41" s="8" t="s">
        <v>224</v>
      </c>
      <c r="K41" s="1" t="s">
        <v>19</v>
      </c>
      <c r="L41" s="1" t="s">
        <v>27</v>
      </c>
      <c r="M41" s="1" t="str" cm="1">
        <f t="array" ref="M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1" s="1">
        <f ca="1">TODAY()-Customers_Dataset[[#This Row],[Joining Date]]</f>
        <v>965</v>
      </c>
    </row>
    <row r="42" spans="1:14" x14ac:dyDescent="0.3">
      <c r="A42">
        <v>729</v>
      </c>
      <c r="B42" s="1" t="s">
        <v>225</v>
      </c>
      <c r="C42">
        <v>24</v>
      </c>
      <c r="D42" s="1" t="s">
        <v>13</v>
      </c>
      <c r="E42" s="1" t="s">
        <v>226</v>
      </c>
      <c r="F42" s="1" t="s">
        <v>227</v>
      </c>
      <c r="G42" t="s">
        <v>228</v>
      </c>
      <c r="H42" s="1" t="s">
        <v>17</v>
      </c>
      <c r="I42">
        <v>47956.19</v>
      </c>
      <c r="J42" s="8" t="s">
        <v>229</v>
      </c>
      <c r="K42" s="1" t="s">
        <v>44</v>
      </c>
      <c r="L42" s="1" t="s">
        <v>27</v>
      </c>
      <c r="M42" s="1" t="str" cm="1">
        <f t="array" ref="M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2" s="1">
        <f ca="1">TODAY()-Customers_Dataset[[#This Row],[Joining Date]]</f>
        <v>2879</v>
      </c>
    </row>
    <row r="43" spans="1:14" x14ac:dyDescent="0.3">
      <c r="A43">
        <v>760</v>
      </c>
      <c r="B43" s="1" t="s">
        <v>230</v>
      </c>
      <c r="C43">
        <v>40</v>
      </c>
      <c r="D43" s="1" t="s">
        <v>13</v>
      </c>
      <c r="E43" s="1" t="s">
        <v>231</v>
      </c>
      <c r="F43" s="1" t="s">
        <v>232</v>
      </c>
      <c r="G43" t="s">
        <v>233</v>
      </c>
      <c r="H43" s="1" t="s">
        <v>17</v>
      </c>
      <c r="I43">
        <v>5731.33</v>
      </c>
      <c r="J43" s="8" t="s">
        <v>234</v>
      </c>
      <c r="K43" s="1" t="s">
        <v>33</v>
      </c>
      <c r="L43" s="1" t="s">
        <v>45</v>
      </c>
      <c r="M43" s="1" t="str" cm="1">
        <f t="array" ref="M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3" s="1">
        <f ca="1">TODAY()-Customers_Dataset[[#This Row],[Joining Date]]</f>
        <v>1726</v>
      </c>
    </row>
    <row r="44" spans="1:14" x14ac:dyDescent="0.3">
      <c r="A44">
        <v>765</v>
      </c>
      <c r="B44" s="1" t="s">
        <v>235</v>
      </c>
      <c r="C44">
        <v>54</v>
      </c>
      <c r="D44" s="1" t="s">
        <v>13</v>
      </c>
      <c r="E44" s="1" t="s">
        <v>236</v>
      </c>
      <c r="F44" s="1" t="s">
        <v>237</v>
      </c>
      <c r="G44" t="s">
        <v>238</v>
      </c>
      <c r="H44" s="1" t="s">
        <v>17</v>
      </c>
      <c r="I44">
        <v>42008.17</v>
      </c>
      <c r="J44" s="8" t="s">
        <v>239</v>
      </c>
      <c r="K44" s="1" t="s">
        <v>26</v>
      </c>
      <c r="L44" s="1" t="s">
        <v>45</v>
      </c>
      <c r="M44" s="1" t="str" cm="1">
        <f t="array" ref="M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4" s="1">
        <f ca="1">TODAY()-Customers_Dataset[[#This Row],[Joining Date]]</f>
        <v>3475</v>
      </c>
    </row>
    <row r="45" spans="1:14" x14ac:dyDescent="0.3">
      <c r="A45">
        <v>767</v>
      </c>
      <c r="B45" s="1" t="s">
        <v>240</v>
      </c>
      <c r="C45">
        <v>21</v>
      </c>
      <c r="D45" s="1" t="s">
        <v>13</v>
      </c>
      <c r="E45" s="1" t="s">
        <v>241</v>
      </c>
      <c r="F45" s="1" t="s">
        <v>242</v>
      </c>
      <c r="G45" t="s">
        <v>243</v>
      </c>
      <c r="H45" s="1" t="s">
        <v>17</v>
      </c>
      <c r="I45">
        <v>22271.67</v>
      </c>
      <c r="J45" s="8" t="s">
        <v>244</v>
      </c>
      <c r="K45" s="1" t="s">
        <v>57</v>
      </c>
      <c r="L45" s="1" t="s">
        <v>20</v>
      </c>
      <c r="M45" s="1" t="str" cm="1">
        <f t="array" ref="M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5" s="1">
        <f ca="1">TODAY()-Customers_Dataset[[#This Row],[Joining Date]]</f>
        <v>2777</v>
      </c>
    </row>
    <row r="46" spans="1:14" x14ac:dyDescent="0.3">
      <c r="A46">
        <v>793</v>
      </c>
      <c r="B46" s="1" t="s">
        <v>245</v>
      </c>
      <c r="C46">
        <v>46</v>
      </c>
      <c r="D46" s="1" t="s">
        <v>13</v>
      </c>
      <c r="E46" s="1" t="s">
        <v>246</v>
      </c>
      <c r="F46" s="1" t="s">
        <v>247</v>
      </c>
      <c r="G46" t="s">
        <v>248</v>
      </c>
      <c r="H46" s="1" t="s">
        <v>17</v>
      </c>
      <c r="I46">
        <v>8593.19</v>
      </c>
      <c r="J46" s="8" t="s">
        <v>249</v>
      </c>
      <c r="K46" s="1" t="s">
        <v>57</v>
      </c>
      <c r="L46" s="1" t="s">
        <v>45</v>
      </c>
      <c r="M46" s="1" t="str" cm="1">
        <f t="array" ref="M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6" s="1">
        <f ca="1">TODAY()-Customers_Dataset[[#This Row],[Joining Date]]</f>
        <v>2980</v>
      </c>
    </row>
    <row r="47" spans="1:14" x14ac:dyDescent="0.3">
      <c r="A47">
        <v>796</v>
      </c>
      <c r="B47" s="1" t="s">
        <v>250</v>
      </c>
      <c r="C47">
        <v>65</v>
      </c>
      <c r="D47" s="1" t="s">
        <v>13</v>
      </c>
      <c r="E47" s="1" t="s">
        <v>251</v>
      </c>
      <c r="F47" s="1" t="s">
        <v>252</v>
      </c>
      <c r="G47" t="s">
        <v>253</v>
      </c>
      <c r="H47" s="1" t="s">
        <v>17</v>
      </c>
      <c r="I47">
        <v>46420.08</v>
      </c>
      <c r="J47" s="8" t="s">
        <v>254</v>
      </c>
      <c r="K47" s="1" t="s">
        <v>68</v>
      </c>
      <c r="L47" s="1" t="s">
        <v>27</v>
      </c>
      <c r="M47" s="1" t="str" cm="1">
        <f t="array" ref="M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7" s="1">
        <f ca="1">TODAY()-Customers_Dataset[[#This Row],[Joining Date]]</f>
        <v>1764</v>
      </c>
    </row>
    <row r="48" spans="1:14" x14ac:dyDescent="0.3">
      <c r="A48">
        <v>802</v>
      </c>
      <c r="B48" s="1" t="s">
        <v>255</v>
      </c>
      <c r="C48">
        <v>34</v>
      </c>
      <c r="D48" s="1" t="s">
        <v>13</v>
      </c>
      <c r="E48" s="1" t="s">
        <v>256</v>
      </c>
      <c r="F48" s="1" t="s">
        <v>257</v>
      </c>
      <c r="G48" t="s">
        <v>258</v>
      </c>
      <c r="H48" s="1" t="s">
        <v>17</v>
      </c>
      <c r="I48">
        <v>26813.08</v>
      </c>
      <c r="J48" s="8" t="s">
        <v>259</v>
      </c>
      <c r="K48" s="1" t="s">
        <v>44</v>
      </c>
      <c r="L48" s="1" t="s">
        <v>45</v>
      </c>
      <c r="M48" s="1" t="str" cm="1">
        <f t="array" ref="M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8" s="1">
        <f ca="1">TODAY()-Customers_Dataset[[#This Row],[Joining Date]]</f>
        <v>2623</v>
      </c>
    </row>
    <row r="49" spans="1:14" x14ac:dyDescent="0.3">
      <c r="A49">
        <v>808</v>
      </c>
      <c r="B49" s="1" t="s">
        <v>260</v>
      </c>
      <c r="C49">
        <v>45</v>
      </c>
      <c r="D49" s="1" t="s">
        <v>13</v>
      </c>
      <c r="E49" s="1" t="s">
        <v>261</v>
      </c>
      <c r="F49" s="1" t="s">
        <v>262</v>
      </c>
      <c r="G49" t="s">
        <v>263</v>
      </c>
      <c r="H49" s="1" t="s">
        <v>17</v>
      </c>
      <c r="I49">
        <v>26658.880000000001</v>
      </c>
      <c r="J49" s="8" t="s">
        <v>264</v>
      </c>
      <c r="K49" s="1" t="s">
        <v>44</v>
      </c>
      <c r="L49" s="1" t="s">
        <v>78</v>
      </c>
      <c r="M49" s="1" t="str" cm="1">
        <f t="array" ref="M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9" s="1">
        <f ca="1">TODAY()-Customers_Dataset[[#This Row],[Joining Date]]</f>
        <v>941</v>
      </c>
    </row>
    <row r="50" spans="1:14" x14ac:dyDescent="0.3">
      <c r="A50">
        <v>814</v>
      </c>
      <c r="B50" s="1" t="s">
        <v>265</v>
      </c>
      <c r="C50">
        <v>67</v>
      </c>
      <c r="D50" s="1" t="s">
        <v>13</v>
      </c>
      <c r="E50" s="1" t="s">
        <v>266</v>
      </c>
      <c r="F50" s="1" t="s">
        <v>267</v>
      </c>
      <c r="G50" t="s">
        <v>268</v>
      </c>
      <c r="H50" s="1" t="s">
        <v>17</v>
      </c>
      <c r="I50">
        <v>12140.76</v>
      </c>
      <c r="J50" s="8" t="s">
        <v>269</v>
      </c>
      <c r="K50" s="1" t="s">
        <v>124</v>
      </c>
      <c r="L50" s="1" t="s">
        <v>20</v>
      </c>
      <c r="M50" s="1" t="str" cm="1">
        <f t="array" ref="M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0" s="1">
        <f ca="1">TODAY()-Customers_Dataset[[#This Row],[Joining Date]]</f>
        <v>2233</v>
      </c>
    </row>
    <row r="51" spans="1:14" x14ac:dyDescent="0.3">
      <c r="A51">
        <v>822</v>
      </c>
      <c r="B51" s="1" t="s">
        <v>270</v>
      </c>
      <c r="C51">
        <v>18</v>
      </c>
      <c r="D51" s="1" t="s">
        <v>13</v>
      </c>
      <c r="E51" s="1" t="s">
        <v>271</v>
      </c>
      <c r="F51" s="1" t="s">
        <v>272</v>
      </c>
      <c r="G51" t="s">
        <v>273</v>
      </c>
      <c r="H51" s="1" t="s">
        <v>17</v>
      </c>
      <c r="I51">
        <v>2246.56</v>
      </c>
      <c r="J51" s="8" t="s">
        <v>274</v>
      </c>
      <c r="K51" s="1" t="s">
        <v>51</v>
      </c>
      <c r="L51" s="1" t="s">
        <v>78</v>
      </c>
      <c r="M51" s="1" t="str" cm="1">
        <f t="array" ref="M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51" s="1">
        <f ca="1">TODAY()-Customers_Dataset[[#This Row],[Joining Date]]</f>
        <v>1393</v>
      </c>
    </row>
    <row r="52" spans="1:14" x14ac:dyDescent="0.3">
      <c r="A52">
        <v>825</v>
      </c>
      <c r="B52" s="1" t="s">
        <v>275</v>
      </c>
      <c r="C52">
        <v>18</v>
      </c>
      <c r="D52" s="1" t="s">
        <v>13</v>
      </c>
      <c r="E52" s="1" t="s">
        <v>276</v>
      </c>
      <c r="F52" s="1" t="s">
        <v>277</v>
      </c>
      <c r="G52" t="s">
        <v>278</v>
      </c>
      <c r="H52" s="1" t="s">
        <v>17</v>
      </c>
      <c r="I52">
        <v>12175.17</v>
      </c>
      <c r="J52" s="8" t="s">
        <v>279</v>
      </c>
      <c r="K52" s="1" t="s">
        <v>51</v>
      </c>
      <c r="L52" s="1" t="s">
        <v>20</v>
      </c>
      <c r="M52" s="1" t="str" cm="1">
        <f t="array" ref="M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52" s="1">
        <f ca="1">TODAY()-Customers_Dataset[[#This Row],[Joining Date]]</f>
        <v>1006</v>
      </c>
    </row>
    <row r="53" spans="1:14" x14ac:dyDescent="0.3">
      <c r="A53">
        <v>829</v>
      </c>
      <c r="B53" s="1" t="s">
        <v>280</v>
      </c>
      <c r="C53">
        <v>70</v>
      </c>
      <c r="D53" s="1" t="s">
        <v>13</v>
      </c>
      <c r="E53" s="1" t="s">
        <v>281</v>
      </c>
      <c r="F53" s="1" t="s">
        <v>282</v>
      </c>
      <c r="G53" t="s">
        <v>283</v>
      </c>
      <c r="H53" s="1" t="s">
        <v>17</v>
      </c>
      <c r="I53">
        <v>41316.03</v>
      </c>
      <c r="J53" s="8" t="s">
        <v>284</v>
      </c>
      <c r="K53" s="1" t="s">
        <v>19</v>
      </c>
      <c r="L53" s="1" t="s">
        <v>45</v>
      </c>
      <c r="M53" s="1" t="str" cm="1">
        <f t="array" ref="M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3" s="1">
        <f ca="1">TODAY()-Customers_Dataset[[#This Row],[Joining Date]]</f>
        <v>406</v>
      </c>
    </row>
    <row r="54" spans="1:14" x14ac:dyDescent="0.3">
      <c r="A54">
        <v>836</v>
      </c>
      <c r="B54" s="1" t="s">
        <v>285</v>
      </c>
      <c r="C54">
        <v>79</v>
      </c>
      <c r="D54" s="1" t="s">
        <v>13</v>
      </c>
      <c r="E54" s="1" t="s">
        <v>286</v>
      </c>
      <c r="F54" s="1" t="s">
        <v>287</v>
      </c>
      <c r="G54" t="s">
        <v>288</v>
      </c>
      <c r="H54" s="1" t="s">
        <v>17</v>
      </c>
      <c r="I54">
        <v>14514.07</v>
      </c>
      <c r="J54" s="8" t="s">
        <v>289</v>
      </c>
      <c r="K54" s="1" t="s">
        <v>57</v>
      </c>
      <c r="L54" s="1" t="s">
        <v>27</v>
      </c>
      <c r="M54" s="1" t="str" cm="1">
        <f t="array" ref="M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4" s="1">
        <f ca="1">TODAY()-Customers_Dataset[[#This Row],[Joining Date]]</f>
        <v>3307</v>
      </c>
    </row>
    <row r="55" spans="1:14" x14ac:dyDescent="0.3">
      <c r="A55">
        <v>851</v>
      </c>
      <c r="B55" s="1" t="s">
        <v>290</v>
      </c>
      <c r="C55">
        <v>42</v>
      </c>
      <c r="D55" s="1" t="s">
        <v>13</v>
      </c>
      <c r="E55" s="1" t="s">
        <v>291</v>
      </c>
      <c r="F55" s="1" t="s">
        <v>292</v>
      </c>
      <c r="G55" t="s">
        <v>293</v>
      </c>
      <c r="H55" s="1" t="s">
        <v>17</v>
      </c>
      <c r="I55">
        <v>22228.67</v>
      </c>
      <c r="J55" s="8" t="s">
        <v>294</v>
      </c>
      <c r="K55" s="1" t="s">
        <v>19</v>
      </c>
      <c r="L55" s="1" t="s">
        <v>20</v>
      </c>
      <c r="M55" s="1" t="str" cm="1">
        <f t="array" ref="M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5" s="1">
        <f ca="1">TODAY()-Customers_Dataset[[#This Row],[Joining Date]]</f>
        <v>1861</v>
      </c>
    </row>
    <row r="56" spans="1:14" x14ac:dyDescent="0.3">
      <c r="A56">
        <v>859</v>
      </c>
      <c r="B56" s="1" t="s">
        <v>295</v>
      </c>
      <c r="C56">
        <v>74</v>
      </c>
      <c r="D56" s="1" t="s">
        <v>13</v>
      </c>
      <c r="E56" s="1" t="s">
        <v>296</v>
      </c>
      <c r="F56" s="1" t="s">
        <v>297</v>
      </c>
      <c r="G56" t="s">
        <v>298</v>
      </c>
      <c r="H56" s="1" t="s">
        <v>17</v>
      </c>
      <c r="I56">
        <v>42299.02</v>
      </c>
      <c r="J56" s="8" t="s">
        <v>299</v>
      </c>
      <c r="K56" s="1" t="s">
        <v>44</v>
      </c>
      <c r="L56" s="1" t="s">
        <v>20</v>
      </c>
      <c r="M56" s="1" t="str" cm="1">
        <f t="array" ref="M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6" s="1">
        <f ca="1">TODAY()-Customers_Dataset[[#This Row],[Joining Date]]</f>
        <v>2488</v>
      </c>
    </row>
    <row r="57" spans="1:14" x14ac:dyDescent="0.3">
      <c r="A57">
        <v>888</v>
      </c>
      <c r="B57" s="1" t="s">
        <v>300</v>
      </c>
      <c r="C57">
        <v>40</v>
      </c>
      <c r="D57" s="1" t="s">
        <v>13</v>
      </c>
      <c r="E57" s="1" t="s">
        <v>301</v>
      </c>
      <c r="F57" s="1" t="s">
        <v>302</v>
      </c>
      <c r="G57" t="s">
        <v>303</v>
      </c>
      <c r="H57" s="1" t="s">
        <v>17</v>
      </c>
      <c r="I57">
        <v>44070.39</v>
      </c>
      <c r="J57" s="8" t="s">
        <v>304</v>
      </c>
      <c r="K57" s="1" t="s">
        <v>19</v>
      </c>
      <c r="L57" s="1" t="s">
        <v>78</v>
      </c>
      <c r="M57" s="1" t="str" cm="1">
        <f t="array" ref="M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7" s="1">
        <f ca="1">TODAY()-Customers_Dataset[[#This Row],[Joining Date]]</f>
        <v>1163</v>
      </c>
    </row>
    <row r="58" spans="1:14" x14ac:dyDescent="0.3">
      <c r="A58">
        <v>891</v>
      </c>
      <c r="B58" s="1" t="s">
        <v>305</v>
      </c>
      <c r="C58">
        <v>30</v>
      </c>
      <c r="D58" s="1" t="s">
        <v>13</v>
      </c>
      <c r="E58" s="1" t="s">
        <v>306</v>
      </c>
      <c r="F58" s="1" t="s">
        <v>307</v>
      </c>
      <c r="G58" t="s">
        <v>308</v>
      </c>
      <c r="H58" s="1" t="s">
        <v>17</v>
      </c>
      <c r="I58">
        <v>7111.47</v>
      </c>
      <c r="J58" s="8" t="s">
        <v>309</v>
      </c>
      <c r="K58" s="1" t="s">
        <v>57</v>
      </c>
      <c r="L58" s="1" t="s">
        <v>78</v>
      </c>
      <c r="M58" s="1" t="str" cm="1">
        <f t="array" ref="M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8" s="1">
        <f ca="1">TODAY()-Customers_Dataset[[#This Row],[Joining Date]]</f>
        <v>1374</v>
      </c>
    </row>
    <row r="59" spans="1:14" x14ac:dyDescent="0.3">
      <c r="A59">
        <v>893</v>
      </c>
      <c r="B59" s="1" t="s">
        <v>310</v>
      </c>
      <c r="C59">
        <v>39</v>
      </c>
      <c r="D59" s="1" t="s">
        <v>13</v>
      </c>
      <c r="E59" s="1" t="s">
        <v>311</v>
      </c>
      <c r="F59" s="1" t="s">
        <v>312</v>
      </c>
      <c r="G59" t="s">
        <v>313</v>
      </c>
      <c r="H59" s="1" t="s">
        <v>17</v>
      </c>
      <c r="I59">
        <v>22947.21</v>
      </c>
      <c r="J59" s="8" t="s">
        <v>314</v>
      </c>
      <c r="K59" s="1" t="s">
        <v>33</v>
      </c>
      <c r="L59" s="1" t="s">
        <v>45</v>
      </c>
      <c r="M59" s="1" t="str" cm="1">
        <f t="array" ref="M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9" s="1">
        <f ca="1">TODAY()-Customers_Dataset[[#This Row],[Joining Date]]</f>
        <v>3212</v>
      </c>
    </row>
    <row r="60" spans="1:14" x14ac:dyDescent="0.3">
      <c r="A60">
        <v>902</v>
      </c>
      <c r="B60" s="1" t="s">
        <v>315</v>
      </c>
      <c r="C60">
        <v>76</v>
      </c>
      <c r="D60" s="1" t="s">
        <v>13</v>
      </c>
      <c r="E60" s="1" t="s">
        <v>316</v>
      </c>
      <c r="F60" s="1" t="s">
        <v>317</v>
      </c>
      <c r="G60" t="s">
        <v>318</v>
      </c>
      <c r="H60" s="1" t="s">
        <v>17</v>
      </c>
      <c r="I60">
        <v>46902.71</v>
      </c>
      <c r="J60" s="8" t="s">
        <v>319</v>
      </c>
      <c r="K60" s="1" t="s">
        <v>33</v>
      </c>
      <c r="L60" s="1" t="s">
        <v>45</v>
      </c>
      <c r="M60" s="1" t="str" cm="1">
        <f t="array" ref="M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0" s="1">
        <f ca="1">TODAY()-Customers_Dataset[[#This Row],[Joining Date]]</f>
        <v>2406</v>
      </c>
    </row>
    <row r="61" spans="1:14" x14ac:dyDescent="0.3">
      <c r="A61">
        <v>912</v>
      </c>
      <c r="B61" s="1" t="s">
        <v>320</v>
      </c>
      <c r="C61">
        <v>37</v>
      </c>
      <c r="D61" s="1" t="s">
        <v>13</v>
      </c>
      <c r="E61" s="1" t="s">
        <v>321</v>
      </c>
      <c r="F61" s="1" t="s">
        <v>322</v>
      </c>
      <c r="G61" t="s">
        <v>323</v>
      </c>
      <c r="H61" s="1" t="s">
        <v>17</v>
      </c>
      <c r="I61">
        <v>25952.73</v>
      </c>
      <c r="J61" s="8" t="s">
        <v>324</v>
      </c>
      <c r="K61" s="1" t="s">
        <v>44</v>
      </c>
      <c r="L61" s="1" t="s">
        <v>27</v>
      </c>
      <c r="M61" s="1" t="str" cm="1">
        <f t="array" ref="M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1" s="1">
        <f ca="1">TODAY()-Customers_Dataset[[#This Row],[Joining Date]]</f>
        <v>3309</v>
      </c>
    </row>
    <row r="62" spans="1:14" x14ac:dyDescent="0.3">
      <c r="A62">
        <v>914</v>
      </c>
      <c r="B62" s="1" t="s">
        <v>325</v>
      </c>
      <c r="C62">
        <v>54</v>
      </c>
      <c r="D62" s="1" t="s">
        <v>13</v>
      </c>
      <c r="E62" s="1" t="s">
        <v>326</v>
      </c>
      <c r="F62" s="1" t="s">
        <v>327</v>
      </c>
      <c r="G62" t="s">
        <v>328</v>
      </c>
      <c r="H62" s="1" t="s">
        <v>17</v>
      </c>
      <c r="I62">
        <v>12518.92</v>
      </c>
      <c r="J62" s="8" t="s">
        <v>329</v>
      </c>
      <c r="K62" s="1" t="s">
        <v>51</v>
      </c>
      <c r="L62" s="1" t="s">
        <v>20</v>
      </c>
      <c r="M62" s="1" t="str" cm="1">
        <f t="array" ref="M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2" s="1">
        <f ca="1">TODAY()-Customers_Dataset[[#This Row],[Joining Date]]</f>
        <v>2084</v>
      </c>
    </row>
    <row r="63" spans="1:14" x14ac:dyDescent="0.3">
      <c r="A63">
        <v>923</v>
      </c>
      <c r="B63" s="1" t="s">
        <v>330</v>
      </c>
      <c r="C63">
        <v>68</v>
      </c>
      <c r="D63" s="1" t="s">
        <v>13</v>
      </c>
      <c r="E63" s="1" t="s">
        <v>331</v>
      </c>
      <c r="F63" s="1" t="s">
        <v>332</v>
      </c>
      <c r="G63" t="s">
        <v>333</v>
      </c>
      <c r="H63" s="1" t="s">
        <v>17</v>
      </c>
      <c r="I63">
        <v>4397.2299999999996</v>
      </c>
      <c r="J63" s="8" t="s">
        <v>334</v>
      </c>
      <c r="K63" s="1" t="s">
        <v>26</v>
      </c>
      <c r="L63" s="1" t="s">
        <v>20</v>
      </c>
      <c r="M63" s="1" t="str" cm="1">
        <f t="array" ref="M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3" s="1">
        <f ca="1">TODAY()-Customers_Dataset[[#This Row],[Joining Date]]</f>
        <v>2556</v>
      </c>
    </row>
    <row r="64" spans="1:14" x14ac:dyDescent="0.3">
      <c r="A64">
        <v>930</v>
      </c>
      <c r="B64" s="1" t="s">
        <v>335</v>
      </c>
      <c r="C64">
        <v>75</v>
      </c>
      <c r="D64" s="1" t="s">
        <v>13</v>
      </c>
      <c r="E64" s="1" t="s">
        <v>336</v>
      </c>
      <c r="F64" s="1" t="s">
        <v>337</v>
      </c>
      <c r="G64" t="s">
        <v>338</v>
      </c>
      <c r="H64" s="1" t="s">
        <v>17</v>
      </c>
      <c r="I64">
        <v>27890.69</v>
      </c>
      <c r="J64" s="8" t="s">
        <v>339</v>
      </c>
      <c r="K64" s="1" t="s">
        <v>57</v>
      </c>
      <c r="L64" s="1" t="s">
        <v>20</v>
      </c>
      <c r="M64" s="1" t="str" cm="1">
        <f t="array" ref="M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4" s="1">
        <f ca="1">TODAY()-Customers_Dataset[[#This Row],[Joining Date]]</f>
        <v>434</v>
      </c>
    </row>
    <row r="65" spans="1:14" x14ac:dyDescent="0.3">
      <c r="A65">
        <v>961</v>
      </c>
      <c r="B65" s="1" t="s">
        <v>340</v>
      </c>
      <c r="C65">
        <v>47</v>
      </c>
      <c r="D65" s="1" t="s">
        <v>13</v>
      </c>
      <c r="E65" s="1" t="s">
        <v>341</v>
      </c>
      <c r="F65" s="1" t="s">
        <v>342</v>
      </c>
      <c r="G65" t="s">
        <v>343</v>
      </c>
      <c r="H65" s="1" t="s">
        <v>17</v>
      </c>
      <c r="I65">
        <v>5842.08</v>
      </c>
      <c r="J65" s="8" t="s">
        <v>344</v>
      </c>
      <c r="K65" s="1" t="s">
        <v>57</v>
      </c>
      <c r="L65" s="1" t="s">
        <v>78</v>
      </c>
      <c r="M65" s="1" t="str" cm="1">
        <f t="array" ref="M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5" s="1">
        <f ca="1">TODAY()-Customers_Dataset[[#This Row],[Joining Date]]</f>
        <v>991</v>
      </c>
    </row>
    <row r="66" spans="1:14" x14ac:dyDescent="0.3">
      <c r="A66">
        <v>974</v>
      </c>
      <c r="B66" s="1" t="s">
        <v>345</v>
      </c>
      <c r="C66">
        <v>71</v>
      </c>
      <c r="D66" s="1" t="s">
        <v>13</v>
      </c>
      <c r="E66" s="1" t="s">
        <v>346</v>
      </c>
      <c r="F66" s="1" t="s">
        <v>347</v>
      </c>
      <c r="G66" t="s">
        <v>348</v>
      </c>
      <c r="H66" s="1" t="s">
        <v>17</v>
      </c>
      <c r="I66">
        <v>11247.6</v>
      </c>
      <c r="J66" s="8" t="s">
        <v>349</v>
      </c>
      <c r="K66" s="1" t="s">
        <v>33</v>
      </c>
      <c r="L66" s="1" t="s">
        <v>27</v>
      </c>
      <c r="M66" s="1" t="str" cm="1">
        <f t="array" ref="M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6" s="1">
        <f ca="1">TODAY()-Customers_Dataset[[#This Row],[Joining Date]]</f>
        <v>2185</v>
      </c>
    </row>
    <row r="67" spans="1:14" x14ac:dyDescent="0.3">
      <c r="A67">
        <v>994</v>
      </c>
      <c r="B67" s="1" t="s">
        <v>350</v>
      </c>
      <c r="C67">
        <v>44</v>
      </c>
      <c r="D67" s="1" t="s">
        <v>13</v>
      </c>
      <c r="E67" s="1" t="s">
        <v>351</v>
      </c>
      <c r="F67" s="1" t="s">
        <v>352</v>
      </c>
      <c r="G67" t="s">
        <v>353</v>
      </c>
      <c r="H67" s="1" t="s">
        <v>17</v>
      </c>
      <c r="I67">
        <v>10893.88</v>
      </c>
      <c r="J67" s="8" t="s">
        <v>354</v>
      </c>
      <c r="K67" s="1" t="s">
        <v>68</v>
      </c>
      <c r="L67" s="1" t="s">
        <v>45</v>
      </c>
      <c r="M67" s="1" t="str" cm="1">
        <f t="array" ref="M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7" s="1">
        <f ca="1">TODAY()-Customers_Dataset[[#This Row],[Joining Date]]</f>
        <v>1693</v>
      </c>
    </row>
    <row r="68" spans="1:14" x14ac:dyDescent="0.3">
      <c r="A68">
        <v>1010</v>
      </c>
      <c r="B68" s="1" t="s">
        <v>355</v>
      </c>
      <c r="C68">
        <v>77</v>
      </c>
      <c r="D68" s="1" t="s">
        <v>13</v>
      </c>
      <c r="E68" s="1" t="s">
        <v>356</v>
      </c>
      <c r="F68" s="1" t="s">
        <v>357</v>
      </c>
      <c r="G68" t="s">
        <v>358</v>
      </c>
      <c r="H68" s="1" t="s">
        <v>17</v>
      </c>
      <c r="I68">
        <v>42589.79</v>
      </c>
      <c r="J68" s="8" t="s">
        <v>359</v>
      </c>
      <c r="K68" s="1" t="s">
        <v>51</v>
      </c>
      <c r="L68" s="1" t="s">
        <v>20</v>
      </c>
      <c r="M68" s="1" t="str" cm="1">
        <f t="array" ref="M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8" s="1">
        <f ca="1">TODAY()-Customers_Dataset[[#This Row],[Joining Date]]</f>
        <v>873</v>
      </c>
    </row>
    <row r="69" spans="1:14" x14ac:dyDescent="0.3">
      <c r="A69">
        <v>1013</v>
      </c>
      <c r="B69" s="1" t="s">
        <v>360</v>
      </c>
      <c r="C69">
        <v>48</v>
      </c>
      <c r="D69" s="1" t="s">
        <v>13</v>
      </c>
      <c r="E69" s="1" t="s">
        <v>361</v>
      </c>
      <c r="F69" s="1" t="s">
        <v>362</v>
      </c>
      <c r="G69" t="s">
        <v>363</v>
      </c>
      <c r="H69" s="1" t="s">
        <v>17</v>
      </c>
      <c r="I69">
        <v>44630.12</v>
      </c>
      <c r="J69" s="8" t="s">
        <v>364</v>
      </c>
      <c r="K69" s="1" t="s">
        <v>26</v>
      </c>
      <c r="L69" s="1" t="s">
        <v>27</v>
      </c>
      <c r="M69" s="1" t="str" cm="1">
        <f t="array" ref="M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9" s="1">
        <f ca="1">TODAY()-Customers_Dataset[[#This Row],[Joining Date]]</f>
        <v>472</v>
      </c>
    </row>
    <row r="70" spans="1:14" x14ac:dyDescent="0.3">
      <c r="A70">
        <v>1018</v>
      </c>
      <c r="B70" s="1" t="s">
        <v>365</v>
      </c>
      <c r="C70">
        <v>22</v>
      </c>
      <c r="D70" s="1" t="s">
        <v>13</v>
      </c>
      <c r="E70" s="1" t="s">
        <v>366</v>
      </c>
      <c r="F70" s="1" t="s">
        <v>367</v>
      </c>
      <c r="G70" t="s">
        <v>368</v>
      </c>
      <c r="H70" s="1" t="s">
        <v>17</v>
      </c>
      <c r="I70">
        <v>24535.98</v>
      </c>
      <c r="J70" s="8" t="s">
        <v>369</v>
      </c>
      <c r="K70" s="1" t="s">
        <v>124</v>
      </c>
      <c r="L70" s="1" t="s">
        <v>45</v>
      </c>
      <c r="M70" s="1" t="str" cm="1">
        <f t="array" ref="M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0" s="1">
        <f ca="1">TODAY()-Customers_Dataset[[#This Row],[Joining Date]]</f>
        <v>514</v>
      </c>
    </row>
    <row r="71" spans="1:14" x14ac:dyDescent="0.3">
      <c r="A71">
        <v>1034</v>
      </c>
      <c r="B71" s="1" t="s">
        <v>370</v>
      </c>
      <c r="C71">
        <v>70</v>
      </c>
      <c r="D71" s="1" t="s">
        <v>13</v>
      </c>
      <c r="E71" s="1" t="s">
        <v>371</v>
      </c>
      <c r="F71" s="1" t="s">
        <v>372</v>
      </c>
      <c r="G71" t="s">
        <v>373</v>
      </c>
      <c r="H71" s="1" t="s">
        <v>17</v>
      </c>
      <c r="I71">
        <v>24804</v>
      </c>
      <c r="J71" s="8" t="s">
        <v>374</v>
      </c>
      <c r="K71" s="1" t="s">
        <v>26</v>
      </c>
      <c r="L71" s="1" t="s">
        <v>27</v>
      </c>
      <c r="M71" s="1" t="str" cm="1">
        <f t="array" ref="M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1" s="1">
        <f ca="1">TODAY()-Customers_Dataset[[#This Row],[Joining Date]]</f>
        <v>1312</v>
      </c>
    </row>
    <row r="72" spans="1:14" x14ac:dyDescent="0.3">
      <c r="A72">
        <v>1042</v>
      </c>
      <c r="B72" s="1" t="s">
        <v>375</v>
      </c>
      <c r="C72">
        <v>73</v>
      </c>
      <c r="D72" s="1" t="s">
        <v>13</v>
      </c>
      <c r="E72" s="1" t="s">
        <v>376</v>
      </c>
      <c r="F72" s="1" t="s">
        <v>377</v>
      </c>
      <c r="G72" t="s">
        <v>378</v>
      </c>
      <c r="H72" s="1" t="s">
        <v>17</v>
      </c>
      <c r="I72">
        <v>42573.8</v>
      </c>
      <c r="J72" s="8" t="s">
        <v>379</v>
      </c>
      <c r="K72" s="1" t="s">
        <v>44</v>
      </c>
      <c r="L72" s="1" t="s">
        <v>27</v>
      </c>
      <c r="M72" s="1" t="str" cm="1">
        <f t="array" ref="M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2" s="1">
        <f ca="1">TODAY()-Customers_Dataset[[#This Row],[Joining Date]]</f>
        <v>1019</v>
      </c>
    </row>
    <row r="73" spans="1:14" x14ac:dyDescent="0.3">
      <c r="A73">
        <v>1057</v>
      </c>
      <c r="B73" s="1" t="s">
        <v>380</v>
      </c>
      <c r="C73">
        <v>30</v>
      </c>
      <c r="D73" s="1" t="s">
        <v>13</v>
      </c>
      <c r="E73" s="1" t="s">
        <v>381</v>
      </c>
      <c r="F73" s="1" t="s">
        <v>382</v>
      </c>
      <c r="G73" t="s">
        <v>383</v>
      </c>
      <c r="H73" s="1" t="s">
        <v>17</v>
      </c>
      <c r="I73">
        <v>31961.65</v>
      </c>
      <c r="J73" s="8" t="s">
        <v>384</v>
      </c>
      <c r="K73" s="1" t="s">
        <v>68</v>
      </c>
      <c r="L73" s="1" t="s">
        <v>20</v>
      </c>
      <c r="M73" s="1" t="str" cm="1">
        <f t="array" ref="M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3" s="1">
        <f ca="1">TODAY()-Customers_Dataset[[#This Row],[Joining Date]]</f>
        <v>1189</v>
      </c>
    </row>
    <row r="74" spans="1:14" x14ac:dyDescent="0.3">
      <c r="A74">
        <v>1072</v>
      </c>
      <c r="B74" s="1" t="s">
        <v>385</v>
      </c>
      <c r="C74">
        <v>46</v>
      </c>
      <c r="D74" s="1" t="s">
        <v>13</v>
      </c>
      <c r="E74" s="1" t="s">
        <v>386</v>
      </c>
      <c r="F74" s="1" t="s">
        <v>387</v>
      </c>
      <c r="G74" t="s">
        <v>388</v>
      </c>
      <c r="H74" s="1" t="s">
        <v>17</v>
      </c>
      <c r="I74">
        <v>21453.38</v>
      </c>
      <c r="J74" s="8" t="s">
        <v>389</v>
      </c>
      <c r="K74" s="1" t="s">
        <v>19</v>
      </c>
      <c r="L74" s="1" t="s">
        <v>45</v>
      </c>
      <c r="M74" s="1" t="str" cm="1">
        <f t="array" ref="M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4" s="1">
        <f ca="1">TODAY()-Customers_Dataset[[#This Row],[Joining Date]]</f>
        <v>1328</v>
      </c>
    </row>
    <row r="75" spans="1:14" x14ac:dyDescent="0.3">
      <c r="A75">
        <v>1082</v>
      </c>
      <c r="B75" s="1" t="s">
        <v>390</v>
      </c>
      <c r="C75">
        <v>75</v>
      </c>
      <c r="D75" s="1" t="s">
        <v>13</v>
      </c>
      <c r="E75" s="1" t="s">
        <v>391</v>
      </c>
      <c r="F75" s="1" t="s">
        <v>392</v>
      </c>
      <c r="G75" t="s">
        <v>393</v>
      </c>
      <c r="H75" s="1" t="s">
        <v>17</v>
      </c>
      <c r="I75">
        <v>41322.67</v>
      </c>
      <c r="J75" s="8" t="s">
        <v>394</v>
      </c>
      <c r="K75" s="1" t="s">
        <v>33</v>
      </c>
      <c r="L75" s="1" t="s">
        <v>45</v>
      </c>
      <c r="M75" s="1" t="str" cm="1">
        <f t="array" ref="M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5" s="1">
        <f ca="1">TODAY()-Customers_Dataset[[#This Row],[Joining Date]]</f>
        <v>2097</v>
      </c>
    </row>
    <row r="76" spans="1:14" x14ac:dyDescent="0.3">
      <c r="A76">
        <v>1100</v>
      </c>
      <c r="B76" s="1" t="s">
        <v>395</v>
      </c>
      <c r="C76">
        <v>36</v>
      </c>
      <c r="D76" s="1" t="s">
        <v>13</v>
      </c>
      <c r="E76" s="1" t="s">
        <v>396</v>
      </c>
      <c r="F76" s="1" t="s">
        <v>397</v>
      </c>
      <c r="G76" t="s">
        <v>398</v>
      </c>
      <c r="H76" s="1" t="s">
        <v>17</v>
      </c>
      <c r="I76">
        <v>47980.14</v>
      </c>
      <c r="J76" s="8" t="s">
        <v>399</v>
      </c>
      <c r="K76" s="1" t="s">
        <v>33</v>
      </c>
      <c r="L76" s="1" t="s">
        <v>45</v>
      </c>
      <c r="M76" s="1" t="str" cm="1">
        <f t="array" ref="M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6" s="1">
        <f ca="1">TODAY()-Customers_Dataset[[#This Row],[Joining Date]]</f>
        <v>1890</v>
      </c>
    </row>
    <row r="77" spans="1:14" x14ac:dyDescent="0.3">
      <c r="A77">
        <v>1110</v>
      </c>
      <c r="B77" s="1" t="s">
        <v>400</v>
      </c>
      <c r="C77">
        <v>47</v>
      </c>
      <c r="D77" s="1" t="s">
        <v>13</v>
      </c>
      <c r="E77" s="1" t="s">
        <v>401</v>
      </c>
      <c r="F77" s="1" t="s">
        <v>402</v>
      </c>
      <c r="G77" t="s">
        <v>403</v>
      </c>
      <c r="H77" s="1" t="s">
        <v>17</v>
      </c>
      <c r="I77">
        <v>8222.56</v>
      </c>
      <c r="J77" s="8" t="s">
        <v>404</v>
      </c>
      <c r="K77" s="1" t="s">
        <v>57</v>
      </c>
      <c r="L77" s="1" t="s">
        <v>78</v>
      </c>
      <c r="M77" s="1" t="str" cm="1">
        <f t="array" ref="M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7" s="1">
        <f ca="1">TODAY()-Customers_Dataset[[#This Row],[Joining Date]]</f>
        <v>1956</v>
      </c>
    </row>
    <row r="78" spans="1:14" x14ac:dyDescent="0.3">
      <c r="A78">
        <v>1112</v>
      </c>
      <c r="B78" s="1" t="s">
        <v>405</v>
      </c>
      <c r="C78">
        <v>75</v>
      </c>
      <c r="D78" s="1" t="s">
        <v>13</v>
      </c>
      <c r="E78" s="1" t="s">
        <v>406</v>
      </c>
      <c r="F78" s="1" t="s">
        <v>407</v>
      </c>
      <c r="G78" t="s">
        <v>408</v>
      </c>
      <c r="H78" s="1" t="s">
        <v>17</v>
      </c>
      <c r="I78">
        <v>20179.88</v>
      </c>
      <c r="J78" s="8" t="s">
        <v>409</v>
      </c>
      <c r="K78" s="1" t="s">
        <v>57</v>
      </c>
      <c r="L78" s="1" t="s">
        <v>27</v>
      </c>
      <c r="M78" s="1" t="str" cm="1">
        <f t="array" ref="M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8" s="1">
        <f ca="1">TODAY()-Customers_Dataset[[#This Row],[Joining Date]]</f>
        <v>562</v>
      </c>
    </row>
    <row r="79" spans="1:14" x14ac:dyDescent="0.3">
      <c r="A79">
        <v>1158</v>
      </c>
      <c r="B79" s="1" t="s">
        <v>410</v>
      </c>
      <c r="C79">
        <v>39</v>
      </c>
      <c r="D79" s="1" t="s">
        <v>13</v>
      </c>
      <c r="E79" s="1" t="s">
        <v>411</v>
      </c>
      <c r="F79" s="1" t="s">
        <v>412</v>
      </c>
      <c r="G79" t="s">
        <v>413</v>
      </c>
      <c r="H79" s="1" t="s">
        <v>17</v>
      </c>
      <c r="I79">
        <v>42967.61</v>
      </c>
      <c r="J79" s="8" t="s">
        <v>414</v>
      </c>
      <c r="K79" s="1" t="s">
        <v>124</v>
      </c>
      <c r="L79" s="1" t="s">
        <v>45</v>
      </c>
      <c r="M79" s="1" t="str" cm="1">
        <f t="array" ref="M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9" s="1">
        <f ca="1">TODAY()-Customers_Dataset[[#This Row],[Joining Date]]</f>
        <v>603</v>
      </c>
    </row>
    <row r="80" spans="1:14" x14ac:dyDescent="0.3">
      <c r="A80">
        <v>1175</v>
      </c>
      <c r="B80" s="1" t="s">
        <v>415</v>
      </c>
      <c r="C80">
        <v>57</v>
      </c>
      <c r="D80" s="1" t="s">
        <v>13</v>
      </c>
      <c r="E80" s="1" t="s">
        <v>416</v>
      </c>
      <c r="F80" s="1" t="s">
        <v>417</v>
      </c>
      <c r="G80" t="s">
        <v>418</v>
      </c>
      <c r="H80" s="1" t="s">
        <v>17</v>
      </c>
      <c r="I80">
        <v>21086.16</v>
      </c>
      <c r="J80" s="8" t="s">
        <v>419</v>
      </c>
      <c r="K80" s="1" t="s">
        <v>19</v>
      </c>
      <c r="L80" s="1" t="s">
        <v>78</v>
      </c>
      <c r="M80" s="1" t="str" cm="1">
        <f t="array" ref="M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0" s="1">
        <f ca="1">TODAY()-Customers_Dataset[[#This Row],[Joining Date]]</f>
        <v>2906</v>
      </c>
    </row>
    <row r="81" spans="1:14" x14ac:dyDescent="0.3">
      <c r="A81">
        <v>1199</v>
      </c>
      <c r="B81" s="1" t="s">
        <v>420</v>
      </c>
      <c r="C81">
        <v>28</v>
      </c>
      <c r="D81" s="1" t="s">
        <v>13</v>
      </c>
      <c r="E81" s="1" t="s">
        <v>421</v>
      </c>
      <c r="F81" s="1" t="s">
        <v>422</v>
      </c>
      <c r="G81" t="s">
        <v>423</v>
      </c>
      <c r="H81" s="1" t="s">
        <v>17</v>
      </c>
      <c r="I81">
        <v>37212.47</v>
      </c>
      <c r="J81" s="8" t="s">
        <v>424</v>
      </c>
      <c r="K81" s="1" t="s">
        <v>19</v>
      </c>
      <c r="L81" s="1" t="s">
        <v>27</v>
      </c>
      <c r="M81" s="1" t="str" cm="1">
        <f t="array" ref="M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1" s="1">
        <f ca="1">TODAY()-Customers_Dataset[[#This Row],[Joining Date]]</f>
        <v>3097</v>
      </c>
    </row>
    <row r="82" spans="1:14" x14ac:dyDescent="0.3">
      <c r="A82">
        <v>1222</v>
      </c>
      <c r="B82" s="1" t="s">
        <v>425</v>
      </c>
      <c r="C82">
        <v>19</v>
      </c>
      <c r="D82" s="1" t="s">
        <v>13</v>
      </c>
      <c r="E82" s="1" t="s">
        <v>426</v>
      </c>
      <c r="F82" s="1" t="s">
        <v>427</v>
      </c>
      <c r="G82" t="s">
        <v>428</v>
      </c>
      <c r="H82" s="1" t="s">
        <v>17</v>
      </c>
      <c r="I82">
        <v>49407.27</v>
      </c>
      <c r="J82" s="8" t="s">
        <v>429</v>
      </c>
      <c r="K82" s="1" t="s">
        <v>19</v>
      </c>
      <c r="L82" s="1" t="s">
        <v>27</v>
      </c>
      <c r="M82" s="1" t="str" cm="1">
        <f t="array" ref="M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82" s="1">
        <f ca="1">TODAY()-Customers_Dataset[[#This Row],[Joining Date]]</f>
        <v>1548</v>
      </c>
    </row>
    <row r="83" spans="1:14" x14ac:dyDescent="0.3">
      <c r="A83">
        <v>1240</v>
      </c>
      <c r="B83" s="1" t="s">
        <v>430</v>
      </c>
      <c r="C83">
        <v>44</v>
      </c>
      <c r="D83" s="1" t="s">
        <v>13</v>
      </c>
      <c r="E83" s="1" t="s">
        <v>431</v>
      </c>
      <c r="F83" s="1" t="s">
        <v>432</v>
      </c>
      <c r="G83" t="s">
        <v>433</v>
      </c>
      <c r="H83" s="1" t="s">
        <v>17</v>
      </c>
      <c r="I83">
        <v>31339.31</v>
      </c>
      <c r="J83" s="8" t="s">
        <v>434</v>
      </c>
      <c r="K83" s="1" t="s">
        <v>26</v>
      </c>
      <c r="L83" s="1" t="s">
        <v>45</v>
      </c>
      <c r="M83" s="1" t="str" cm="1">
        <f t="array" ref="M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3" s="1">
        <f ca="1">TODAY()-Customers_Dataset[[#This Row],[Joining Date]]</f>
        <v>803</v>
      </c>
    </row>
    <row r="84" spans="1:14" x14ac:dyDescent="0.3">
      <c r="A84">
        <v>1242</v>
      </c>
      <c r="B84" s="1" t="s">
        <v>435</v>
      </c>
      <c r="C84">
        <v>71</v>
      </c>
      <c r="D84" s="1" t="s">
        <v>13</v>
      </c>
      <c r="E84" s="1" t="s">
        <v>436</v>
      </c>
      <c r="F84" s="1" t="s">
        <v>437</v>
      </c>
      <c r="G84" t="s">
        <v>438</v>
      </c>
      <c r="H84" s="1" t="s">
        <v>17</v>
      </c>
      <c r="I84">
        <v>23069.18</v>
      </c>
      <c r="J84" s="8" t="s">
        <v>439</v>
      </c>
      <c r="K84" s="1" t="s">
        <v>51</v>
      </c>
      <c r="L84" s="1" t="s">
        <v>20</v>
      </c>
      <c r="M84" s="1" t="str" cm="1">
        <f t="array" ref="M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4" s="1">
        <f ca="1">TODAY()-Customers_Dataset[[#This Row],[Joining Date]]</f>
        <v>3378</v>
      </c>
    </row>
    <row r="85" spans="1:14" x14ac:dyDescent="0.3">
      <c r="A85">
        <v>1246</v>
      </c>
      <c r="B85" s="1" t="s">
        <v>440</v>
      </c>
      <c r="C85">
        <v>69</v>
      </c>
      <c r="D85" s="1" t="s">
        <v>13</v>
      </c>
      <c r="E85" s="1" t="s">
        <v>441</v>
      </c>
      <c r="F85" s="1" t="s">
        <v>442</v>
      </c>
      <c r="G85" t="s">
        <v>443</v>
      </c>
      <c r="H85" s="1" t="s">
        <v>17</v>
      </c>
      <c r="I85">
        <v>36772.76</v>
      </c>
      <c r="J85" s="8" t="s">
        <v>444</v>
      </c>
      <c r="K85" s="1" t="s">
        <v>57</v>
      </c>
      <c r="L85" s="1" t="s">
        <v>20</v>
      </c>
      <c r="M85" s="1" t="str" cm="1">
        <f t="array" ref="M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5" s="1">
        <f ca="1">TODAY()-Customers_Dataset[[#This Row],[Joining Date]]</f>
        <v>2769</v>
      </c>
    </row>
    <row r="86" spans="1:14" x14ac:dyDescent="0.3">
      <c r="A86">
        <v>1254</v>
      </c>
      <c r="B86" s="1" t="s">
        <v>445</v>
      </c>
      <c r="C86">
        <v>70</v>
      </c>
      <c r="D86" s="1" t="s">
        <v>13</v>
      </c>
      <c r="E86" s="1" t="s">
        <v>446</v>
      </c>
      <c r="F86" s="1" t="s">
        <v>447</v>
      </c>
      <c r="G86" t="s">
        <v>448</v>
      </c>
      <c r="H86" s="1" t="s">
        <v>17</v>
      </c>
      <c r="I86">
        <v>41472.6</v>
      </c>
      <c r="J86" s="8" t="s">
        <v>449</v>
      </c>
      <c r="K86" s="1" t="s">
        <v>19</v>
      </c>
      <c r="L86" s="1" t="s">
        <v>78</v>
      </c>
      <c r="M86" s="1" t="str" cm="1">
        <f t="array" ref="M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6" s="1">
        <f ca="1">TODAY()-Customers_Dataset[[#This Row],[Joining Date]]</f>
        <v>517</v>
      </c>
    </row>
    <row r="87" spans="1:14" x14ac:dyDescent="0.3">
      <c r="A87">
        <v>1257</v>
      </c>
      <c r="B87" s="1" t="s">
        <v>450</v>
      </c>
      <c r="C87">
        <v>36</v>
      </c>
      <c r="D87" s="1" t="s">
        <v>13</v>
      </c>
      <c r="E87" s="1" t="s">
        <v>451</v>
      </c>
      <c r="F87" s="1" t="s">
        <v>452</v>
      </c>
      <c r="G87" t="s">
        <v>453</v>
      </c>
      <c r="H87" s="1" t="s">
        <v>17</v>
      </c>
      <c r="I87">
        <v>28009.88</v>
      </c>
      <c r="J87" s="8" t="s">
        <v>454</v>
      </c>
      <c r="K87" s="1" t="s">
        <v>68</v>
      </c>
      <c r="L87" s="1" t="s">
        <v>27</v>
      </c>
      <c r="M87" s="1" t="str" cm="1">
        <f t="array" ref="M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7" s="1">
        <f ca="1">TODAY()-Customers_Dataset[[#This Row],[Joining Date]]</f>
        <v>1269</v>
      </c>
    </row>
    <row r="88" spans="1:14" x14ac:dyDescent="0.3">
      <c r="A88">
        <v>1263</v>
      </c>
      <c r="B88" s="1" t="s">
        <v>455</v>
      </c>
      <c r="C88">
        <v>40</v>
      </c>
      <c r="D88" s="1" t="s">
        <v>13</v>
      </c>
      <c r="E88" s="1" t="s">
        <v>456</v>
      </c>
      <c r="F88" s="1" t="s">
        <v>457</v>
      </c>
      <c r="G88" t="s">
        <v>458</v>
      </c>
      <c r="H88" s="1" t="s">
        <v>17</v>
      </c>
      <c r="I88">
        <v>2671.48</v>
      </c>
      <c r="J88" s="8" t="s">
        <v>459</v>
      </c>
      <c r="K88" s="1" t="s">
        <v>33</v>
      </c>
      <c r="L88" s="1" t="s">
        <v>45</v>
      </c>
      <c r="M88" s="1" t="str" cm="1">
        <f t="array" ref="M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8" s="1">
        <f ca="1">TODAY()-Customers_Dataset[[#This Row],[Joining Date]]</f>
        <v>3056</v>
      </c>
    </row>
    <row r="89" spans="1:14" x14ac:dyDescent="0.3">
      <c r="A89">
        <v>1264</v>
      </c>
      <c r="B89" s="1" t="s">
        <v>460</v>
      </c>
      <c r="C89">
        <v>51</v>
      </c>
      <c r="D89" s="1" t="s">
        <v>13</v>
      </c>
      <c r="E89" s="1" t="s">
        <v>461</v>
      </c>
      <c r="F89" s="1" t="s">
        <v>462</v>
      </c>
      <c r="G89" t="s">
        <v>463</v>
      </c>
      <c r="H89" s="1" t="s">
        <v>17</v>
      </c>
      <c r="I89">
        <v>24234.02</v>
      </c>
      <c r="J89" s="8" t="s">
        <v>464</v>
      </c>
      <c r="K89" s="1" t="s">
        <v>68</v>
      </c>
      <c r="L89" s="1" t="s">
        <v>20</v>
      </c>
      <c r="M89" s="1" t="str" cm="1">
        <f t="array" ref="M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9" s="1">
        <f ca="1">TODAY()-Customers_Dataset[[#This Row],[Joining Date]]</f>
        <v>999</v>
      </c>
    </row>
    <row r="90" spans="1:14" x14ac:dyDescent="0.3">
      <c r="A90">
        <v>1286</v>
      </c>
      <c r="B90" s="1" t="s">
        <v>465</v>
      </c>
      <c r="C90">
        <v>58</v>
      </c>
      <c r="D90" s="1" t="s">
        <v>13</v>
      </c>
      <c r="E90" s="1" t="s">
        <v>466</v>
      </c>
      <c r="F90" s="1" t="s">
        <v>467</v>
      </c>
      <c r="G90" t="s">
        <v>468</v>
      </c>
      <c r="H90" s="1" t="s">
        <v>17</v>
      </c>
      <c r="I90">
        <v>48455.5</v>
      </c>
      <c r="J90" s="8" t="s">
        <v>469</v>
      </c>
      <c r="K90" s="1" t="s">
        <v>124</v>
      </c>
      <c r="L90" s="1" t="s">
        <v>78</v>
      </c>
      <c r="M90" s="1" t="str" cm="1">
        <f t="array" ref="M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0" s="1">
        <f ca="1">TODAY()-Customers_Dataset[[#This Row],[Joining Date]]</f>
        <v>2056</v>
      </c>
    </row>
    <row r="91" spans="1:14" x14ac:dyDescent="0.3">
      <c r="A91">
        <v>1299</v>
      </c>
      <c r="B91" s="1" t="s">
        <v>470</v>
      </c>
      <c r="C91">
        <v>57</v>
      </c>
      <c r="D91" s="1" t="s">
        <v>13</v>
      </c>
      <c r="E91" s="1" t="s">
        <v>471</v>
      </c>
      <c r="F91" s="1" t="s">
        <v>472</v>
      </c>
      <c r="G91" t="s">
        <v>473</v>
      </c>
      <c r="H91" s="1" t="s">
        <v>17</v>
      </c>
      <c r="I91">
        <v>41485.300000000003</v>
      </c>
      <c r="J91" s="8" t="s">
        <v>474</v>
      </c>
      <c r="K91" s="1" t="s">
        <v>26</v>
      </c>
      <c r="L91" s="1" t="s">
        <v>78</v>
      </c>
      <c r="M91" s="1" t="str" cm="1">
        <f t="array" ref="M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1" s="1">
        <f ca="1">TODAY()-Customers_Dataset[[#This Row],[Joining Date]]</f>
        <v>3089</v>
      </c>
    </row>
    <row r="92" spans="1:14" x14ac:dyDescent="0.3">
      <c r="A92">
        <v>1315</v>
      </c>
      <c r="B92" s="1" t="s">
        <v>475</v>
      </c>
      <c r="C92">
        <v>47</v>
      </c>
      <c r="D92" s="1" t="s">
        <v>13</v>
      </c>
      <c r="E92" s="1" t="s">
        <v>476</v>
      </c>
      <c r="F92" s="1" t="s">
        <v>477</v>
      </c>
      <c r="G92" t="s">
        <v>478</v>
      </c>
      <c r="H92" s="1" t="s">
        <v>17</v>
      </c>
      <c r="I92">
        <v>37457.65</v>
      </c>
      <c r="J92" s="8" t="s">
        <v>479</v>
      </c>
      <c r="K92" s="1" t="s">
        <v>51</v>
      </c>
      <c r="L92" s="1" t="s">
        <v>45</v>
      </c>
      <c r="M92" s="1" t="str" cm="1">
        <f t="array" ref="M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2" s="1">
        <f ca="1">TODAY()-Customers_Dataset[[#This Row],[Joining Date]]</f>
        <v>1188</v>
      </c>
    </row>
    <row r="93" spans="1:14" x14ac:dyDescent="0.3">
      <c r="A93">
        <v>1321</v>
      </c>
      <c r="B93" s="1" t="s">
        <v>480</v>
      </c>
      <c r="C93">
        <v>34</v>
      </c>
      <c r="D93" s="1" t="s">
        <v>13</v>
      </c>
      <c r="E93" s="1" t="s">
        <v>481</v>
      </c>
      <c r="F93" s="1" t="s">
        <v>482</v>
      </c>
      <c r="G93" t="s">
        <v>483</v>
      </c>
      <c r="H93" s="1" t="s">
        <v>17</v>
      </c>
      <c r="I93">
        <v>32187.200000000001</v>
      </c>
      <c r="J93" s="8" t="s">
        <v>484</v>
      </c>
      <c r="K93" s="1" t="s">
        <v>33</v>
      </c>
      <c r="L93" s="1" t="s">
        <v>27</v>
      </c>
      <c r="M93" s="1" t="str" cm="1">
        <f t="array" ref="M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3" s="1">
        <f ca="1">TODAY()-Customers_Dataset[[#This Row],[Joining Date]]</f>
        <v>1287</v>
      </c>
    </row>
    <row r="94" spans="1:14" x14ac:dyDescent="0.3">
      <c r="A94">
        <v>1331</v>
      </c>
      <c r="B94" s="1" t="s">
        <v>485</v>
      </c>
      <c r="C94">
        <v>78</v>
      </c>
      <c r="D94" s="1" t="s">
        <v>13</v>
      </c>
      <c r="E94" s="1" t="s">
        <v>486</v>
      </c>
      <c r="F94" s="1" t="s">
        <v>487</v>
      </c>
      <c r="G94" t="s">
        <v>488</v>
      </c>
      <c r="H94" s="1" t="s">
        <v>17</v>
      </c>
      <c r="I94">
        <v>21381.26</v>
      </c>
      <c r="J94" s="8" t="s">
        <v>489</v>
      </c>
      <c r="K94" s="1" t="s">
        <v>44</v>
      </c>
      <c r="L94" s="1" t="s">
        <v>20</v>
      </c>
      <c r="M94" s="1" t="str" cm="1">
        <f t="array" ref="M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4" s="1">
        <f ca="1">TODAY()-Customers_Dataset[[#This Row],[Joining Date]]</f>
        <v>1390</v>
      </c>
    </row>
    <row r="95" spans="1:14" x14ac:dyDescent="0.3">
      <c r="A95">
        <v>1339</v>
      </c>
      <c r="B95" s="1" t="s">
        <v>490</v>
      </c>
      <c r="C95">
        <v>65</v>
      </c>
      <c r="D95" s="1" t="s">
        <v>13</v>
      </c>
      <c r="E95" s="1" t="s">
        <v>491</v>
      </c>
      <c r="F95" s="1" t="s">
        <v>492</v>
      </c>
      <c r="G95" t="s">
        <v>493</v>
      </c>
      <c r="H95" s="1" t="s">
        <v>17</v>
      </c>
      <c r="I95">
        <v>49696.04</v>
      </c>
      <c r="J95" s="8" t="s">
        <v>494</v>
      </c>
      <c r="K95" s="1" t="s">
        <v>124</v>
      </c>
      <c r="L95" s="1" t="s">
        <v>45</v>
      </c>
      <c r="M95" s="1" t="str" cm="1">
        <f t="array" ref="M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5" s="1">
        <f ca="1">TODAY()-Customers_Dataset[[#This Row],[Joining Date]]</f>
        <v>2541</v>
      </c>
    </row>
    <row r="96" spans="1:14" x14ac:dyDescent="0.3">
      <c r="A96">
        <v>1342</v>
      </c>
      <c r="B96" s="1" t="s">
        <v>495</v>
      </c>
      <c r="C96">
        <v>43</v>
      </c>
      <c r="D96" s="1" t="s">
        <v>13</v>
      </c>
      <c r="E96" s="1" t="s">
        <v>496</v>
      </c>
      <c r="F96" s="1" t="s">
        <v>497</v>
      </c>
      <c r="G96" t="s">
        <v>498</v>
      </c>
      <c r="H96" s="1" t="s">
        <v>17</v>
      </c>
      <c r="I96">
        <v>20822.830000000002</v>
      </c>
      <c r="J96" s="8" t="s">
        <v>499</v>
      </c>
      <c r="K96" s="1" t="s">
        <v>44</v>
      </c>
      <c r="L96" s="1" t="s">
        <v>45</v>
      </c>
      <c r="M96" s="1" t="str" cm="1">
        <f t="array" ref="M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6" s="1">
        <f ca="1">TODAY()-Customers_Dataset[[#This Row],[Joining Date]]</f>
        <v>1905</v>
      </c>
    </row>
    <row r="97" spans="1:14" x14ac:dyDescent="0.3">
      <c r="A97">
        <v>1361</v>
      </c>
      <c r="B97" s="1" t="s">
        <v>500</v>
      </c>
      <c r="C97">
        <v>66</v>
      </c>
      <c r="D97" s="1" t="s">
        <v>13</v>
      </c>
      <c r="E97" s="1" t="s">
        <v>501</v>
      </c>
      <c r="F97" s="1" t="s">
        <v>502</v>
      </c>
      <c r="G97" t="s">
        <v>503</v>
      </c>
      <c r="H97" s="1" t="s">
        <v>17</v>
      </c>
      <c r="I97">
        <v>32547.84</v>
      </c>
      <c r="J97" s="8" t="s">
        <v>504</v>
      </c>
      <c r="K97" s="1" t="s">
        <v>124</v>
      </c>
      <c r="L97" s="1" t="s">
        <v>20</v>
      </c>
      <c r="M97" s="1" t="str" cm="1">
        <f t="array" ref="M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7" s="1">
        <f ca="1">TODAY()-Customers_Dataset[[#This Row],[Joining Date]]</f>
        <v>189</v>
      </c>
    </row>
    <row r="98" spans="1:14" x14ac:dyDescent="0.3">
      <c r="A98">
        <v>1363</v>
      </c>
      <c r="B98" s="1" t="s">
        <v>505</v>
      </c>
      <c r="C98">
        <v>27</v>
      </c>
      <c r="D98" s="1" t="s">
        <v>13</v>
      </c>
      <c r="E98" s="1" t="s">
        <v>506</v>
      </c>
      <c r="F98" s="1" t="s">
        <v>507</v>
      </c>
      <c r="G98" t="s">
        <v>508</v>
      </c>
      <c r="H98" s="1" t="s">
        <v>17</v>
      </c>
      <c r="I98">
        <v>17661.72</v>
      </c>
      <c r="J98" s="8" t="s">
        <v>509</v>
      </c>
      <c r="K98" s="1" t="s">
        <v>57</v>
      </c>
      <c r="L98" s="1" t="s">
        <v>20</v>
      </c>
      <c r="M98" s="1" t="str" cm="1">
        <f t="array" ref="M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8" s="1">
        <f ca="1">TODAY()-Customers_Dataset[[#This Row],[Joining Date]]</f>
        <v>3050</v>
      </c>
    </row>
    <row r="99" spans="1:14" x14ac:dyDescent="0.3">
      <c r="A99">
        <v>1370</v>
      </c>
      <c r="B99" s="1" t="s">
        <v>510</v>
      </c>
      <c r="C99">
        <v>62</v>
      </c>
      <c r="D99" s="1" t="s">
        <v>13</v>
      </c>
      <c r="E99" s="1" t="s">
        <v>511</v>
      </c>
      <c r="F99" s="1" t="s">
        <v>512</v>
      </c>
      <c r="G99" t="s">
        <v>513</v>
      </c>
      <c r="H99" s="1" t="s">
        <v>17</v>
      </c>
      <c r="I99">
        <v>46302.28</v>
      </c>
      <c r="J99" s="8" t="s">
        <v>514</v>
      </c>
      <c r="K99" s="1" t="s">
        <v>33</v>
      </c>
      <c r="L99" s="1" t="s">
        <v>20</v>
      </c>
      <c r="M99" s="1" t="str" cm="1">
        <f t="array" ref="M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9" s="1">
        <f ca="1">TODAY()-Customers_Dataset[[#This Row],[Joining Date]]</f>
        <v>2916</v>
      </c>
    </row>
    <row r="100" spans="1:14" x14ac:dyDescent="0.3">
      <c r="A100">
        <v>1375</v>
      </c>
      <c r="B100" s="1" t="s">
        <v>515</v>
      </c>
      <c r="C100">
        <v>49</v>
      </c>
      <c r="D100" s="1" t="s">
        <v>13</v>
      </c>
      <c r="E100" s="1" t="s">
        <v>516</v>
      </c>
      <c r="F100" s="1" t="s">
        <v>517</v>
      </c>
      <c r="G100" t="s">
        <v>518</v>
      </c>
      <c r="H100" s="1" t="s">
        <v>17</v>
      </c>
      <c r="I100">
        <v>25307.919999999998</v>
      </c>
      <c r="J100" s="8" t="s">
        <v>519</v>
      </c>
      <c r="K100" s="1" t="s">
        <v>124</v>
      </c>
      <c r="L100" s="1" t="s">
        <v>20</v>
      </c>
      <c r="M100" s="1" t="str" cm="1">
        <f t="array" ref="M1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0" s="1">
        <f ca="1">TODAY()-Customers_Dataset[[#This Row],[Joining Date]]</f>
        <v>2806</v>
      </c>
    </row>
    <row r="101" spans="1:14" x14ac:dyDescent="0.3">
      <c r="A101">
        <v>1446</v>
      </c>
      <c r="B101" s="1" t="s">
        <v>520</v>
      </c>
      <c r="C101">
        <v>76</v>
      </c>
      <c r="D101" s="1" t="s">
        <v>13</v>
      </c>
      <c r="E101" s="1" t="s">
        <v>521</v>
      </c>
      <c r="F101" s="1" t="s">
        <v>522</v>
      </c>
      <c r="G101" t="s">
        <v>523</v>
      </c>
      <c r="H101" s="1" t="s">
        <v>17</v>
      </c>
      <c r="I101">
        <v>34731.82</v>
      </c>
      <c r="J101" s="8" t="s">
        <v>524</v>
      </c>
      <c r="K101" s="1" t="s">
        <v>124</v>
      </c>
      <c r="L101" s="1" t="s">
        <v>27</v>
      </c>
      <c r="M101" s="1" t="str" cm="1">
        <f t="array" ref="M1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" s="1">
        <f ca="1">TODAY()-Customers_Dataset[[#This Row],[Joining Date]]</f>
        <v>741</v>
      </c>
    </row>
    <row r="102" spans="1:14" x14ac:dyDescent="0.3">
      <c r="A102">
        <v>1449</v>
      </c>
      <c r="B102" s="1" t="s">
        <v>525</v>
      </c>
      <c r="C102">
        <v>74</v>
      </c>
      <c r="D102" s="1" t="s">
        <v>13</v>
      </c>
      <c r="E102" s="1" t="s">
        <v>526</v>
      </c>
      <c r="F102" s="1" t="s">
        <v>527</v>
      </c>
      <c r="G102" t="s">
        <v>528</v>
      </c>
      <c r="H102" s="1" t="s">
        <v>17</v>
      </c>
      <c r="I102">
        <v>47315.33</v>
      </c>
      <c r="J102" s="8" t="s">
        <v>529</v>
      </c>
      <c r="K102" s="1" t="s">
        <v>33</v>
      </c>
      <c r="L102" s="1" t="s">
        <v>78</v>
      </c>
      <c r="M102" s="1" t="str" cm="1">
        <f t="array" ref="M1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2" s="1">
        <f ca="1">TODAY()-Customers_Dataset[[#This Row],[Joining Date]]</f>
        <v>2071</v>
      </c>
    </row>
    <row r="103" spans="1:14" x14ac:dyDescent="0.3">
      <c r="A103">
        <v>1472</v>
      </c>
      <c r="B103" s="1" t="s">
        <v>530</v>
      </c>
      <c r="C103">
        <v>40</v>
      </c>
      <c r="D103" s="1" t="s">
        <v>13</v>
      </c>
      <c r="E103" s="1" t="s">
        <v>531</v>
      </c>
      <c r="F103" s="1" t="s">
        <v>532</v>
      </c>
      <c r="G103" t="s">
        <v>533</v>
      </c>
      <c r="H103" s="1" t="s">
        <v>17</v>
      </c>
      <c r="I103">
        <v>34463.019999999997</v>
      </c>
      <c r="J103" s="8" t="s">
        <v>534</v>
      </c>
      <c r="K103" s="1" t="s">
        <v>19</v>
      </c>
      <c r="L103" s="1" t="s">
        <v>20</v>
      </c>
      <c r="M103" s="1" t="str" cm="1">
        <f t="array" ref="M1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3" s="1">
        <f ca="1">TODAY()-Customers_Dataset[[#This Row],[Joining Date]]</f>
        <v>3072</v>
      </c>
    </row>
    <row r="104" spans="1:14" x14ac:dyDescent="0.3">
      <c r="A104">
        <v>1487</v>
      </c>
      <c r="B104" s="1" t="s">
        <v>535</v>
      </c>
      <c r="C104">
        <v>36</v>
      </c>
      <c r="D104" s="1" t="s">
        <v>13</v>
      </c>
      <c r="E104" s="1" t="s">
        <v>536</v>
      </c>
      <c r="F104" s="1" t="s">
        <v>537</v>
      </c>
      <c r="G104" t="s">
        <v>538</v>
      </c>
      <c r="H104" s="1" t="s">
        <v>17</v>
      </c>
      <c r="I104">
        <v>819.51</v>
      </c>
      <c r="J104" s="8" t="s">
        <v>539</v>
      </c>
      <c r="K104" s="1" t="s">
        <v>33</v>
      </c>
      <c r="L104" s="1" t="s">
        <v>78</v>
      </c>
      <c r="M104" s="1" t="str" cm="1">
        <f t="array" ref="M1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4" s="1">
        <f ca="1">TODAY()-Customers_Dataset[[#This Row],[Joining Date]]</f>
        <v>2238</v>
      </c>
    </row>
    <row r="105" spans="1:14" x14ac:dyDescent="0.3">
      <c r="A105">
        <v>1523</v>
      </c>
      <c r="B105" s="1" t="s">
        <v>540</v>
      </c>
      <c r="C105">
        <v>21</v>
      </c>
      <c r="D105" s="1" t="s">
        <v>13</v>
      </c>
      <c r="E105" s="1" t="s">
        <v>541</v>
      </c>
      <c r="F105" s="1" t="s">
        <v>542</v>
      </c>
      <c r="G105" t="s">
        <v>543</v>
      </c>
      <c r="H105" s="1" t="s">
        <v>17</v>
      </c>
      <c r="I105">
        <v>37375.410000000003</v>
      </c>
      <c r="J105" s="8" t="s">
        <v>544</v>
      </c>
      <c r="K105" s="1" t="s">
        <v>57</v>
      </c>
      <c r="L105" s="1" t="s">
        <v>45</v>
      </c>
      <c r="M105" s="1" t="str" cm="1">
        <f t="array" ref="M1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5" s="1">
        <f ca="1">TODAY()-Customers_Dataset[[#This Row],[Joining Date]]</f>
        <v>3746</v>
      </c>
    </row>
    <row r="106" spans="1:14" x14ac:dyDescent="0.3">
      <c r="A106">
        <v>1524</v>
      </c>
      <c r="B106" s="1" t="s">
        <v>545</v>
      </c>
      <c r="C106">
        <v>77</v>
      </c>
      <c r="D106" s="1" t="s">
        <v>13</v>
      </c>
      <c r="E106" s="1" t="s">
        <v>546</v>
      </c>
      <c r="F106" s="1" t="s">
        <v>547</v>
      </c>
      <c r="G106" t="s">
        <v>548</v>
      </c>
      <c r="H106" s="1" t="s">
        <v>17</v>
      </c>
      <c r="I106">
        <v>24869.3</v>
      </c>
      <c r="J106" s="8" t="s">
        <v>549</v>
      </c>
      <c r="K106" s="1" t="s">
        <v>68</v>
      </c>
      <c r="L106" s="1" t="s">
        <v>20</v>
      </c>
      <c r="M106" s="1" t="str" cm="1">
        <f t="array" ref="M1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6" s="1">
        <f ca="1">TODAY()-Customers_Dataset[[#This Row],[Joining Date]]</f>
        <v>1601</v>
      </c>
    </row>
    <row r="107" spans="1:14" x14ac:dyDescent="0.3">
      <c r="A107">
        <v>1530</v>
      </c>
      <c r="B107" s="1" t="s">
        <v>550</v>
      </c>
      <c r="C107">
        <v>45</v>
      </c>
      <c r="D107" s="1" t="s">
        <v>13</v>
      </c>
      <c r="E107" s="1" t="s">
        <v>551</v>
      </c>
      <c r="F107" s="1" t="s">
        <v>552</v>
      </c>
      <c r="G107" t="s">
        <v>553</v>
      </c>
      <c r="H107" s="1" t="s">
        <v>17</v>
      </c>
      <c r="I107">
        <v>41720.78</v>
      </c>
      <c r="J107" s="8" t="s">
        <v>554</v>
      </c>
      <c r="K107" s="1" t="s">
        <v>57</v>
      </c>
      <c r="L107" s="1" t="s">
        <v>78</v>
      </c>
      <c r="M107" s="1" t="str" cm="1">
        <f t="array" ref="M1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7" s="1">
        <f ca="1">TODAY()-Customers_Dataset[[#This Row],[Joining Date]]</f>
        <v>125</v>
      </c>
    </row>
    <row r="108" spans="1:14" x14ac:dyDescent="0.3">
      <c r="A108">
        <v>1535</v>
      </c>
      <c r="B108" s="1" t="s">
        <v>555</v>
      </c>
      <c r="C108">
        <v>31</v>
      </c>
      <c r="D108" s="1" t="s">
        <v>13</v>
      </c>
      <c r="E108" s="1" t="s">
        <v>556</v>
      </c>
      <c r="F108" s="1" t="s">
        <v>557</v>
      </c>
      <c r="G108" t="s">
        <v>558</v>
      </c>
      <c r="H108" s="1" t="s">
        <v>17</v>
      </c>
      <c r="I108">
        <v>24041.119999999999</v>
      </c>
      <c r="J108" s="8" t="s">
        <v>559</v>
      </c>
      <c r="K108" s="1" t="s">
        <v>68</v>
      </c>
      <c r="L108" s="1" t="s">
        <v>45</v>
      </c>
      <c r="M108" s="1" t="str" cm="1">
        <f t="array" ref="M1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8" s="1">
        <f ca="1">TODAY()-Customers_Dataset[[#This Row],[Joining Date]]</f>
        <v>3454</v>
      </c>
    </row>
    <row r="109" spans="1:14" x14ac:dyDescent="0.3">
      <c r="A109">
        <v>1542</v>
      </c>
      <c r="B109" s="1" t="s">
        <v>560</v>
      </c>
      <c r="C109">
        <v>77</v>
      </c>
      <c r="D109" s="1" t="s">
        <v>13</v>
      </c>
      <c r="E109" s="1" t="s">
        <v>561</v>
      </c>
      <c r="F109" s="1" t="s">
        <v>562</v>
      </c>
      <c r="G109" t="s">
        <v>563</v>
      </c>
      <c r="H109" s="1" t="s">
        <v>17</v>
      </c>
      <c r="I109">
        <v>36764.86</v>
      </c>
      <c r="J109" s="8" t="s">
        <v>564</v>
      </c>
      <c r="K109" s="1" t="s">
        <v>33</v>
      </c>
      <c r="L109" s="1" t="s">
        <v>20</v>
      </c>
      <c r="M109" s="1" t="str" cm="1">
        <f t="array" ref="M1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9" s="1">
        <f ca="1">TODAY()-Customers_Dataset[[#This Row],[Joining Date]]</f>
        <v>692</v>
      </c>
    </row>
    <row r="110" spans="1:14" x14ac:dyDescent="0.3">
      <c r="A110">
        <v>1544</v>
      </c>
      <c r="B110" s="1" t="s">
        <v>565</v>
      </c>
      <c r="C110">
        <v>22</v>
      </c>
      <c r="D110" s="1" t="s">
        <v>13</v>
      </c>
      <c r="E110" s="1" t="s">
        <v>566</v>
      </c>
      <c r="F110" s="1" t="s">
        <v>567</v>
      </c>
      <c r="G110" t="s">
        <v>568</v>
      </c>
      <c r="H110" s="1" t="s">
        <v>17</v>
      </c>
      <c r="I110">
        <v>15209.29</v>
      </c>
      <c r="J110" s="8" t="s">
        <v>569</v>
      </c>
      <c r="K110" s="1" t="s">
        <v>19</v>
      </c>
      <c r="L110" s="1" t="s">
        <v>45</v>
      </c>
      <c r="M110" s="1" t="str" cm="1">
        <f t="array" ref="M1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0" s="1">
        <f ca="1">TODAY()-Customers_Dataset[[#This Row],[Joining Date]]</f>
        <v>1037</v>
      </c>
    </row>
    <row r="111" spans="1:14" x14ac:dyDescent="0.3">
      <c r="A111">
        <v>1552</v>
      </c>
      <c r="B111" s="1" t="s">
        <v>570</v>
      </c>
      <c r="C111">
        <v>49</v>
      </c>
      <c r="D111" s="1" t="s">
        <v>13</v>
      </c>
      <c r="E111" s="1" t="s">
        <v>571</v>
      </c>
      <c r="F111" s="1" t="s">
        <v>572</v>
      </c>
      <c r="G111" t="s">
        <v>573</v>
      </c>
      <c r="H111" s="1" t="s">
        <v>17</v>
      </c>
      <c r="I111">
        <v>41787.910000000003</v>
      </c>
      <c r="J111" s="8" t="s">
        <v>574</v>
      </c>
      <c r="K111" s="1" t="s">
        <v>57</v>
      </c>
      <c r="L111" s="1" t="s">
        <v>78</v>
      </c>
      <c r="M111" s="1" t="str" cm="1">
        <f t="array" ref="M1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1" s="1">
        <f ca="1">TODAY()-Customers_Dataset[[#This Row],[Joining Date]]</f>
        <v>833</v>
      </c>
    </row>
    <row r="112" spans="1:14" x14ac:dyDescent="0.3">
      <c r="A112">
        <v>1593</v>
      </c>
      <c r="B112" s="1" t="s">
        <v>575</v>
      </c>
      <c r="C112">
        <v>49</v>
      </c>
      <c r="D112" s="1" t="s">
        <v>13</v>
      </c>
      <c r="E112" s="1" t="s">
        <v>576</v>
      </c>
      <c r="F112" s="1" t="s">
        <v>577</v>
      </c>
      <c r="G112" t="s">
        <v>578</v>
      </c>
      <c r="H112" s="1" t="s">
        <v>17</v>
      </c>
      <c r="I112">
        <v>2063.23</v>
      </c>
      <c r="J112" s="8" t="s">
        <v>579</v>
      </c>
      <c r="K112" s="1" t="s">
        <v>26</v>
      </c>
      <c r="L112" s="1" t="s">
        <v>78</v>
      </c>
      <c r="M112" s="1" t="str" cm="1">
        <f t="array" ref="M1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2" s="1">
        <f ca="1">TODAY()-Customers_Dataset[[#This Row],[Joining Date]]</f>
        <v>460</v>
      </c>
    </row>
    <row r="113" spans="1:14" x14ac:dyDescent="0.3">
      <c r="A113">
        <v>1598</v>
      </c>
      <c r="B113" s="1" t="s">
        <v>580</v>
      </c>
      <c r="C113">
        <v>35</v>
      </c>
      <c r="D113" s="1" t="s">
        <v>13</v>
      </c>
      <c r="E113" s="1" t="s">
        <v>581</v>
      </c>
      <c r="F113" s="1" t="s">
        <v>582</v>
      </c>
      <c r="G113" t="s">
        <v>583</v>
      </c>
      <c r="H113" s="1" t="s">
        <v>17</v>
      </c>
      <c r="I113">
        <v>38668.089999999997</v>
      </c>
      <c r="J113" s="8" t="s">
        <v>584</v>
      </c>
      <c r="K113" s="1" t="s">
        <v>19</v>
      </c>
      <c r="L113" s="1" t="s">
        <v>20</v>
      </c>
      <c r="M113" s="1" t="str" cm="1">
        <f t="array" ref="M1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3" s="1">
        <f ca="1">TODAY()-Customers_Dataset[[#This Row],[Joining Date]]</f>
        <v>2494</v>
      </c>
    </row>
    <row r="114" spans="1:14" x14ac:dyDescent="0.3">
      <c r="A114">
        <v>1616</v>
      </c>
      <c r="B114" s="1" t="s">
        <v>585</v>
      </c>
      <c r="C114">
        <v>54</v>
      </c>
      <c r="D114" s="1" t="s">
        <v>13</v>
      </c>
      <c r="E114" s="1" t="s">
        <v>586</v>
      </c>
      <c r="F114" s="1" t="s">
        <v>587</v>
      </c>
      <c r="G114" t="s">
        <v>588</v>
      </c>
      <c r="H114" s="1" t="s">
        <v>17</v>
      </c>
      <c r="I114">
        <v>47109.59</v>
      </c>
      <c r="J114" s="8" t="s">
        <v>589</v>
      </c>
      <c r="K114" s="1" t="s">
        <v>124</v>
      </c>
      <c r="L114" s="1" t="s">
        <v>27</v>
      </c>
      <c r="M114" s="1" t="str" cm="1">
        <f t="array" ref="M1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4" s="1">
        <f ca="1">TODAY()-Customers_Dataset[[#This Row],[Joining Date]]</f>
        <v>412</v>
      </c>
    </row>
    <row r="115" spans="1:14" x14ac:dyDescent="0.3">
      <c r="A115">
        <v>1622</v>
      </c>
      <c r="B115" s="1" t="s">
        <v>590</v>
      </c>
      <c r="C115">
        <v>68</v>
      </c>
      <c r="D115" s="1" t="s">
        <v>13</v>
      </c>
      <c r="E115" s="1" t="s">
        <v>591</v>
      </c>
      <c r="F115" s="1" t="s">
        <v>592</v>
      </c>
      <c r="G115" t="s">
        <v>593</v>
      </c>
      <c r="H115" s="1" t="s">
        <v>17</v>
      </c>
      <c r="I115">
        <v>42845.440000000002</v>
      </c>
      <c r="J115" s="8" t="s">
        <v>594</v>
      </c>
      <c r="K115" s="1" t="s">
        <v>26</v>
      </c>
      <c r="L115" s="1" t="s">
        <v>27</v>
      </c>
      <c r="M115" s="1" t="str" cm="1">
        <f t="array" ref="M1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5" s="1">
        <f ca="1">TODAY()-Customers_Dataset[[#This Row],[Joining Date]]</f>
        <v>1649</v>
      </c>
    </row>
    <row r="116" spans="1:14" x14ac:dyDescent="0.3">
      <c r="A116">
        <v>1624</v>
      </c>
      <c r="B116" s="1" t="s">
        <v>595</v>
      </c>
      <c r="C116">
        <v>27</v>
      </c>
      <c r="D116" s="1" t="s">
        <v>13</v>
      </c>
      <c r="E116" s="1" t="s">
        <v>596</v>
      </c>
      <c r="F116" s="1" t="s">
        <v>597</v>
      </c>
      <c r="G116" t="s">
        <v>598</v>
      </c>
      <c r="H116" s="1" t="s">
        <v>17</v>
      </c>
      <c r="I116">
        <v>6709.18</v>
      </c>
      <c r="J116" s="8" t="s">
        <v>599</v>
      </c>
      <c r="K116" s="1" t="s">
        <v>124</v>
      </c>
      <c r="L116" s="1" t="s">
        <v>45</v>
      </c>
      <c r="M116" s="1" t="str" cm="1">
        <f t="array" ref="M1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6" s="1">
        <f ca="1">TODAY()-Customers_Dataset[[#This Row],[Joining Date]]</f>
        <v>2704</v>
      </c>
    </row>
    <row r="117" spans="1:14" x14ac:dyDescent="0.3">
      <c r="A117">
        <v>1629</v>
      </c>
      <c r="B117" s="1" t="s">
        <v>600</v>
      </c>
      <c r="C117">
        <v>34</v>
      </c>
      <c r="D117" s="1" t="s">
        <v>13</v>
      </c>
      <c r="E117" s="1" t="s">
        <v>601</v>
      </c>
      <c r="F117" s="1" t="s">
        <v>602</v>
      </c>
      <c r="G117" t="s">
        <v>603</v>
      </c>
      <c r="H117" s="1" t="s">
        <v>17</v>
      </c>
      <c r="I117">
        <v>19838.689999999999</v>
      </c>
      <c r="J117" s="8" t="s">
        <v>604</v>
      </c>
      <c r="K117" s="1" t="s">
        <v>19</v>
      </c>
      <c r="L117" s="1" t="s">
        <v>20</v>
      </c>
      <c r="M117" s="1" t="str" cm="1">
        <f t="array" ref="M1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7" s="1">
        <f ca="1">TODAY()-Customers_Dataset[[#This Row],[Joining Date]]</f>
        <v>3006</v>
      </c>
    </row>
    <row r="118" spans="1:14" x14ac:dyDescent="0.3">
      <c r="A118">
        <v>1653</v>
      </c>
      <c r="B118" s="1" t="s">
        <v>605</v>
      </c>
      <c r="C118">
        <v>67</v>
      </c>
      <c r="D118" s="1" t="s">
        <v>13</v>
      </c>
      <c r="E118" s="1" t="s">
        <v>606</v>
      </c>
      <c r="F118" s="1" t="s">
        <v>607</v>
      </c>
      <c r="G118" t="s">
        <v>608</v>
      </c>
      <c r="H118" s="1" t="s">
        <v>17</v>
      </c>
      <c r="I118">
        <v>30135.13</v>
      </c>
      <c r="J118" s="8" t="s">
        <v>609</v>
      </c>
      <c r="K118" s="1" t="s">
        <v>68</v>
      </c>
      <c r="L118" s="1" t="s">
        <v>20</v>
      </c>
      <c r="M118" s="1" t="str" cm="1">
        <f t="array" ref="M1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8" s="1">
        <f ca="1">TODAY()-Customers_Dataset[[#This Row],[Joining Date]]</f>
        <v>1347</v>
      </c>
    </row>
    <row r="119" spans="1:14" x14ac:dyDescent="0.3">
      <c r="A119">
        <v>1665</v>
      </c>
      <c r="B119" s="1" t="s">
        <v>610</v>
      </c>
      <c r="C119">
        <v>57</v>
      </c>
      <c r="D119" s="1" t="s">
        <v>13</v>
      </c>
      <c r="E119" s="1" t="s">
        <v>611</v>
      </c>
      <c r="F119" s="1" t="s">
        <v>612</v>
      </c>
      <c r="G119" t="s">
        <v>613</v>
      </c>
      <c r="H119" s="1" t="s">
        <v>17</v>
      </c>
      <c r="I119">
        <v>47250.07</v>
      </c>
      <c r="J119" s="8" t="s">
        <v>614</v>
      </c>
      <c r="K119" s="1" t="s">
        <v>51</v>
      </c>
      <c r="L119" s="1" t="s">
        <v>78</v>
      </c>
      <c r="M119" s="1" t="str" cm="1">
        <f t="array" ref="M1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9" s="1">
        <f ca="1">TODAY()-Customers_Dataset[[#This Row],[Joining Date]]</f>
        <v>815</v>
      </c>
    </row>
    <row r="120" spans="1:14" x14ac:dyDescent="0.3">
      <c r="A120">
        <v>1671</v>
      </c>
      <c r="B120" s="1" t="s">
        <v>615</v>
      </c>
      <c r="C120">
        <v>36</v>
      </c>
      <c r="D120" s="1" t="s">
        <v>13</v>
      </c>
      <c r="E120" s="1" t="s">
        <v>616</v>
      </c>
      <c r="F120" s="1" t="s">
        <v>617</v>
      </c>
      <c r="G120" t="s">
        <v>618</v>
      </c>
      <c r="H120" s="1" t="s">
        <v>17</v>
      </c>
      <c r="I120">
        <v>19085.439999999999</v>
      </c>
      <c r="J120" s="8" t="s">
        <v>619</v>
      </c>
      <c r="K120" s="1" t="s">
        <v>57</v>
      </c>
      <c r="L120" s="1" t="s">
        <v>78</v>
      </c>
      <c r="M120" s="1" t="str" cm="1">
        <f t="array" ref="M1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0" s="1">
        <f ca="1">TODAY()-Customers_Dataset[[#This Row],[Joining Date]]</f>
        <v>2867</v>
      </c>
    </row>
    <row r="121" spans="1:14" x14ac:dyDescent="0.3">
      <c r="A121">
        <v>1707</v>
      </c>
      <c r="B121" s="1" t="s">
        <v>620</v>
      </c>
      <c r="C121">
        <v>80</v>
      </c>
      <c r="D121" s="1" t="s">
        <v>13</v>
      </c>
      <c r="E121" s="1" t="s">
        <v>621</v>
      </c>
      <c r="F121" s="1" t="s">
        <v>622</v>
      </c>
      <c r="G121" t="s">
        <v>623</v>
      </c>
      <c r="H121" s="1" t="s">
        <v>17</v>
      </c>
      <c r="I121">
        <v>34162.85</v>
      </c>
      <c r="J121" s="8" t="s">
        <v>624</v>
      </c>
      <c r="K121" s="1" t="s">
        <v>26</v>
      </c>
      <c r="L121" s="1" t="s">
        <v>45</v>
      </c>
      <c r="M121" s="1" t="str" cm="1">
        <f t="array" ref="M1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1" s="1">
        <f ca="1">TODAY()-Customers_Dataset[[#This Row],[Joining Date]]</f>
        <v>1213</v>
      </c>
    </row>
    <row r="122" spans="1:14" x14ac:dyDescent="0.3">
      <c r="A122">
        <v>1719</v>
      </c>
      <c r="B122" s="1" t="s">
        <v>625</v>
      </c>
      <c r="C122">
        <v>59</v>
      </c>
      <c r="D122" s="1" t="s">
        <v>13</v>
      </c>
      <c r="E122" s="1" t="s">
        <v>626</v>
      </c>
      <c r="F122" s="1" t="s">
        <v>627</v>
      </c>
      <c r="G122" t="s">
        <v>628</v>
      </c>
      <c r="H122" s="1" t="s">
        <v>17</v>
      </c>
      <c r="I122">
        <v>890.42</v>
      </c>
      <c r="J122" s="8" t="s">
        <v>629</v>
      </c>
      <c r="K122" s="1" t="s">
        <v>51</v>
      </c>
      <c r="L122" s="1" t="s">
        <v>45</v>
      </c>
      <c r="M122" s="1" t="str" cm="1">
        <f t="array" ref="M1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2" s="1">
        <f ca="1">TODAY()-Customers_Dataset[[#This Row],[Joining Date]]</f>
        <v>3253</v>
      </c>
    </row>
    <row r="123" spans="1:14" x14ac:dyDescent="0.3">
      <c r="A123">
        <v>1725</v>
      </c>
      <c r="B123" s="1" t="s">
        <v>630</v>
      </c>
      <c r="C123">
        <v>61</v>
      </c>
      <c r="D123" s="1" t="s">
        <v>13</v>
      </c>
      <c r="E123" s="1" t="s">
        <v>631</v>
      </c>
      <c r="F123" s="1" t="s">
        <v>632</v>
      </c>
      <c r="G123" t="s">
        <v>633</v>
      </c>
      <c r="H123" s="1" t="s">
        <v>17</v>
      </c>
      <c r="I123">
        <v>20857.57</v>
      </c>
      <c r="J123" s="8" t="s">
        <v>634</v>
      </c>
      <c r="K123" s="1" t="s">
        <v>26</v>
      </c>
      <c r="L123" s="1" t="s">
        <v>27</v>
      </c>
      <c r="M123" s="1" t="str" cm="1">
        <f t="array" ref="M1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3" s="1">
        <f ca="1">TODAY()-Customers_Dataset[[#This Row],[Joining Date]]</f>
        <v>686</v>
      </c>
    </row>
    <row r="124" spans="1:14" x14ac:dyDescent="0.3">
      <c r="A124">
        <v>1730</v>
      </c>
      <c r="B124" s="1" t="s">
        <v>635</v>
      </c>
      <c r="C124">
        <v>45</v>
      </c>
      <c r="D124" s="1" t="s">
        <v>13</v>
      </c>
      <c r="E124" s="1" t="s">
        <v>636</v>
      </c>
      <c r="F124" s="1" t="s">
        <v>637</v>
      </c>
      <c r="G124" t="s">
        <v>638</v>
      </c>
      <c r="H124" s="1" t="s">
        <v>17</v>
      </c>
      <c r="I124">
        <v>13971.28</v>
      </c>
      <c r="J124" s="8" t="s">
        <v>639</v>
      </c>
      <c r="K124" s="1" t="s">
        <v>51</v>
      </c>
      <c r="L124" s="1" t="s">
        <v>78</v>
      </c>
      <c r="M124" s="1" t="str" cm="1">
        <f t="array" ref="M1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4" s="1">
        <f ca="1">TODAY()-Customers_Dataset[[#This Row],[Joining Date]]</f>
        <v>874</v>
      </c>
    </row>
    <row r="125" spans="1:14" x14ac:dyDescent="0.3">
      <c r="A125">
        <v>1748</v>
      </c>
      <c r="B125" s="1" t="s">
        <v>640</v>
      </c>
      <c r="C125">
        <v>78</v>
      </c>
      <c r="D125" s="1" t="s">
        <v>13</v>
      </c>
      <c r="E125" s="1" t="s">
        <v>641</v>
      </c>
      <c r="F125" s="1" t="s">
        <v>642</v>
      </c>
      <c r="G125" t="s">
        <v>643</v>
      </c>
      <c r="H125" s="1" t="s">
        <v>17</v>
      </c>
      <c r="I125">
        <v>34715.300000000003</v>
      </c>
      <c r="J125" s="8" t="s">
        <v>644</v>
      </c>
      <c r="K125" s="1" t="s">
        <v>68</v>
      </c>
      <c r="L125" s="1" t="s">
        <v>27</v>
      </c>
      <c r="M125" s="1" t="str" cm="1">
        <f t="array" ref="M1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5" s="1">
        <f ca="1">TODAY()-Customers_Dataset[[#This Row],[Joining Date]]</f>
        <v>2270</v>
      </c>
    </row>
    <row r="126" spans="1:14" x14ac:dyDescent="0.3">
      <c r="A126">
        <v>1756</v>
      </c>
      <c r="B126" s="1" t="s">
        <v>645</v>
      </c>
      <c r="C126">
        <v>33</v>
      </c>
      <c r="D126" s="1" t="s">
        <v>13</v>
      </c>
      <c r="E126" s="1" t="s">
        <v>646</v>
      </c>
      <c r="F126" s="1" t="s">
        <v>647</v>
      </c>
      <c r="G126" t="s">
        <v>648</v>
      </c>
      <c r="H126" s="1" t="s">
        <v>17</v>
      </c>
      <c r="I126">
        <v>16851.560000000001</v>
      </c>
      <c r="J126" s="8" t="s">
        <v>649</v>
      </c>
      <c r="K126" s="1" t="s">
        <v>51</v>
      </c>
      <c r="L126" s="1" t="s">
        <v>27</v>
      </c>
      <c r="M126" s="1" t="str" cm="1">
        <f t="array" ref="M1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6" s="1">
        <f ca="1">TODAY()-Customers_Dataset[[#This Row],[Joining Date]]</f>
        <v>534</v>
      </c>
    </row>
    <row r="127" spans="1:14" x14ac:dyDescent="0.3">
      <c r="A127">
        <v>1769</v>
      </c>
      <c r="B127" s="1" t="s">
        <v>650</v>
      </c>
      <c r="C127">
        <v>60</v>
      </c>
      <c r="D127" s="1" t="s">
        <v>13</v>
      </c>
      <c r="E127" s="1" t="s">
        <v>651</v>
      </c>
      <c r="F127" s="1" t="s">
        <v>652</v>
      </c>
      <c r="G127" t="s">
        <v>653</v>
      </c>
      <c r="H127" s="1" t="s">
        <v>17</v>
      </c>
      <c r="I127">
        <v>17858.48</v>
      </c>
      <c r="J127" s="8" t="s">
        <v>654</v>
      </c>
      <c r="K127" s="1" t="s">
        <v>33</v>
      </c>
      <c r="L127" s="1" t="s">
        <v>45</v>
      </c>
      <c r="M127" s="1" t="str" cm="1">
        <f t="array" ref="M1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7" s="1">
        <f ca="1">TODAY()-Customers_Dataset[[#This Row],[Joining Date]]</f>
        <v>2993</v>
      </c>
    </row>
    <row r="128" spans="1:14" x14ac:dyDescent="0.3">
      <c r="A128">
        <v>1804</v>
      </c>
      <c r="B128" s="1" t="s">
        <v>655</v>
      </c>
      <c r="C128">
        <v>21</v>
      </c>
      <c r="D128" s="1" t="s">
        <v>13</v>
      </c>
      <c r="E128" s="1" t="s">
        <v>656</v>
      </c>
      <c r="F128" s="1" t="s">
        <v>657</v>
      </c>
      <c r="G128" t="s">
        <v>658</v>
      </c>
      <c r="H128" s="1" t="s">
        <v>17</v>
      </c>
      <c r="I128">
        <v>20579.68</v>
      </c>
      <c r="J128" s="8" t="s">
        <v>524</v>
      </c>
      <c r="K128" s="1" t="s">
        <v>44</v>
      </c>
      <c r="L128" s="1" t="s">
        <v>20</v>
      </c>
      <c r="M128" s="1" t="str" cm="1">
        <f t="array" ref="M1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8" s="1">
        <f ca="1">TODAY()-Customers_Dataset[[#This Row],[Joining Date]]</f>
        <v>741</v>
      </c>
    </row>
    <row r="129" spans="1:14" x14ac:dyDescent="0.3">
      <c r="A129">
        <v>1818</v>
      </c>
      <c r="B129" s="1" t="s">
        <v>659</v>
      </c>
      <c r="C129">
        <v>64</v>
      </c>
      <c r="D129" s="1" t="s">
        <v>13</v>
      </c>
      <c r="E129" s="1" t="s">
        <v>660</v>
      </c>
      <c r="F129" s="1" t="s">
        <v>661</v>
      </c>
      <c r="G129" t="s">
        <v>662</v>
      </c>
      <c r="H129" s="1" t="s">
        <v>17</v>
      </c>
      <c r="I129">
        <v>17161.310000000001</v>
      </c>
      <c r="J129" s="8" t="s">
        <v>663</v>
      </c>
      <c r="K129" s="1" t="s">
        <v>33</v>
      </c>
      <c r="L129" s="1" t="s">
        <v>27</v>
      </c>
      <c r="M129" s="1" t="str" cm="1">
        <f t="array" ref="M1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9" s="1">
        <f ca="1">TODAY()-Customers_Dataset[[#This Row],[Joining Date]]</f>
        <v>312</v>
      </c>
    </row>
    <row r="130" spans="1:14" x14ac:dyDescent="0.3">
      <c r="A130">
        <v>1822</v>
      </c>
      <c r="B130" s="1" t="s">
        <v>664</v>
      </c>
      <c r="C130">
        <v>34</v>
      </c>
      <c r="D130" s="1" t="s">
        <v>13</v>
      </c>
      <c r="E130" s="1" t="s">
        <v>665</v>
      </c>
      <c r="F130" s="1" t="s">
        <v>666</v>
      </c>
      <c r="G130" t="s">
        <v>667</v>
      </c>
      <c r="H130" s="1" t="s">
        <v>17</v>
      </c>
      <c r="I130">
        <v>23251.5</v>
      </c>
      <c r="J130" s="8" t="s">
        <v>668</v>
      </c>
      <c r="K130" s="1" t="s">
        <v>26</v>
      </c>
      <c r="L130" s="1" t="s">
        <v>45</v>
      </c>
      <c r="M130" s="1" t="str" cm="1">
        <f t="array" ref="M1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0" s="1">
        <f ca="1">TODAY()-Customers_Dataset[[#This Row],[Joining Date]]</f>
        <v>3654</v>
      </c>
    </row>
    <row r="131" spans="1:14" x14ac:dyDescent="0.3">
      <c r="A131">
        <v>1836</v>
      </c>
      <c r="B131" s="1" t="s">
        <v>669</v>
      </c>
      <c r="C131">
        <v>31</v>
      </c>
      <c r="D131" s="1" t="s">
        <v>13</v>
      </c>
      <c r="E131" s="1" t="s">
        <v>670</v>
      </c>
      <c r="F131" s="1" t="s">
        <v>671</v>
      </c>
      <c r="G131" t="s">
        <v>672</v>
      </c>
      <c r="H131" s="1" t="s">
        <v>17</v>
      </c>
      <c r="I131">
        <v>29838.16</v>
      </c>
      <c r="J131" s="8" t="s">
        <v>673</v>
      </c>
      <c r="K131" s="1" t="s">
        <v>51</v>
      </c>
      <c r="L131" s="1" t="s">
        <v>45</v>
      </c>
      <c r="M131" s="1" t="str" cm="1">
        <f t="array" ref="M1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1" s="1">
        <f ca="1">TODAY()-Customers_Dataset[[#This Row],[Joining Date]]</f>
        <v>2808</v>
      </c>
    </row>
    <row r="132" spans="1:14" x14ac:dyDescent="0.3">
      <c r="A132">
        <v>1855</v>
      </c>
      <c r="B132" s="1" t="s">
        <v>674</v>
      </c>
      <c r="C132">
        <v>51</v>
      </c>
      <c r="D132" s="1" t="s">
        <v>13</v>
      </c>
      <c r="E132" s="1" t="s">
        <v>675</v>
      </c>
      <c r="F132" s="1" t="s">
        <v>676</v>
      </c>
      <c r="G132" t="s">
        <v>677</v>
      </c>
      <c r="H132" s="1" t="s">
        <v>17</v>
      </c>
      <c r="I132">
        <v>37789.089999999997</v>
      </c>
      <c r="J132" s="8" t="s">
        <v>678</v>
      </c>
      <c r="K132" s="1" t="s">
        <v>33</v>
      </c>
      <c r="L132" s="1" t="s">
        <v>45</v>
      </c>
      <c r="M132" s="1" t="str" cm="1">
        <f t="array" ref="M1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2" s="1">
        <f ca="1">TODAY()-Customers_Dataset[[#This Row],[Joining Date]]</f>
        <v>775</v>
      </c>
    </row>
    <row r="133" spans="1:14" x14ac:dyDescent="0.3">
      <c r="A133">
        <v>1875</v>
      </c>
      <c r="B133" s="1" t="s">
        <v>679</v>
      </c>
      <c r="C133">
        <v>36</v>
      </c>
      <c r="D133" s="1" t="s">
        <v>13</v>
      </c>
      <c r="E133" s="1" t="s">
        <v>680</v>
      </c>
      <c r="F133" s="1" t="s">
        <v>681</v>
      </c>
      <c r="G133" t="s">
        <v>682</v>
      </c>
      <c r="H133" s="1" t="s">
        <v>17</v>
      </c>
      <c r="I133">
        <v>45051.46</v>
      </c>
      <c r="J133" s="8" t="s">
        <v>683</v>
      </c>
      <c r="K133" s="1" t="s">
        <v>44</v>
      </c>
      <c r="L133" s="1" t="s">
        <v>27</v>
      </c>
      <c r="M133" s="1" t="str" cm="1">
        <f t="array" ref="M1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3" s="1">
        <f ca="1">TODAY()-Customers_Dataset[[#This Row],[Joining Date]]</f>
        <v>3491</v>
      </c>
    </row>
    <row r="134" spans="1:14" x14ac:dyDescent="0.3">
      <c r="A134">
        <v>1877</v>
      </c>
      <c r="B134" s="1" t="s">
        <v>684</v>
      </c>
      <c r="C134">
        <v>42</v>
      </c>
      <c r="D134" s="1" t="s">
        <v>13</v>
      </c>
      <c r="E134" s="1" t="s">
        <v>685</v>
      </c>
      <c r="F134" s="1" t="s">
        <v>686</v>
      </c>
      <c r="G134" t="s">
        <v>687</v>
      </c>
      <c r="H134" s="1" t="s">
        <v>17</v>
      </c>
      <c r="I134">
        <v>27535.78</v>
      </c>
      <c r="J134" s="8" t="s">
        <v>688</v>
      </c>
      <c r="K134" s="1" t="s">
        <v>26</v>
      </c>
      <c r="L134" s="1" t="s">
        <v>27</v>
      </c>
      <c r="M134" s="1" t="str" cm="1">
        <f t="array" ref="M1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4" s="1">
        <f ca="1">TODAY()-Customers_Dataset[[#This Row],[Joining Date]]</f>
        <v>923</v>
      </c>
    </row>
    <row r="135" spans="1:14" x14ac:dyDescent="0.3">
      <c r="A135">
        <v>1891</v>
      </c>
      <c r="B135" s="1" t="s">
        <v>689</v>
      </c>
      <c r="C135">
        <v>36</v>
      </c>
      <c r="D135" s="1" t="s">
        <v>13</v>
      </c>
      <c r="E135" s="1" t="s">
        <v>690</v>
      </c>
      <c r="F135" s="1" t="s">
        <v>691</v>
      </c>
      <c r="G135" t="s">
        <v>692</v>
      </c>
      <c r="H135" s="1" t="s">
        <v>17</v>
      </c>
      <c r="I135">
        <v>30244.55</v>
      </c>
      <c r="J135" s="8" t="s">
        <v>693</v>
      </c>
      <c r="K135" s="1" t="s">
        <v>68</v>
      </c>
      <c r="L135" s="1" t="s">
        <v>27</v>
      </c>
      <c r="M135" s="1" t="str" cm="1">
        <f t="array" ref="M1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5" s="1">
        <f ca="1">TODAY()-Customers_Dataset[[#This Row],[Joining Date]]</f>
        <v>840</v>
      </c>
    </row>
    <row r="136" spans="1:14" x14ac:dyDescent="0.3">
      <c r="A136">
        <v>1892</v>
      </c>
      <c r="B136" s="1" t="s">
        <v>694</v>
      </c>
      <c r="C136">
        <v>31</v>
      </c>
      <c r="D136" s="1" t="s">
        <v>13</v>
      </c>
      <c r="E136" s="1" t="s">
        <v>695</v>
      </c>
      <c r="F136" s="1" t="s">
        <v>696</v>
      </c>
      <c r="G136" t="s">
        <v>697</v>
      </c>
      <c r="H136" s="1" t="s">
        <v>17</v>
      </c>
      <c r="I136">
        <v>3214.48</v>
      </c>
      <c r="J136" s="8" t="s">
        <v>698</v>
      </c>
      <c r="K136" s="1" t="s">
        <v>26</v>
      </c>
      <c r="L136" s="1" t="s">
        <v>20</v>
      </c>
      <c r="M136" s="1" t="str" cm="1">
        <f t="array" ref="M1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6" s="1">
        <f ca="1">TODAY()-Customers_Dataset[[#This Row],[Joining Date]]</f>
        <v>1453</v>
      </c>
    </row>
    <row r="137" spans="1:14" x14ac:dyDescent="0.3">
      <c r="A137">
        <v>1907</v>
      </c>
      <c r="B137" s="1" t="s">
        <v>699</v>
      </c>
      <c r="C137">
        <v>58</v>
      </c>
      <c r="D137" s="1" t="s">
        <v>13</v>
      </c>
      <c r="E137" s="1" t="s">
        <v>700</v>
      </c>
      <c r="F137" s="1" t="s">
        <v>701</v>
      </c>
      <c r="G137" t="s">
        <v>702</v>
      </c>
      <c r="H137" s="1" t="s">
        <v>17</v>
      </c>
      <c r="I137">
        <v>7028.26</v>
      </c>
      <c r="J137" s="8" t="s">
        <v>703</v>
      </c>
      <c r="K137" s="1" t="s">
        <v>68</v>
      </c>
      <c r="L137" s="1" t="s">
        <v>45</v>
      </c>
      <c r="M137" s="1" t="str" cm="1">
        <f t="array" ref="M1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7" s="1">
        <f ca="1">TODAY()-Customers_Dataset[[#This Row],[Joining Date]]</f>
        <v>3449</v>
      </c>
    </row>
    <row r="138" spans="1:14" x14ac:dyDescent="0.3">
      <c r="A138">
        <v>1918</v>
      </c>
      <c r="B138" s="1" t="s">
        <v>704</v>
      </c>
      <c r="C138">
        <v>27</v>
      </c>
      <c r="D138" s="1" t="s">
        <v>13</v>
      </c>
      <c r="E138" s="1" t="s">
        <v>705</v>
      </c>
      <c r="F138" s="1" t="s">
        <v>706</v>
      </c>
      <c r="G138" t="s">
        <v>707</v>
      </c>
      <c r="H138" s="1" t="s">
        <v>17</v>
      </c>
      <c r="I138">
        <v>35084.26</v>
      </c>
      <c r="J138" s="8" t="s">
        <v>708</v>
      </c>
      <c r="K138" s="1" t="s">
        <v>44</v>
      </c>
      <c r="L138" s="1" t="s">
        <v>20</v>
      </c>
      <c r="M138" s="1" t="str" cm="1">
        <f t="array" ref="M1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8" s="1">
        <f ca="1">TODAY()-Customers_Dataset[[#This Row],[Joining Date]]</f>
        <v>640</v>
      </c>
    </row>
    <row r="139" spans="1:14" x14ac:dyDescent="0.3">
      <c r="A139">
        <v>1923</v>
      </c>
      <c r="B139" s="1" t="s">
        <v>709</v>
      </c>
      <c r="C139">
        <v>47</v>
      </c>
      <c r="D139" s="1" t="s">
        <v>13</v>
      </c>
      <c r="E139" s="1" t="s">
        <v>710</v>
      </c>
      <c r="F139" s="1" t="s">
        <v>711</v>
      </c>
      <c r="G139" t="s">
        <v>712</v>
      </c>
      <c r="H139" s="1" t="s">
        <v>17</v>
      </c>
      <c r="I139">
        <v>6114.05</v>
      </c>
      <c r="J139" s="8" t="s">
        <v>713</v>
      </c>
      <c r="K139" s="1" t="s">
        <v>26</v>
      </c>
      <c r="L139" s="1" t="s">
        <v>78</v>
      </c>
      <c r="M139" s="1" t="str" cm="1">
        <f t="array" ref="M1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9" s="1">
        <f ca="1">TODAY()-Customers_Dataset[[#This Row],[Joining Date]]</f>
        <v>424</v>
      </c>
    </row>
    <row r="140" spans="1:14" x14ac:dyDescent="0.3">
      <c r="A140">
        <v>1926</v>
      </c>
      <c r="B140" s="1" t="s">
        <v>714</v>
      </c>
      <c r="C140">
        <v>31</v>
      </c>
      <c r="D140" s="1" t="s">
        <v>13</v>
      </c>
      <c r="E140" s="1" t="s">
        <v>715</v>
      </c>
      <c r="F140" s="1" t="s">
        <v>716</v>
      </c>
      <c r="G140" t="s">
        <v>717</v>
      </c>
      <c r="H140" s="1" t="s">
        <v>17</v>
      </c>
      <c r="I140">
        <v>21352.66</v>
      </c>
      <c r="J140" s="8" t="s">
        <v>718</v>
      </c>
      <c r="K140" s="1" t="s">
        <v>51</v>
      </c>
      <c r="L140" s="1" t="s">
        <v>20</v>
      </c>
      <c r="M140" s="1" t="str" cm="1">
        <f t="array" ref="M1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0" s="1">
        <f ca="1">TODAY()-Customers_Dataset[[#This Row],[Joining Date]]</f>
        <v>3498</v>
      </c>
    </row>
    <row r="141" spans="1:14" x14ac:dyDescent="0.3">
      <c r="A141">
        <v>1934</v>
      </c>
      <c r="B141" s="1" t="s">
        <v>719</v>
      </c>
      <c r="C141">
        <v>40</v>
      </c>
      <c r="D141" s="1" t="s">
        <v>13</v>
      </c>
      <c r="E141" s="1" t="s">
        <v>720</v>
      </c>
      <c r="F141" s="1" t="s">
        <v>721</v>
      </c>
      <c r="G141" t="s">
        <v>722</v>
      </c>
      <c r="H141" s="1" t="s">
        <v>17</v>
      </c>
      <c r="I141">
        <v>18578.990000000002</v>
      </c>
      <c r="J141" s="8" t="s">
        <v>723</v>
      </c>
      <c r="K141" s="1" t="s">
        <v>68</v>
      </c>
      <c r="L141" s="1" t="s">
        <v>20</v>
      </c>
      <c r="M141" s="1" t="str" cm="1">
        <f t="array" ref="M1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1" s="1">
        <f ca="1">TODAY()-Customers_Dataset[[#This Row],[Joining Date]]</f>
        <v>2163</v>
      </c>
    </row>
    <row r="142" spans="1:14" x14ac:dyDescent="0.3">
      <c r="A142">
        <v>1945</v>
      </c>
      <c r="B142" s="1" t="s">
        <v>724</v>
      </c>
      <c r="C142">
        <v>67</v>
      </c>
      <c r="D142" s="1" t="s">
        <v>13</v>
      </c>
      <c r="E142" s="1" t="s">
        <v>725</v>
      </c>
      <c r="F142" s="1" t="s">
        <v>726</v>
      </c>
      <c r="G142" t="s">
        <v>727</v>
      </c>
      <c r="H142" s="1" t="s">
        <v>17</v>
      </c>
      <c r="I142">
        <v>10429.25</v>
      </c>
      <c r="J142" s="8" t="s">
        <v>728</v>
      </c>
      <c r="K142" s="1" t="s">
        <v>57</v>
      </c>
      <c r="L142" s="1" t="s">
        <v>27</v>
      </c>
      <c r="M142" s="1" t="str" cm="1">
        <f t="array" ref="M1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2" s="1">
        <f ca="1">TODAY()-Customers_Dataset[[#This Row],[Joining Date]]</f>
        <v>2330</v>
      </c>
    </row>
    <row r="143" spans="1:14" x14ac:dyDescent="0.3">
      <c r="A143">
        <v>1955</v>
      </c>
      <c r="B143" s="1" t="s">
        <v>729</v>
      </c>
      <c r="C143">
        <v>70</v>
      </c>
      <c r="D143" s="1" t="s">
        <v>13</v>
      </c>
      <c r="E143" s="1" t="s">
        <v>730</v>
      </c>
      <c r="F143" s="1" t="s">
        <v>731</v>
      </c>
      <c r="G143" t="s">
        <v>732</v>
      </c>
      <c r="H143" s="1" t="s">
        <v>17</v>
      </c>
      <c r="I143">
        <v>38343.26</v>
      </c>
      <c r="J143" s="8" t="s">
        <v>733</v>
      </c>
      <c r="K143" s="1" t="s">
        <v>19</v>
      </c>
      <c r="L143" s="1" t="s">
        <v>20</v>
      </c>
      <c r="M143" s="1" t="str" cm="1">
        <f t="array" ref="M1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3" s="1">
        <f ca="1">TODAY()-Customers_Dataset[[#This Row],[Joining Date]]</f>
        <v>3146</v>
      </c>
    </row>
    <row r="144" spans="1:14" x14ac:dyDescent="0.3">
      <c r="A144">
        <v>1972</v>
      </c>
      <c r="B144" s="1" t="s">
        <v>734</v>
      </c>
      <c r="C144">
        <v>30</v>
      </c>
      <c r="D144" s="1" t="s">
        <v>13</v>
      </c>
      <c r="E144" s="1" t="s">
        <v>735</v>
      </c>
      <c r="F144" s="1" t="s">
        <v>736</v>
      </c>
      <c r="G144" t="s">
        <v>737</v>
      </c>
      <c r="H144" s="1" t="s">
        <v>17</v>
      </c>
      <c r="I144">
        <v>25646.91</v>
      </c>
      <c r="J144" s="8" t="s">
        <v>738</v>
      </c>
      <c r="K144" s="1" t="s">
        <v>124</v>
      </c>
      <c r="L144" s="1" t="s">
        <v>20</v>
      </c>
      <c r="M144" s="1" t="str" cm="1">
        <f t="array" ref="M1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4" s="1">
        <f ca="1">TODAY()-Customers_Dataset[[#This Row],[Joining Date]]</f>
        <v>3723</v>
      </c>
    </row>
    <row r="145" spans="1:14" x14ac:dyDescent="0.3">
      <c r="A145">
        <v>1974</v>
      </c>
      <c r="B145" s="1" t="s">
        <v>739</v>
      </c>
      <c r="C145">
        <v>35</v>
      </c>
      <c r="D145" s="1" t="s">
        <v>13</v>
      </c>
      <c r="E145" s="1" t="s">
        <v>740</v>
      </c>
      <c r="F145" s="1" t="s">
        <v>741</v>
      </c>
      <c r="G145" t="s">
        <v>742</v>
      </c>
      <c r="H145" s="1" t="s">
        <v>17</v>
      </c>
      <c r="I145">
        <v>4584.32</v>
      </c>
      <c r="J145" s="8" t="s">
        <v>743</v>
      </c>
      <c r="K145" s="1" t="s">
        <v>26</v>
      </c>
      <c r="L145" s="1" t="s">
        <v>27</v>
      </c>
      <c r="M145" s="1" t="str" cm="1">
        <f t="array" ref="M1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5" s="1">
        <f ca="1">TODAY()-Customers_Dataset[[#This Row],[Joining Date]]</f>
        <v>663</v>
      </c>
    </row>
    <row r="146" spans="1:14" x14ac:dyDescent="0.3">
      <c r="A146">
        <v>1984</v>
      </c>
      <c r="B146" s="1" t="s">
        <v>744</v>
      </c>
      <c r="C146">
        <v>32</v>
      </c>
      <c r="D146" s="1" t="s">
        <v>13</v>
      </c>
      <c r="E146" s="1" t="s">
        <v>745</v>
      </c>
      <c r="F146" s="1" t="s">
        <v>746</v>
      </c>
      <c r="G146" t="s">
        <v>747</v>
      </c>
      <c r="H146" s="1" t="s">
        <v>17</v>
      </c>
      <c r="I146">
        <v>20459.080000000002</v>
      </c>
      <c r="J146" s="8" t="s">
        <v>748</v>
      </c>
      <c r="K146" s="1" t="s">
        <v>124</v>
      </c>
      <c r="L146" s="1" t="s">
        <v>78</v>
      </c>
      <c r="M146" s="1" t="str" cm="1">
        <f t="array" ref="M1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6" s="1">
        <f ca="1">TODAY()-Customers_Dataset[[#This Row],[Joining Date]]</f>
        <v>871</v>
      </c>
    </row>
    <row r="147" spans="1:14" x14ac:dyDescent="0.3">
      <c r="A147">
        <v>1987</v>
      </c>
      <c r="B147" s="1" t="s">
        <v>749</v>
      </c>
      <c r="C147">
        <v>69</v>
      </c>
      <c r="D147" s="1" t="s">
        <v>13</v>
      </c>
      <c r="E147" s="1" t="s">
        <v>750</v>
      </c>
      <c r="F147" s="1" t="s">
        <v>751</v>
      </c>
      <c r="G147" t="s">
        <v>752</v>
      </c>
      <c r="H147" s="1" t="s">
        <v>17</v>
      </c>
      <c r="I147">
        <v>9381.82</v>
      </c>
      <c r="J147" s="8" t="s">
        <v>753</v>
      </c>
      <c r="K147" s="1" t="s">
        <v>33</v>
      </c>
      <c r="L147" s="1" t="s">
        <v>78</v>
      </c>
      <c r="M147" s="1" t="str" cm="1">
        <f t="array" ref="M1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7" s="1">
        <f ca="1">TODAY()-Customers_Dataset[[#This Row],[Joining Date]]</f>
        <v>3539</v>
      </c>
    </row>
    <row r="148" spans="1:14" x14ac:dyDescent="0.3">
      <c r="A148">
        <v>23</v>
      </c>
      <c r="B148" s="1" t="s">
        <v>754</v>
      </c>
      <c r="C148">
        <v>47</v>
      </c>
      <c r="D148" s="1" t="s">
        <v>13</v>
      </c>
      <c r="E148" s="1" t="s">
        <v>755</v>
      </c>
      <c r="F148" s="1" t="s">
        <v>756</v>
      </c>
      <c r="G148" t="s">
        <v>757</v>
      </c>
      <c r="H148" s="1" t="s">
        <v>758</v>
      </c>
      <c r="I148">
        <v>29232.3</v>
      </c>
      <c r="J148" s="8" t="s">
        <v>759</v>
      </c>
      <c r="K148" s="1" t="s">
        <v>68</v>
      </c>
      <c r="L148" s="1" t="s">
        <v>45</v>
      </c>
      <c r="M148" s="1" t="str" cm="1">
        <f t="array" ref="M1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8" s="1">
        <f ca="1">TODAY()-Customers_Dataset[[#This Row],[Joining Date]]</f>
        <v>3318</v>
      </c>
    </row>
    <row r="149" spans="1:14" x14ac:dyDescent="0.3">
      <c r="A149">
        <v>29</v>
      </c>
      <c r="B149" s="1" t="s">
        <v>760</v>
      </c>
      <c r="C149">
        <v>60</v>
      </c>
      <c r="D149" s="1" t="s">
        <v>13</v>
      </c>
      <c r="E149" s="1" t="s">
        <v>761</v>
      </c>
      <c r="F149" s="1" t="s">
        <v>762</v>
      </c>
      <c r="G149" t="s">
        <v>763</v>
      </c>
      <c r="H149" s="1" t="s">
        <v>758</v>
      </c>
      <c r="I149">
        <v>35370.92</v>
      </c>
      <c r="J149" s="8" t="s">
        <v>764</v>
      </c>
      <c r="K149" s="1" t="s">
        <v>124</v>
      </c>
      <c r="L149" s="1" t="s">
        <v>20</v>
      </c>
      <c r="M149" s="1" t="str" cm="1">
        <f t="array" ref="M1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9" s="1">
        <f ca="1">TODAY()-Customers_Dataset[[#This Row],[Joining Date]]</f>
        <v>3220</v>
      </c>
    </row>
    <row r="150" spans="1:14" x14ac:dyDescent="0.3">
      <c r="A150">
        <v>52</v>
      </c>
      <c r="B150" s="1" t="s">
        <v>765</v>
      </c>
      <c r="C150">
        <v>72</v>
      </c>
      <c r="D150" s="1" t="s">
        <v>13</v>
      </c>
      <c r="E150" s="1" t="s">
        <v>766</v>
      </c>
      <c r="F150" s="1" t="s">
        <v>767</v>
      </c>
      <c r="G150" t="s">
        <v>768</v>
      </c>
      <c r="H150" s="1" t="s">
        <v>758</v>
      </c>
      <c r="I150">
        <v>47912.39</v>
      </c>
      <c r="J150" s="8" t="s">
        <v>769</v>
      </c>
      <c r="K150" s="1" t="s">
        <v>68</v>
      </c>
      <c r="L150" s="1" t="s">
        <v>45</v>
      </c>
      <c r="M150" s="1" t="str" cm="1">
        <f t="array" ref="M1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0" s="1">
        <f ca="1">TODAY()-Customers_Dataset[[#This Row],[Joining Date]]</f>
        <v>480</v>
      </c>
    </row>
    <row r="151" spans="1:14" x14ac:dyDescent="0.3">
      <c r="A151">
        <v>53</v>
      </c>
      <c r="B151" s="1" t="s">
        <v>770</v>
      </c>
      <c r="C151">
        <v>41</v>
      </c>
      <c r="D151" s="1" t="s">
        <v>13</v>
      </c>
      <c r="E151" s="1" t="s">
        <v>771</v>
      </c>
      <c r="F151" s="1" t="s">
        <v>772</v>
      </c>
      <c r="G151" t="s">
        <v>773</v>
      </c>
      <c r="H151" s="1" t="s">
        <v>758</v>
      </c>
      <c r="I151">
        <v>23234.32</v>
      </c>
      <c r="J151" s="8" t="s">
        <v>774</v>
      </c>
      <c r="K151" s="1" t="s">
        <v>26</v>
      </c>
      <c r="L151" s="1" t="s">
        <v>27</v>
      </c>
      <c r="M151" s="1" t="str" cm="1">
        <f t="array" ref="M1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1" s="1">
        <f ca="1">TODAY()-Customers_Dataset[[#This Row],[Joining Date]]</f>
        <v>3042</v>
      </c>
    </row>
    <row r="152" spans="1:14" x14ac:dyDescent="0.3">
      <c r="A152">
        <v>107</v>
      </c>
      <c r="B152" s="1" t="s">
        <v>775</v>
      </c>
      <c r="C152">
        <v>24</v>
      </c>
      <c r="D152" s="1" t="s">
        <v>13</v>
      </c>
      <c r="E152" s="1" t="s">
        <v>776</v>
      </c>
      <c r="F152" s="1" t="s">
        <v>777</v>
      </c>
      <c r="G152" t="s">
        <v>778</v>
      </c>
      <c r="H152" s="1" t="s">
        <v>758</v>
      </c>
      <c r="I152">
        <v>41931.050000000003</v>
      </c>
      <c r="J152" s="8" t="s">
        <v>779</v>
      </c>
      <c r="K152" s="1" t="s">
        <v>33</v>
      </c>
      <c r="L152" s="1" t="s">
        <v>78</v>
      </c>
      <c r="M152" s="1" t="str" cm="1">
        <f t="array" ref="M1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2" s="1">
        <f ca="1">TODAY()-Customers_Dataset[[#This Row],[Joining Date]]</f>
        <v>183</v>
      </c>
    </row>
    <row r="153" spans="1:14" x14ac:dyDescent="0.3">
      <c r="A153">
        <v>113</v>
      </c>
      <c r="B153" s="1" t="s">
        <v>780</v>
      </c>
      <c r="C153">
        <v>59</v>
      </c>
      <c r="D153" s="1" t="s">
        <v>13</v>
      </c>
      <c r="E153" s="1" t="s">
        <v>781</v>
      </c>
      <c r="F153" s="1" t="s">
        <v>782</v>
      </c>
      <c r="G153" t="s">
        <v>783</v>
      </c>
      <c r="H153" s="1" t="s">
        <v>758</v>
      </c>
      <c r="I153">
        <v>26017.65</v>
      </c>
      <c r="J153" s="8" t="s">
        <v>784</v>
      </c>
      <c r="K153" s="1" t="s">
        <v>124</v>
      </c>
      <c r="L153" s="1" t="s">
        <v>45</v>
      </c>
      <c r="M153" s="1" t="str" cm="1">
        <f t="array" ref="M1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3" s="1">
        <f ca="1">TODAY()-Customers_Dataset[[#This Row],[Joining Date]]</f>
        <v>459</v>
      </c>
    </row>
    <row r="154" spans="1:14" x14ac:dyDescent="0.3">
      <c r="A154">
        <v>162</v>
      </c>
      <c r="B154" s="1" t="s">
        <v>785</v>
      </c>
      <c r="C154">
        <v>74</v>
      </c>
      <c r="D154" s="1" t="s">
        <v>13</v>
      </c>
      <c r="E154" s="1" t="s">
        <v>786</v>
      </c>
      <c r="F154" s="1" t="s">
        <v>787</v>
      </c>
      <c r="G154" t="s">
        <v>788</v>
      </c>
      <c r="H154" s="1" t="s">
        <v>758</v>
      </c>
      <c r="I154">
        <v>18945.36</v>
      </c>
      <c r="J154" s="8" t="s">
        <v>789</v>
      </c>
      <c r="K154" s="1" t="s">
        <v>124</v>
      </c>
      <c r="L154" s="1" t="s">
        <v>45</v>
      </c>
      <c r="M154" s="1" t="str" cm="1">
        <f t="array" ref="M1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4" s="1">
        <f ca="1">TODAY()-Customers_Dataset[[#This Row],[Joining Date]]</f>
        <v>1149</v>
      </c>
    </row>
    <row r="155" spans="1:14" x14ac:dyDescent="0.3">
      <c r="A155">
        <v>170</v>
      </c>
      <c r="B155" s="1" t="s">
        <v>790</v>
      </c>
      <c r="C155">
        <v>38</v>
      </c>
      <c r="D155" s="1" t="s">
        <v>13</v>
      </c>
      <c r="E155" s="1" t="s">
        <v>791</v>
      </c>
      <c r="F155" s="1" t="s">
        <v>792</v>
      </c>
      <c r="G155" t="s">
        <v>793</v>
      </c>
      <c r="H155" s="1" t="s">
        <v>758</v>
      </c>
      <c r="I155">
        <v>28559.16</v>
      </c>
      <c r="J155" s="8" t="s">
        <v>794</v>
      </c>
      <c r="K155" s="1" t="s">
        <v>33</v>
      </c>
      <c r="L155" s="1" t="s">
        <v>45</v>
      </c>
      <c r="M155" s="1" t="str" cm="1">
        <f t="array" ref="M1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5" s="1">
        <f ca="1">TODAY()-Customers_Dataset[[#This Row],[Joining Date]]</f>
        <v>2653</v>
      </c>
    </row>
    <row r="156" spans="1:14" x14ac:dyDescent="0.3">
      <c r="A156">
        <v>174</v>
      </c>
      <c r="B156" s="1" t="s">
        <v>795</v>
      </c>
      <c r="C156">
        <v>55</v>
      </c>
      <c r="D156" s="1" t="s">
        <v>13</v>
      </c>
      <c r="E156" s="1" t="s">
        <v>796</v>
      </c>
      <c r="F156" s="1" t="s">
        <v>797</v>
      </c>
      <c r="G156" t="s">
        <v>798</v>
      </c>
      <c r="H156" s="1" t="s">
        <v>758</v>
      </c>
      <c r="I156">
        <v>17478.32</v>
      </c>
      <c r="J156" s="8" t="s">
        <v>799</v>
      </c>
      <c r="K156" s="1" t="s">
        <v>51</v>
      </c>
      <c r="L156" s="1" t="s">
        <v>20</v>
      </c>
      <c r="M156" s="1" t="str" cm="1">
        <f t="array" ref="M1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6" s="1">
        <f ca="1">TODAY()-Customers_Dataset[[#This Row],[Joining Date]]</f>
        <v>479</v>
      </c>
    </row>
    <row r="157" spans="1:14" x14ac:dyDescent="0.3">
      <c r="A157">
        <v>175</v>
      </c>
      <c r="B157" s="1" t="s">
        <v>800</v>
      </c>
      <c r="C157">
        <v>33</v>
      </c>
      <c r="D157" s="1" t="s">
        <v>13</v>
      </c>
      <c r="E157" s="1" t="s">
        <v>801</v>
      </c>
      <c r="F157" s="1" t="s">
        <v>802</v>
      </c>
      <c r="G157" t="s">
        <v>803</v>
      </c>
      <c r="H157" s="1" t="s">
        <v>758</v>
      </c>
      <c r="I157">
        <v>20382.25</v>
      </c>
      <c r="J157" s="8" t="s">
        <v>804</v>
      </c>
      <c r="K157" s="1" t="s">
        <v>57</v>
      </c>
      <c r="L157" s="1" t="s">
        <v>45</v>
      </c>
      <c r="M157" s="1" t="str" cm="1">
        <f t="array" ref="M1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7" s="1">
        <f ca="1">TODAY()-Customers_Dataset[[#This Row],[Joining Date]]</f>
        <v>3673</v>
      </c>
    </row>
    <row r="158" spans="1:14" x14ac:dyDescent="0.3">
      <c r="A158">
        <v>184</v>
      </c>
      <c r="B158" s="1" t="s">
        <v>805</v>
      </c>
      <c r="C158">
        <v>30</v>
      </c>
      <c r="D158" s="1" t="s">
        <v>13</v>
      </c>
      <c r="E158" s="1" t="s">
        <v>806</v>
      </c>
      <c r="F158" s="1" t="s">
        <v>807</v>
      </c>
      <c r="G158" t="s">
        <v>808</v>
      </c>
      <c r="H158" s="1" t="s">
        <v>758</v>
      </c>
      <c r="I158">
        <v>47278.34</v>
      </c>
      <c r="J158" s="8" t="s">
        <v>809</v>
      </c>
      <c r="K158" s="1" t="s">
        <v>26</v>
      </c>
      <c r="L158" s="1" t="s">
        <v>27</v>
      </c>
      <c r="M158" s="1" t="str" cm="1">
        <f t="array" ref="M1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8" s="1">
        <f ca="1">TODAY()-Customers_Dataset[[#This Row],[Joining Date]]</f>
        <v>536</v>
      </c>
    </row>
    <row r="159" spans="1:14" x14ac:dyDescent="0.3">
      <c r="A159">
        <v>187</v>
      </c>
      <c r="B159" s="1" t="s">
        <v>810</v>
      </c>
      <c r="C159">
        <v>32</v>
      </c>
      <c r="D159" s="1" t="s">
        <v>13</v>
      </c>
      <c r="E159" s="1" t="s">
        <v>811</v>
      </c>
      <c r="F159" s="1" t="s">
        <v>812</v>
      </c>
      <c r="G159" t="s">
        <v>813</v>
      </c>
      <c r="H159" s="1" t="s">
        <v>758</v>
      </c>
      <c r="I159">
        <v>40862.839999999997</v>
      </c>
      <c r="J159" s="8" t="s">
        <v>814</v>
      </c>
      <c r="K159" s="1" t="s">
        <v>51</v>
      </c>
      <c r="L159" s="1" t="s">
        <v>27</v>
      </c>
      <c r="M159" s="1" t="str" cm="1">
        <f t="array" ref="M1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9" s="1">
        <f ca="1">TODAY()-Customers_Dataset[[#This Row],[Joining Date]]</f>
        <v>3232</v>
      </c>
    </row>
    <row r="160" spans="1:14" x14ac:dyDescent="0.3">
      <c r="A160">
        <v>195</v>
      </c>
      <c r="B160" s="1" t="s">
        <v>815</v>
      </c>
      <c r="C160">
        <v>23</v>
      </c>
      <c r="D160" s="1" t="s">
        <v>13</v>
      </c>
      <c r="E160" s="1" t="s">
        <v>816</v>
      </c>
      <c r="F160" s="1" t="s">
        <v>817</v>
      </c>
      <c r="G160" t="s">
        <v>818</v>
      </c>
      <c r="H160" s="1" t="s">
        <v>758</v>
      </c>
      <c r="I160">
        <v>42332.52</v>
      </c>
      <c r="J160" s="8" t="s">
        <v>819</v>
      </c>
      <c r="K160" s="1" t="s">
        <v>51</v>
      </c>
      <c r="L160" s="1" t="s">
        <v>27</v>
      </c>
      <c r="M160" s="1" t="str" cm="1">
        <f t="array" ref="M1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0" s="1">
        <f ca="1">TODAY()-Customers_Dataset[[#This Row],[Joining Date]]</f>
        <v>1014</v>
      </c>
    </row>
    <row r="161" spans="1:14" x14ac:dyDescent="0.3">
      <c r="A161">
        <v>203</v>
      </c>
      <c r="B161" s="1" t="s">
        <v>820</v>
      </c>
      <c r="C161">
        <v>59</v>
      </c>
      <c r="D161" s="1" t="s">
        <v>13</v>
      </c>
      <c r="E161" s="1" t="s">
        <v>821</v>
      </c>
      <c r="F161" s="1" t="s">
        <v>822</v>
      </c>
      <c r="G161" t="s">
        <v>823</v>
      </c>
      <c r="H161" s="1" t="s">
        <v>758</v>
      </c>
      <c r="I161">
        <v>15955.29</v>
      </c>
      <c r="J161" s="8" t="s">
        <v>519</v>
      </c>
      <c r="K161" s="1" t="s">
        <v>57</v>
      </c>
      <c r="L161" s="1" t="s">
        <v>20</v>
      </c>
      <c r="M161" s="1" t="str" cm="1">
        <f t="array" ref="M1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1" s="1">
        <f ca="1">TODAY()-Customers_Dataset[[#This Row],[Joining Date]]</f>
        <v>2806</v>
      </c>
    </row>
    <row r="162" spans="1:14" x14ac:dyDescent="0.3">
      <c r="A162">
        <v>204</v>
      </c>
      <c r="B162" s="1" t="s">
        <v>824</v>
      </c>
      <c r="C162">
        <v>47</v>
      </c>
      <c r="D162" s="1" t="s">
        <v>13</v>
      </c>
      <c r="E162" s="1" t="s">
        <v>825</v>
      </c>
      <c r="F162" s="1" t="s">
        <v>826</v>
      </c>
      <c r="G162" t="s">
        <v>827</v>
      </c>
      <c r="H162" s="1" t="s">
        <v>758</v>
      </c>
      <c r="I162">
        <v>4804.49</v>
      </c>
      <c r="J162" s="8" t="s">
        <v>828</v>
      </c>
      <c r="K162" s="1" t="s">
        <v>51</v>
      </c>
      <c r="L162" s="1" t="s">
        <v>45</v>
      </c>
      <c r="M162" s="1" t="str" cm="1">
        <f t="array" ref="M1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2" s="1">
        <f ca="1">TODAY()-Customers_Dataset[[#This Row],[Joining Date]]</f>
        <v>1706</v>
      </c>
    </row>
    <row r="163" spans="1:14" x14ac:dyDescent="0.3">
      <c r="A163">
        <v>247</v>
      </c>
      <c r="B163" s="1" t="s">
        <v>829</v>
      </c>
      <c r="C163">
        <v>65</v>
      </c>
      <c r="D163" s="1" t="s">
        <v>13</v>
      </c>
      <c r="E163" s="1" t="s">
        <v>830</v>
      </c>
      <c r="F163" s="1" t="s">
        <v>831</v>
      </c>
      <c r="G163" t="s">
        <v>832</v>
      </c>
      <c r="H163" s="1" t="s">
        <v>758</v>
      </c>
      <c r="I163">
        <v>43853.13</v>
      </c>
      <c r="J163" s="8" t="s">
        <v>833</v>
      </c>
      <c r="K163" s="1" t="s">
        <v>124</v>
      </c>
      <c r="L163" s="1" t="s">
        <v>78</v>
      </c>
      <c r="M163" s="1" t="str" cm="1">
        <f t="array" ref="M1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3" s="1">
        <f ca="1">TODAY()-Customers_Dataset[[#This Row],[Joining Date]]</f>
        <v>3167</v>
      </c>
    </row>
    <row r="164" spans="1:14" x14ac:dyDescent="0.3">
      <c r="A164">
        <v>257</v>
      </c>
      <c r="B164" s="1" t="s">
        <v>834</v>
      </c>
      <c r="C164">
        <v>36</v>
      </c>
      <c r="D164" s="1" t="s">
        <v>13</v>
      </c>
      <c r="E164" s="1" t="s">
        <v>835</v>
      </c>
      <c r="F164" s="1" t="s">
        <v>836</v>
      </c>
      <c r="G164" t="s">
        <v>837</v>
      </c>
      <c r="H164" s="1" t="s">
        <v>758</v>
      </c>
      <c r="I164">
        <v>32372.06</v>
      </c>
      <c r="J164" s="8" t="s">
        <v>838</v>
      </c>
      <c r="K164" s="1" t="s">
        <v>19</v>
      </c>
      <c r="L164" s="1" t="s">
        <v>45</v>
      </c>
      <c r="M164" s="1" t="str" cm="1">
        <f t="array" ref="M1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4" s="1">
        <f ca="1">TODAY()-Customers_Dataset[[#This Row],[Joining Date]]</f>
        <v>1921</v>
      </c>
    </row>
    <row r="165" spans="1:14" x14ac:dyDescent="0.3">
      <c r="A165">
        <v>264</v>
      </c>
      <c r="B165" s="1" t="s">
        <v>839</v>
      </c>
      <c r="C165">
        <v>75</v>
      </c>
      <c r="D165" s="1" t="s">
        <v>13</v>
      </c>
      <c r="E165" s="1" t="s">
        <v>840</v>
      </c>
      <c r="F165" s="1" t="s">
        <v>841</v>
      </c>
      <c r="G165" t="s">
        <v>842</v>
      </c>
      <c r="H165" s="1" t="s">
        <v>758</v>
      </c>
      <c r="I165">
        <v>32952.42</v>
      </c>
      <c r="J165" s="8" t="s">
        <v>843</v>
      </c>
      <c r="K165" s="1" t="s">
        <v>51</v>
      </c>
      <c r="L165" s="1" t="s">
        <v>20</v>
      </c>
      <c r="M165" s="1" t="str" cm="1">
        <f t="array" ref="M1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5" s="1">
        <f ca="1">TODAY()-Customers_Dataset[[#This Row],[Joining Date]]</f>
        <v>1442</v>
      </c>
    </row>
    <row r="166" spans="1:14" x14ac:dyDescent="0.3">
      <c r="A166">
        <v>295</v>
      </c>
      <c r="B166" s="1" t="s">
        <v>844</v>
      </c>
      <c r="C166">
        <v>49</v>
      </c>
      <c r="D166" s="1" t="s">
        <v>13</v>
      </c>
      <c r="E166" s="1" t="s">
        <v>845</v>
      </c>
      <c r="F166" s="1" t="s">
        <v>846</v>
      </c>
      <c r="G166" t="s">
        <v>847</v>
      </c>
      <c r="H166" s="1" t="s">
        <v>758</v>
      </c>
      <c r="I166">
        <v>26561.45</v>
      </c>
      <c r="J166" s="8" t="s">
        <v>848</v>
      </c>
      <c r="K166" s="1" t="s">
        <v>26</v>
      </c>
      <c r="L166" s="1" t="s">
        <v>45</v>
      </c>
      <c r="M166" s="1" t="str" cm="1">
        <f t="array" ref="M1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6" s="1">
        <f ca="1">TODAY()-Customers_Dataset[[#This Row],[Joining Date]]</f>
        <v>2103</v>
      </c>
    </row>
    <row r="167" spans="1:14" x14ac:dyDescent="0.3">
      <c r="A167">
        <v>297</v>
      </c>
      <c r="B167" s="1" t="s">
        <v>849</v>
      </c>
      <c r="C167">
        <v>78</v>
      </c>
      <c r="D167" s="1" t="s">
        <v>13</v>
      </c>
      <c r="E167" s="1" t="s">
        <v>850</v>
      </c>
      <c r="F167" s="1" t="s">
        <v>851</v>
      </c>
      <c r="G167" t="s">
        <v>852</v>
      </c>
      <c r="H167" s="1" t="s">
        <v>758</v>
      </c>
      <c r="I167">
        <v>3459.25</v>
      </c>
      <c r="J167" s="8" t="s">
        <v>853</v>
      </c>
      <c r="K167" s="1" t="s">
        <v>124</v>
      </c>
      <c r="L167" s="1" t="s">
        <v>20</v>
      </c>
      <c r="M167" s="1" t="str" cm="1">
        <f t="array" ref="M1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7" s="1">
        <f ca="1">TODAY()-Customers_Dataset[[#This Row],[Joining Date]]</f>
        <v>2948</v>
      </c>
    </row>
    <row r="168" spans="1:14" x14ac:dyDescent="0.3">
      <c r="A168">
        <v>300</v>
      </c>
      <c r="B168" s="1" t="s">
        <v>854</v>
      </c>
      <c r="C168">
        <v>24</v>
      </c>
      <c r="D168" s="1" t="s">
        <v>13</v>
      </c>
      <c r="E168" s="1" t="s">
        <v>855</v>
      </c>
      <c r="F168" s="1" t="s">
        <v>856</v>
      </c>
      <c r="G168" t="s">
        <v>857</v>
      </c>
      <c r="H168" s="1" t="s">
        <v>758</v>
      </c>
      <c r="I168">
        <v>39656.199999999997</v>
      </c>
      <c r="J168" s="8" t="s">
        <v>858</v>
      </c>
      <c r="K168" s="1" t="s">
        <v>26</v>
      </c>
      <c r="L168" s="1" t="s">
        <v>78</v>
      </c>
      <c r="M168" s="1" t="str" cm="1">
        <f t="array" ref="M1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8" s="1">
        <f ca="1">TODAY()-Customers_Dataset[[#This Row],[Joining Date]]</f>
        <v>2644</v>
      </c>
    </row>
    <row r="169" spans="1:14" x14ac:dyDescent="0.3">
      <c r="A169">
        <v>309</v>
      </c>
      <c r="B169" s="1" t="s">
        <v>859</v>
      </c>
      <c r="C169">
        <v>27</v>
      </c>
      <c r="D169" s="1" t="s">
        <v>13</v>
      </c>
      <c r="E169" s="1" t="s">
        <v>860</v>
      </c>
      <c r="F169" s="1" t="s">
        <v>861</v>
      </c>
      <c r="G169" t="s">
        <v>862</v>
      </c>
      <c r="H169" s="1" t="s">
        <v>758</v>
      </c>
      <c r="I169">
        <v>11333.77</v>
      </c>
      <c r="J169" s="8" t="s">
        <v>863</v>
      </c>
      <c r="K169" s="1" t="s">
        <v>33</v>
      </c>
      <c r="L169" s="1" t="s">
        <v>45</v>
      </c>
      <c r="M169" s="1" t="str" cm="1">
        <f t="array" ref="M1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9" s="1">
        <f ca="1">TODAY()-Customers_Dataset[[#This Row],[Joining Date]]</f>
        <v>1098</v>
      </c>
    </row>
    <row r="170" spans="1:14" x14ac:dyDescent="0.3">
      <c r="A170">
        <v>318</v>
      </c>
      <c r="B170" s="1" t="s">
        <v>864</v>
      </c>
      <c r="C170">
        <v>47</v>
      </c>
      <c r="D170" s="1" t="s">
        <v>13</v>
      </c>
      <c r="E170" s="1" t="s">
        <v>865</v>
      </c>
      <c r="F170" s="1" t="s">
        <v>866</v>
      </c>
      <c r="G170" t="s">
        <v>867</v>
      </c>
      <c r="H170" s="1" t="s">
        <v>758</v>
      </c>
      <c r="I170">
        <v>38803.14</v>
      </c>
      <c r="J170" s="8" t="s">
        <v>868</v>
      </c>
      <c r="K170" s="1" t="s">
        <v>51</v>
      </c>
      <c r="L170" s="1" t="s">
        <v>27</v>
      </c>
      <c r="M170" s="1" t="str" cm="1">
        <f t="array" ref="M1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0" s="1">
        <f ca="1">TODAY()-Customers_Dataset[[#This Row],[Joining Date]]</f>
        <v>1727</v>
      </c>
    </row>
    <row r="171" spans="1:14" x14ac:dyDescent="0.3">
      <c r="A171">
        <v>319</v>
      </c>
      <c r="B171" s="1" t="s">
        <v>869</v>
      </c>
      <c r="C171">
        <v>79</v>
      </c>
      <c r="D171" s="1" t="s">
        <v>13</v>
      </c>
      <c r="E171" s="1" t="s">
        <v>870</v>
      </c>
      <c r="F171" s="1" t="s">
        <v>871</v>
      </c>
      <c r="G171" t="s">
        <v>872</v>
      </c>
      <c r="H171" s="1" t="s">
        <v>758</v>
      </c>
      <c r="I171">
        <v>47349.68</v>
      </c>
      <c r="J171" s="8" t="s">
        <v>873</v>
      </c>
      <c r="K171" s="1" t="s">
        <v>124</v>
      </c>
      <c r="L171" s="1" t="s">
        <v>78</v>
      </c>
      <c r="M171" s="1" t="str" cm="1">
        <f t="array" ref="M1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1" s="1">
        <f ca="1">TODAY()-Customers_Dataset[[#This Row],[Joining Date]]</f>
        <v>1504</v>
      </c>
    </row>
    <row r="172" spans="1:14" x14ac:dyDescent="0.3">
      <c r="A172">
        <v>333</v>
      </c>
      <c r="B172" s="1" t="s">
        <v>874</v>
      </c>
      <c r="C172">
        <v>19</v>
      </c>
      <c r="D172" s="1" t="s">
        <v>13</v>
      </c>
      <c r="E172" s="1" t="s">
        <v>875</v>
      </c>
      <c r="F172" s="1" t="s">
        <v>876</v>
      </c>
      <c r="G172" t="s">
        <v>877</v>
      </c>
      <c r="H172" s="1" t="s">
        <v>758</v>
      </c>
      <c r="I172">
        <v>7867.14</v>
      </c>
      <c r="J172" s="8" t="s">
        <v>878</v>
      </c>
      <c r="K172" s="1" t="s">
        <v>44</v>
      </c>
      <c r="L172" s="1" t="s">
        <v>20</v>
      </c>
      <c r="M172" s="1" t="str" cm="1">
        <f t="array" ref="M1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2" s="1">
        <f ca="1">TODAY()-Customers_Dataset[[#This Row],[Joining Date]]</f>
        <v>2945</v>
      </c>
    </row>
    <row r="173" spans="1:14" x14ac:dyDescent="0.3">
      <c r="A173">
        <v>346</v>
      </c>
      <c r="B173" s="1" t="s">
        <v>879</v>
      </c>
      <c r="C173">
        <v>31</v>
      </c>
      <c r="D173" s="1" t="s">
        <v>13</v>
      </c>
      <c r="E173" s="1" t="s">
        <v>880</v>
      </c>
      <c r="F173" s="1" t="s">
        <v>881</v>
      </c>
      <c r="G173" t="s">
        <v>882</v>
      </c>
      <c r="H173" s="1" t="s">
        <v>758</v>
      </c>
      <c r="I173">
        <v>19998.96</v>
      </c>
      <c r="J173" s="8" t="s">
        <v>883</v>
      </c>
      <c r="K173" s="1" t="s">
        <v>44</v>
      </c>
      <c r="L173" s="1" t="s">
        <v>20</v>
      </c>
      <c r="M173" s="1" t="str" cm="1">
        <f t="array" ref="M1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3" s="1">
        <f ca="1">TODAY()-Customers_Dataset[[#This Row],[Joining Date]]</f>
        <v>314</v>
      </c>
    </row>
    <row r="174" spans="1:14" x14ac:dyDescent="0.3">
      <c r="A174">
        <v>351</v>
      </c>
      <c r="B174" s="1" t="s">
        <v>884</v>
      </c>
      <c r="C174">
        <v>66</v>
      </c>
      <c r="D174" s="1" t="s">
        <v>13</v>
      </c>
      <c r="E174" s="1" t="s">
        <v>885</v>
      </c>
      <c r="F174" s="1" t="s">
        <v>886</v>
      </c>
      <c r="G174" t="s">
        <v>887</v>
      </c>
      <c r="H174" s="1" t="s">
        <v>758</v>
      </c>
      <c r="I174">
        <v>27140.52</v>
      </c>
      <c r="J174" s="8" t="s">
        <v>888</v>
      </c>
      <c r="K174" s="1" t="s">
        <v>33</v>
      </c>
      <c r="L174" s="1" t="s">
        <v>20</v>
      </c>
      <c r="M174" s="1" t="str" cm="1">
        <f t="array" ref="M1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4" s="1">
        <f ca="1">TODAY()-Customers_Dataset[[#This Row],[Joining Date]]</f>
        <v>1226</v>
      </c>
    </row>
    <row r="175" spans="1:14" x14ac:dyDescent="0.3">
      <c r="A175">
        <v>355</v>
      </c>
      <c r="B175" s="1" t="s">
        <v>889</v>
      </c>
      <c r="C175">
        <v>74</v>
      </c>
      <c r="D175" s="1" t="s">
        <v>13</v>
      </c>
      <c r="E175" s="1" t="s">
        <v>890</v>
      </c>
      <c r="F175" s="1" t="s">
        <v>891</v>
      </c>
      <c r="G175" t="s">
        <v>892</v>
      </c>
      <c r="H175" s="1" t="s">
        <v>758</v>
      </c>
      <c r="I175">
        <v>24934.33</v>
      </c>
      <c r="J175" s="8" t="s">
        <v>893</v>
      </c>
      <c r="K175" s="1" t="s">
        <v>57</v>
      </c>
      <c r="L175" s="1" t="s">
        <v>45</v>
      </c>
      <c r="M175" s="1" t="str" cm="1">
        <f t="array" ref="M1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5" s="1">
        <f ca="1">TODAY()-Customers_Dataset[[#This Row],[Joining Date]]</f>
        <v>701</v>
      </c>
    </row>
    <row r="176" spans="1:14" x14ac:dyDescent="0.3">
      <c r="A176">
        <v>366</v>
      </c>
      <c r="B176" s="1" t="s">
        <v>894</v>
      </c>
      <c r="C176">
        <v>78</v>
      </c>
      <c r="D176" s="1" t="s">
        <v>13</v>
      </c>
      <c r="E176" s="1" t="s">
        <v>895</v>
      </c>
      <c r="F176" s="1" t="s">
        <v>896</v>
      </c>
      <c r="G176" t="s">
        <v>897</v>
      </c>
      <c r="H176" s="1" t="s">
        <v>758</v>
      </c>
      <c r="I176">
        <v>6144.07</v>
      </c>
      <c r="J176" s="8" t="s">
        <v>898</v>
      </c>
      <c r="K176" s="1" t="s">
        <v>51</v>
      </c>
      <c r="L176" s="1" t="s">
        <v>45</v>
      </c>
      <c r="M176" s="1" t="str" cm="1">
        <f t="array" ref="M1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6" s="1">
        <f ca="1">TODAY()-Customers_Dataset[[#This Row],[Joining Date]]</f>
        <v>2150</v>
      </c>
    </row>
    <row r="177" spans="1:14" x14ac:dyDescent="0.3">
      <c r="A177">
        <v>402</v>
      </c>
      <c r="B177" s="1" t="s">
        <v>899</v>
      </c>
      <c r="C177">
        <v>53</v>
      </c>
      <c r="D177" s="1" t="s">
        <v>13</v>
      </c>
      <c r="E177" s="1" t="s">
        <v>900</v>
      </c>
      <c r="F177" s="1" t="s">
        <v>901</v>
      </c>
      <c r="G177" t="s">
        <v>902</v>
      </c>
      <c r="H177" s="1" t="s">
        <v>758</v>
      </c>
      <c r="I177">
        <v>46904.75</v>
      </c>
      <c r="J177" s="8" t="s">
        <v>903</v>
      </c>
      <c r="K177" s="1" t="s">
        <v>33</v>
      </c>
      <c r="L177" s="1" t="s">
        <v>20</v>
      </c>
      <c r="M177" s="1" t="str" cm="1">
        <f t="array" ref="M1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7" s="1">
        <f ca="1">TODAY()-Customers_Dataset[[#This Row],[Joining Date]]</f>
        <v>3626</v>
      </c>
    </row>
    <row r="178" spans="1:14" x14ac:dyDescent="0.3">
      <c r="A178">
        <v>434</v>
      </c>
      <c r="B178" s="1" t="s">
        <v>904</v>
      </c>
      <c r="C178">
        <v>65</v>
      </c>
      <c r="D178" s="1" t="s">
        <v>13</v>
      </c>
      <c r="E178" s="1" t="s">
        <v>905</v>
      </c>
      <c r="F178" s="1" t="s">
        <v>906</v>
      </c>
      <c r="G178" t="s">
        <v>907</v>
      </c>
      <c r="H178" s="1" t="s">
        <v>758</v>
      </c>
      <c r="I178">
        <v>28688.84</v>
      </c>
      <c r="J178" s="8" t="s">
        <v>908</v>
      </c>
      <c r="K178" s="1" t="s">
        <v>19</v>
      </c>
      <c r="L178" s="1" t="s">
        <v>45</v>
      </c>
      <c r="M178" s="1" t="str" cm="1">
        <f t="array" ref="M1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8" s="1">
        <f ca="1">TODAY()-Customers_Dataset[[#This Row],[Joining Date]]</f>
        <v>1741</v>
      </c>
    </row>
    <row r="179" spans="1:14" x14ac:dyDescent="0.3">
      <c r="A179">
        <v>471</v>
      </c>
      <c r="B179" s="1" t="s">
        <v>909</v>
      </c>
      <c r="C179">
        <v>23</v>
      </c>
      <c r="D179" s="1" t="s">
        <v>13</v>
      </c>
      <c r="E179" s="1" t="s">
        <v>910</v>
      </c>
      <c r="F179" s="1" t="s">
        <v>911</v>
      </c>
      <c r="G179" t="s">
        <v>912</v>
      </c>
      <c r="H179" s="1" t="s">
        <v>758</v>
      </c>
      <c r="I179">
        <v>26576.799999999999</v>
      </c>
      <c r="J179" s="8" t="s">
        <v>913</v>
      </c>
      <c r="K179" s="1" t="s">
        <v>19</v>
      </c>
      <c r="L179" s="1" t="s">
        <v>45</v>
      </c>
      <c r="M179" s="1" t="str" cm="1">
        <f t="array" ref="M1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9" s="1">
        <f ca="1">TODAY()-Customers_Dataset[[#This Row],[Joining Date]]</f>
        <v>1358</v>
      </c>
    </row>
    <row r="180" spans="1:14" x14ac:dyDescent="0.3">
      <c r="A180">
        <v>502</v>
      </c>
      <c r="B180" s="1" t="s">
        <v>914</v>
      </c>
      <c r="C180">
        <v>32</v>
      </c>
      <c r="D180" s="1" t="s">
        <v>13</v>
      </c>
      <c r="E180" s="1" t="s">
        <v>915</v>
      </c>
      <c r="F180" s="1" t="s">
        <v>916</v>
      </c>
      <c r="G180" t="s">
        <v>917</v>
      </c>
      <c r="H180" s="1" t="s">
        <v>758</v>
      </c>
      <c r="I180">
        <v>7637.35</v>
      </c>
      <c r="J180" s="8" t="s">
        <v>918</v>
      </c>
      <c r="K180" s="1" t="s">
        <v>124</v>
      </c>
      <c r="L180" s="1" t="s">
        <v>45</v>
      </c>
      <c r="M180" s="1" t="str" cm="1">
        <f t="array" ref="M1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0" s="1">
        <f ca="1">TODAY()-Customers_Dataset[[#This Row],[Joining Date]]</f>
        <v>920</v>
      </c>
    </row>
    <row r="181" spans="1:14" x14ac:dyDescent="0.3">
      <c r="A181">
        <v>514</v>
      </c>
      <c r="B181" s="1" t="s">
        <v>919</v>
      </c>
      <c r="C181">
        <v>32</v>
      </c>
      <c r="D181" s="1" t="s">
        <v>13</v>
      </c>
      <c r="E181" s="1" t="s">
        <v>920</v>
      </c>
      <c r="F181" s="1" t="s">
        <v>921</v>
      </c>
      <c r="G181" t="s">
        <v>922</v>
      </c>
      <c r="H181" s="1" t="s">
        <v>758</v>
      </c>
      <c r="I181">
        <v>40980.93</v>
      </c>
      <c r="J181" s="8" t="s">
        <v>923</v>
      </c>
      <c r="K181" s="1" t="s">
        <v>44</v>
      </c>
      <c r="L181" s="1" t="s">
        <v>45</v>
      </c>
      <c r="M181" s="1" t="str" cm="1">
        <f t="array" ref="M1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1" s="1">
        <f ca="1">TODAY()-Customers_Dataset[[#This Row],[Joining Date]]</f>
        <v>3075</v>
      </c>
    </row>
    <row r="182" spans="1:14" x14ac:dyDescent="0.3">
      <c r="A182">
        <v>516</v>
      </c>
      <c r="B182" s="1" t="s">
        <v>924</v>
      </c>
      <c r="C182">
        <v>73</v>
      </c>
      <c r="D182" s="1" t="s">
        <v>13</v>
      </c>
      <c r="E182" s="1" t="s">
        <v>925</v>
      </c>
      <c r="F182" s="1" t="s">
        <v>926</v>
      </c>
      <c r="G182" t="s">
        <v>927</v>
      </c>
      <c r="H182" s="1" t="s">
        <v>758</v>
      </c>
      <c r="I182">
        <v>3281.55</v>
      </c>
      <c r="J182" s="8" t="s">
        <v>928</v>
      </c>
      <c r="K182" s="1" t="s">
        <v>33</v>
      </c>
      <c r="L182" s="1" t="s">
        <v>45</v>
      </c>
      <c r="M182" s="1" t="str" cm="1">
        <f t="array" ref="M1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2" s="1">
        <f ca="1">TODAY()-Customers_Dataset[[#This Row],[Joining Date]]</f>
        <v>2483</v>
      </c>
    </row>
    <row r="183" spans="1:14" x14ac:dyDescent="0.3">
      <c r="A183">
        <v>532</v>
      </c>
      <c r="B183" s="1" t="s">
        <v>929</v>
      </c>
      <c r="C183">
        <v>44</v>
      </c>
      <c r="D183" s="1" t="s">
        <v>13</v>
      </c>
      <c r="E183" s="1" t="s">
        <v>930</v>
      </c>
      <c r="F183" s="1" t="s">
        <v>931</v>
      </c>
      <c r="G183" t="s">
        <v>932</v>
      </c>
      <c r="H183" s="1" t="s">
        <v>758</v>
      </c>
      <c r="I183">
        <v>48702.9</v>
      </c>
      <c r="J183" s="8" t="s">
        <v>933</v>
      </c>
      <c r="K183" s="1" t="s">
        <v>33</v>
      </c>
      <c r="L183" s="1" t="s">
        <v>27</v>
      </c>
      <c r="M183" s="1" t="str" cm="1">
        <f t="array" ref="M1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3" s="1">
        <f ca="1">TODAY()-Customers_Dataset[[#This Row],[Joining Date]]</f>
        <v>2389</v>
      </c>
    </row>
    <row r="184" spans="1:14" x14ac:dyDescent="0.3">
      <c r="A184">
        <v>538</v>
      </c>
      <c r="B184" s="1" t="s">
        <v>934</v>
      </c>
      <c r="C184">
        <v>72</v>
      </c>
      <c r="D184" s="1" t="s">
        <v>13</v>
      </c>
      <c r="E184" s="1" t="s">
        <v>935</v>
      </c>
      <c r="F184" s="1" t="s">
        <v>936</v>
      </c>
      <c r="G184" t="s">
        <v>937</v>
      </c>
      <c r="H184" s="1" t="s">
        <v>758</v>
      </c>
      <c r="I184">
        <v>43336.78</v>
      </c>
      <c r="J184" s="8" t="s">
        <v>938</v>
      </c>
      <c r="K184" s="1" t="s">
        <v>124</v>
      </c>
      <c r="L184" s="1" t="s">
        <v>27</v>
      </c>
      <c r="M184" s="1" t="str" cm="1">
        <f t="array" ref="M1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4" s="1">
        <f ca="1">TODAY()-Customers_Dataset[[#This Row],[Joining Date]]</f>
        <v>2475</v>
      </c>
    </row>
    <row r="185" spans="1:14" x14ac:dyDescent="0.3">
      <c r="A185">
        <v>563</v>
      </c>
      <c r="B185" s="1" t="s">
        <v>939</v>
      </c>
      <c r="C185">
        <v>63</v>
      </c>
      <c r="D185" s="1" t="s">
        <v>13</v>
      </c>
      <c r="E185" s="1" t="s">
        <v>940</v>
      </c>
      <c r="F185" s="1" t="s">
        <v>941</v>
      </c>
      <c r="G185" t="s">
        <v>942</v>
      </c>
      <c r="H185" s="1" t="s">
        <v>758</v>
      </c>
      <c r="I185">
        <v>45385.7</v>
      </c>
      <c r="J185" s="8" t="s">
        <v>943</v>
      </c>
      <c r="K185" s="1" t="s">
        <v>44</v>
      </c>
      <c r="L185" s="1" t="s">
        <v>27</v>
      </c>
      <c r="M185" s="1" t="str" cm="1">
        <f t="array" ref="M1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5" s="1">
        <f ca="1">TODAY()-Customers_Dataset[[#This Row],[Joining Date]]</f>
        <v>2855</v>
      </c>
    </row>
    <row r="186" spans="1:14" x14ac:dyDescent="0.3">
      <c r="A186">
        <v>583</v>
      </c>
      <c r="B186" s="1" t="s">
        <v>944</v>
      </c>
      <c r="C186">
        <v>19</v>
      </c>
      <c r="D186" s="1" t="s">
        <v>13</v>
      </c>
      <c r="E186" s="1" t="s">
        <v>945</v>
      </c>
      <c r="F186" s="1" t="s">
        <v>946</v>
      </c>
      <c r="G186" t="s">
        <v>947</v>
      </c>
      <c r="H186" s="1" t="s">
        <v>758</v>
      </c>
      <c r="I186">
        <v>671.34</v>
      </c>
      <c r="J186" s="8" t="s">
        <v>948</v>
      </c>
      <c r="K186" s="1" t="s">
        <v>51</v>
      </c>
      <c r="L186" s="1" t="s">
        <v>78</v>
      </c>
      <c r="M186" s="1" t="str" cm="1">
        <f t="array" ref="M1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86" s="1">
        <f ca="1">TODAY()-Customers_Dataset[[#This Row],[Joining Date]]</f>
        <v>2249</v>
      </c>
    </row>
    <row r="187" spans="1:14" x14ac:dyDescent="0.3">
      <c r="A187">
        <v>585</v>
      </c>
      <c r="B187" s="1" t="s">
        <v>949</v>
      </c>
      <c r="C187">
        <v>27</v>
      </c>
      <c r="D187" s="1" t="s">
        <v>13</v>
      </c>
      <c r="E187" s="1" t="s">
        <v>950</v>
      </c>
      <c r="F187" s="1" t="s">
        <v>951</v>
      </c>
      <c r="G187" t="s">
        <v>952</v>
      </c>
      <c r="H187" s="1" t="s">
        <v>758</v>
      </c>
      <c r="I187">
        <v>7135.96</v>
      </c>
      <c r="J187" s="8" t="s">
        <v>953</v>
      </c>
      <c r="K187" s="1" t="s">
        <v>124</v>
      </c>
      <c r="L187" s="1" t="s">
        <v>20</v>
      </c>
      <c r="M187" s="1" t="str" cm="1">
        <f t="array" ref="M1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7" s="1">
        <f ca="1">TODAY()-Customers_Dataset[[#This Row],[Joining Date]]</f>
        <v>631</v>
      </c>
    </row>
    <row r="188" spans="1:14" x14ac:dyDescent="0.3">
      <c r="A188">
        <v>593</v>
      </c>
      <c r="B188" s="1" t="s">
        <v>954</v>
      </c>
      <c r="C188">
        <v>32</v>
      </c>
      <c r="D188" s="1" t="s">
        <v>13</v>
      </c>
      <c r="E188" s="1" t="s">
        <v>955</v>
      </c>
      <c r="F188" s="1" t="s">
        <v>956</v>
      </c>
      <c r="G188" t="s">
        <v>957</v>
      </c>
      <c r="H188" s="1" t="s">
        <v>758</v>
      </c>
      <c r="I188">
        <v>7041.96</v>
      </c>
      <c r="J188" s="8" t="s">
        <v>958</v>
      </c>
      <c r="K188" s="1" t="s">
        <v>57</v>
      </c>
      <c r="L188" s="1" t="s">
        <v>27</v>
      </c>
      <c r="M188" s="1" t="str" cm="1">
        <f t="array" ref="M1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8" s="1">
        <f ca="1">TODAY()-Customers_Dataset[[#This Row],[Joining Date]]</f>
        <v>370</v>
      </c>
    </row>
    <row r="189" spans="1:14" x14ac:dyDescent="0.3">
      <c r="A189">
        <v>595</v>
      </c>
      <c r="B189" s="1" t="s">
        <v>959</v>
      </c>
      <c r="C189">
        <v>45</v>
      </c>
      <c r="D189" s="1" t="s">
        <v>13</v>
      </c>
      <c r="E189" s="1" t="s">
        <v>960</v>
      </c>
      <c r="F189" s="1" t="s">
        <v>961</v>
      </c>
      <c r="G189" t="s">
        <v>962</v>
      </c>
      <c r="H189" s="1" t="s">
        <v>758</v>
      </c>
      <c r="I189">
        <v>1472.87</v>
      </c>
      <c r="J189" s="8" t="s">
        <v>963</v>
      </c>
      <c r="K189" s="1" t="s">
        <v>57</v>
      </c>
      <c r="L189" s="1" t="s">
        <v>45</v>
      </c>
      <c r="M189" s="1" t="str" cm="1">
        <f t="array" ref="M1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9" s="1">
        <f ca="1">TODAY()-Customers_Dataset[[#This Row],[Joining Date]]</f>
        <v>3467</v>
      </c>
    </row>
    <row r="190" spans="1:14" x14ac:dyDescent="0.3">
      <c r="A190">
        <v>622</v>
      </c>
      <c r="B190" s="1" t="s">
        <v>964</v>
      </c>
      <c r="C190">
        <v>43</v>
      </c>
      <c r="D190" s="1" t="s">
        <v>13</v>
      </c>
      <c r="E190" s="1" t="s">
        <v>965</v>
      </c>
      <c r="F190" s="1" t="s">
        <v>966</v>
      </c>
      <c r="G190" t="s">
        <v>967</v>
      </c>
      <c r="H190" s="1" t="s">
        <v>758</v>
      </c>
      <c r="I190">
        <v>33567.839999999997</v>
      </c>
      <c r="J190" s="8" t="s">
        <v>968</v>
      </c>
      <c r="K190" s="1" t="s">
        <v>51</v>
      </c>
      <c r="L190" s="1" t="s">
        <v>20</v>
      </c>
      <c r="M190" s="1" t="str" cm="1">
        <f t="array" ref="M1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0" s="1">
        <f ca="1">TODAY()-Customers_Dataset[[#This Row],[Joining Date]]</f>
        <v>3219</v>
      </c>
    </row>
    <row r="191" spans="1:14" x14ac:dyDescent="0.3">
      <c r="A191">
        <v>632</v>
      </c>
      <c r="B191" s="1" t="s">
        <v>969</v>
      </c>
      <c r="C191">
        <v>79</v>
      </c>
      <c r="D191" s="1" t="s">
        <v>13</v>
      </c>
      <c r="E191" s="1" t="s">
        <v>970</v>
      </c>
      <c r="F191" s="1" t="s">
        <v>971</v>
      </c>
      <c r="G191" t="s">
        <v>972</v>
      </c>
      <c r="H191" s="1" t="s">
        <v>758</v>
      </c>
      <c r="I191">
        <v>3986.37</v>
      </c>
      <c r="J191" s="8" t="s">
        <v>973</v>
      </c>
      <c r="K191" s="1" t="s">
        <v>19</v>
      </c>
      <c r="L191" s="1" t="s">
        <v>45</v>
      </c>
      <c r="M191" s="1" t="str" cm="1">
        <f t="array" ref="M1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1" s="1">
        <f ca="1">TODAY()-Customers_Dataset[[#This Row],[Joining Date]]</f>
        <v>2255</v>
      </c>
    </row>
    <row r="192" spans="1:14" x14ac:dyDescent="0.3">
      <c r="A192">
        <v>648</v>
      </c>
      <c r="B192" s="1" t="s">
        <v>974</v>
      </c>
      <c r="C192">
        <v>72</v>
      </c>
      <c r="D192" s="1" t="s">
        <v>13</v>
      </c>
      <c r="E192" s="1" t="s">
        <v>975</v>
      </c>
      <c r="F192" s="1" t="s">
        <v>976</v>
      </c>
      <c r="G192" t="s">
        <v>977</v>
      </c>
      <c r="H192" s="1" t="s">
        <v>758</v>
      </c>
      <c r="I192">
        <v>21797.87</v>
      </c>
      <c r="J192" s="8" t="s">
        <v>978</v>
      </c>
      <c r="K192" s="1" t="s">
        <v>33</v>
      </c>
      <c r="L192" s="1" t="s">
        <v>27</v>
      </c>
      <c r="M192" s="1" t="str" cm="1">
        <f t="array" ref="M1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2" s="1">
        <f ca="1">TODAY()-Customers_Dataset[[#This Row],[Joining Date]]</f>
        <v>151</v>
      </c>
    </row>
    <row r="193" spans="1:14" x14ac:dyDescent="0.3">
      <c r="A193">
        <v>668</v>
      </c>
      <c r="B193" s="1" t="s">
        <v>979</v>
      </c>
      <c r="C193">
        <v>76</v>
      </c>
      <c r="D193" s="1" t="s">
        <v>13</v>
      </c>
      <c r="E193" s="1" t="s">
        <v>980</v>
      </c>
      <c r="F193" s="1" t="s">
        <v>981</v>
      </c>
      <c r="G193" t="s">
        <v>982</v>
      </c>
      <c r="H193" s="1" t="s">
        <v>758</v>
      </c>
      <c r="I193">
        <v>11783.75</v>
      </c>
      <c r="J193" s="8" t="s">
        <v>983</v>
      </c>
      <c r="K193" s="1" t="s">
        <v>19</v>
      </c>
      <c r="L193" s="1" t="s">
        <v>27</v>
      </c>
      <c r="M193" s="1" t="str" cm="1">
        <f t="array" ref="M1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3" s="1">
        <f ca="1">TODAY()-Customers_Dataset[[#This Row],[Joining Date]]</f>
        <v>3176</v>
      </c>
    </row>
    <row r="194" spans="1:14" x14ac:dyDescent="0.3">
      <c r="A194">
        <v>676</v>
      </c>
      <c r="B194" s="1" t="s">
        <v>984</v>
      </c>
      <c r="C194">
        <v>51</v>
      </c>
      <c r="D194" s="1" t="s">
        <v>13</v>
      </c>
      <c r="E194" s="1" t="s">
        <v>985</v>
      </c>
      <c r="F194" s="1" t="s">
        <v>986</v>
      </c>
      <c r="G194" t="s">
        <v>987</v>
      </c>
      <c r="H194" s="1" t="s">
        <v>758</v>
      </c>
      <c r="I194">
        <v>10553.24</v>
      </c>
      <c r="J194" s="8" t="s">
        <v>988</v>
      </c>
      <c r="K194" s="1" t="s">
        <v>44</v>
      </c>
      <c r="L194" s="1" t="s">
        <v>45</v>
      </c>
      <c r="M194" s="1" t="str" cm="1">
        <f t="array" ref="M1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4" s="1">
        <f ca="1">TODAY()-Customers_Dataset[[#This Row],[Joining Date]]</f>
        <v>3605</v>
      </c>
    </row>
    <row r="195" spans="1:14" x14ac:dyDescent="0.3">
      <c r="A195">
        <v>679</v>
      </c>
      <c r="B195" s="1" t="s">
        <v>989</v>
      </c>
      <c r="C195">
        <v>30</v>
      </c>
      <c r="D195" s="1" t="s">
        <v>13</v>
      </c>
      <c r="E195" s="1" t="s">
        <v>990</v>
      </c>
      <c r="F195" s="1" t="s">
        <v>991</v>
      </c>
      <c r="G195" t="s">
        <v>992</v>
      </c>
      <c r="H195" s="1" t="s">
        <v>758</v>
      </c>
      <c r="I195">
        <v>36227.019999999997</v>
      </c>
      <c r="J195" s="8" t="s">
        <v>993</v>
      </c>
      <c r="K195" s="1" t="s">
        <v>19</v>
      </c>
      <c r="L195" s="1" t="s">
        <v>45</v>
      </c>
      <c r="M195" s="1" t="str" cm="1">
        <f t="array" ref="M1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5" s="1">
        <f ca="1">TODAY()-Customers_Dataset[[#This Row],[Joining Date]]</f>
        <v>2382</v>
      </c>
    </row>
    <row r="196" spans="1:14" x14ac:dyDescent="0.3">
      <c r="A196">
        <v>680</v>
      </c>
      <c r="B196" s="1" t="s">
        <v>994</v>
      </c>
      <c r="C196">
        <v>34</v>
      </c>
      <c r="D196" s="1" t="s">
        <v>13</v>
      </c>
      <c r="E196" s="1" t="s">
        <v>995</v>
      </c>
      <c r="F196" s="1" t="s">
        <v>996</v>
      </c>
      <c r="G196" t="s">
        <v>997</v>
      </c>
      <c r="H196" s="1" t="s">
        <v>758</v>
      </c>
      <c r="I196">
        <v>7938.15</v>
      </c>
      <c r="J196" s="8" t="s">
        <v>998</v>
      </c>
      <c r="K196" s="1" t="s">
        <v>26</v>
      </c>
      <c r="L196" s="1" t="s">
        <v>45</v>
      </c>
      <c r="M196" s="1" t="str" cm="1">
        <f t="array" ref="M1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6" s="1">
        <f ca="1">TODAY()-Customers_Dataset[[#This Row],[Joining Date]]</f>
        <v>81</v>
      </c>
    </row>
    <row r="197" spans="1:14" x14ac:dyDescent="0.3">
      <c r="A197">
        <v>708</v>
      </c>
      <c r="B197" s="1" t="s">
        <v>999</v>
      </c>
      <c r="C197">
        <v>58</v>
      </c>
      <c r="D197" s="1" t="s">
        <v>13</v>
      </c>
      <c r="E197" s="1" t="s">
        <v>1000</v>
      </c>
      <c r="F197" s="1" t="s">
        <v>1001</v>
      </c>
      <c r="G197" t="s">
        <v>1002</v>
      </c>
      <c r="H197" s="1" t="s">
        <v>758</v>
      </c>
      <c r="I197">
        <v>33225.96</v>
      </c>
      <c r="J197" s="8" t="s">
        <v>1003</v>
      </c>
      <c r="K197" s="1" t="s">
        <v>57</v>
      </c>
      <c r="L197" s="1" t="s">
        <v>20</v>
      </c>
      <c r="M197" s="1" t="str" cm="1">
        <f t="array" ref="M1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7" s="1">
        <f ca="1">TODAY()-Customers_Dataset[[#This Row],[Joining Date]]</f>
        <v>1775</v>
      </c>
    </row>
    <row r="198" spans="1:14" x14ac:dyDescent="0.3">
      <c r="A198">
        <v>718</v>
      </c>
      <c r="B198" s="1" t="s">
        <v>1004</v>
      </c>
      <c r="C198">
        <v>64</v>
      </c>
      <c r="D198" s="1" t="s">
        <v>13</v>
      </c>
      <c r="E198" s="1" t="s">
        <v>1005</v>
      </c>
      <c r="F198" s="1" t="s">
        <v>1006</v>
      </c>
      <c r="G198" t="s">
        <v>1007</v>
      </c>
      <c r="H198" s="1" t="s">
        <v>758</v>
      </c>
      <c r="I198">
        <v>41949.43</v>
      </c>
      <c r="J198" s="8" t="s">
        <v>913</v>
      </c>
      <c r="K198" s="1" t="s">
        <v>57</v>
      </c>
      <c r="L198" s="1" t="s">
        <v>20</v>
      </c>
      <c r="M198" s="1" t="str" cm="1">
        <f t="array" ref="M1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" s="1">
        <f ca="1">TODAY()-Customers_Dataset[[#This Row],[Joining Date]]</f>
        <v>1358</v>
      </c>
    </row>
    <row r="199" spans="1:14" x14ac:dyDescent="0.3">
      <c r="A199">
        <v>728</v>
      </c>
      <c r="B199" s="1" t="s">
        <v>1008</v>
      </c>
      <c r="C199">
        <v>50</v>
      </c>
      <c r="D199" s="1" t="s">
        <v>13</v>
      </c>
      <c r="E199" s="1" t="s">
        <v>1009</v>
      </c>
      <c r="F199" s="1" t="s">
        <v>1010</v>
      </c>
      <c r="G199" t="s">
        <v>1011</v>
      </c>
      <c r="H199" s="1" t="s">
        <v>758</v>
      </c>
      <c r="I199">
        <v>1994.92</v>
      </c>
      <c r="J199" s="8" t="s">
        <v>1012</v>
      </c>
      <c r="K199" s="1" t="s">
        <v>19</v>
      </c>
      <c r="L199" s="1" t="s">
        <v>20</v>
      </c>
      <c r="M199" s="1" t="str" cm="1">
        <f t="array" ref="M1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9" s="1">
        <f ca="1">TODAY()-Customers_Dataset[[#This Row],[Joining Date]]</f>
        <v>3446</v>
      </c>
    </row>
    <row r="200" spans="1:14" x14ac:dyDescent="0.3">
      <c r="A200">
        <v>753</v>
      </c>
      <c r="B200" s="1" t="s">
        <v>1013</v>
      </c>
      <c r="C200">
        <v>20</v>
      </c>
      <c r="D200" s="1" t="s">
        <v>13</v>
      </c>
      <c r="E200" s="1" t="s">
        <v>1014</v>
      </c>
      <c r="F200" s="1" t="s">
        <v>1015</v>
      </c>
      <c r="G200" t="s">
        <v>1016</v>
      </c>
      <c r="H200" s="1" t="s">
        <v>758</v>
      </c>
      <c r="I200">
        <v>29979.88</v>
      </c>
      <c r="J200" s="8" t="s">
        <v>1017</v>
      </c>
      <c r="K200" s="1" t="s">
        <v>57</v>
      </c>
      <c r="L200" s="1" t="s">
        <v>78</v>
      </c>
      <c r="M200" s="1" t="str" cm="1">
        <f t="array" ref="M2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00" s="1">
        <f ca="1">TODAY()-Customers_Dataset[[#This Row],[Joining Date]]</f>
        <v>570</v>
      </c>
    </row>
    <row r="201" spans="1:14" x14ac:dyDescent="0.3">
      <c r="A201">
        <v>759</v>
      </c>
      <c r="B201" s="1" t="s">
        <v>1018</v>
      </c>
      <c r="C201">
        <v>70</v>
      </c>
      <c r="D201" s="1" t="s">
        <v>13</v>
      </c>
      <c r="E201" s="1" t="s">
        <v>1019</v>
      </c>
      <c r="F201" s="1" t="s">
        <v>1020</v>
      </c>
      <c r="G201" t="s">
        <v>1021</v>
      </c>
      <c r="H201" s="1" t="s">
        <v>758</v>
      </c>
      <c r="I201">
        <v>16006.68</v>
      </c>
      <c r="J201" s="8" t="s">
        <v>1022</v>
      </c>
      <c r="K201" s="1" t="s">
        <v>51</v>
      </c>
      <c r="L201" s="1" t="s">
        <v>27</v>
      </c>
      <c r="M201" s="1" t="str" cm="1">
        <f t="array" ref="M2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01" s="1">
        <f ca="1">TODAY()-Customers_Dataset[[#This Row],[Joining Date]]</f>
        <v>2971</v>
      </c>
    </row>
    <row r="202" spans="1:14" x14ac:dyDescent="0.3">
      <c r="A202">
        <v>777</v>
      </c>
      <c r="B202" s="1" t="s">
        <v>1023</v>
      </c>
      <c r="C202">
        <v>27</v>
      </c>
      <c r="D202" s="1" t="s">
        <v>13</v>
      </c>
      <c r="E202" s="1" t="s">
        <v>1024</v>
      </c>
      <c r="F202" s="1" t="s">
        <v>1025</v>
      </c>
      <c r="G202" t="s">
        <v>1026</v>
      </c>
      <c r="H202" s="1" t="s">
        <v>758</v>
      </c>
      <c r="I202">
        <v>49920.83</v>
      </c>
      <c r="J202" s="8" t="s">
        <v>1027</v>
      </c>
      <c r="K202" s="1" t="s">
        <v>44</v>
      </c>
      <c r="L202" s="1" t="s">
        <v>45</v>
      </c>
      <c r="M202" s="1" t="str" cm="1">
        <f t="array" ref="M2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02" s="1">
        <f ca="1">TODAY()-Customers_Dataset[[#This Row],[Joining Date]]</f>
        <v>1684</v>
      </c>
    </row>
    <row r="203" spans="1:14" x14ac:dyDescent="0.3">
      <c r="A203">
        <v>835</v>
      </c>
      <c r="B203" s="1" t="s">
        <v>1028</v>
      </c>
      <c r="C203">
        <v>31</v>
      </c>
      <c r="D203" s="1" t="s">
        <v>13</v>
      </c>
      <c r="E203" s="1" t="s">
        <v>1029</v>
      </c>
      <c r="F203" s="1" t="s">
        <v>1030</v>
      </c>
      <c r="G203" t="s">
        <v>1031</v>
      </c>
      <c r="H203" s="1" t="s">
        <v>758</v>
      </c>
      <c r="I203">
        <v>16356.95</v>
      </c>
      <c r="J203" s="8" t="s">
        <v>1032</v>
      </c>
      <c r="K203" s="1" t="s">
        <v>33</v>
      </c>
      <c r="L203" s="1" t="s">
        <v>20</v>
      </c>
      <c r="M203" s="1" t="str" cm="1">
        <f t="array" ref="M2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03" s="1">
        <f ca="1">TODAY()-Customers_Dataset[[#This Row],[Joining Date]]</f>
        <v>331</v>
      </c>
    </row>
    <row r="204" spans="1:14" x14ac:dyDescent="0.3">
      <c r="A204">
        <v>870</v>
      </c>
      <c r="B204" s="1" t="s">
        <v>1033</v>
      </c>
      <c r="C204">
        <v>26</v>
      </c>
      <c r="D204" s="1" t="s">
        <v>13</v>
      </c>
      <c r="E204" s="1" t="s">
        <v>1034</v>
      </c>
      <c r="F204" s="1" t="s">
        <v>1035</v>
      </c>
      <c r="G204" t="s">
        <v>1036</v>
      </c>
      <c r="H204" s="1" t="s">
        <v>758</v>
      </c>
      <c r="I204">
        <v>40387.35</v>
      </c>
      <c r="J204" s="8" t="s">
        <v>1037</v>
      </c>
      <c r="K204" s="1" t="s">
        <v>57</v>
      </c>
      <c r="L204" s="1" t="s">
        <v>20</v>
      </c>
      <c r="M204" s="1" t="str" cm="1">
        <f t="array" ref="M2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04" s="1">
        <f ca="1">TODAY()-Customers_Dataset[[#This Row],[Joining Date]]</f>
        <v>2803</v>
      </c>
    </row>
    <row r="205" spans="1:14" x14ac:dyDescent="0.3">
      <c r="A205">
        <v>872</v>
      </c>
      <c r="B205" s="1" t="s">
        <v>1038</v>
      </c>
      <c r="C205">
        <v>42</v>
      </c>
      <c r="D205" s="1" t="s">
        <v>13</v>
      </c>
      <c r="E205" s="1" t="s">
        <v>1039</v>
      </c>
      <c r="F205" s="1" t="s">
        <v>1040</v>
      </c>
      <c r="G205" t="s">
        <v>1041</v>
      </c>
      <c r="H205" s="1" t="s">
        <v>758</v>
      </c>
      <c r="I205">
        <v>47356.18</v>
      </c>
      <c r="J205" s="8" t="s">
        <v>1042</v>
      </c>
      <c r="K205" s="1" t="s">
        <v>33</v>
      </c>
      <c r="L205" s="1" t="s">
        <v>78</v>
      </c>
      <c r="M205" s="1" t="str" cm="1">
        <f t="array" ref="M2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05" s="1">
        <f ca="1">TODAY()-Customers_Dataset[[#This Row],[Joining Date]]</f>
        <v>2076</v>
      </c>
    </row>
    <row r="206" spans="1:14" x14ac:dyDescent="0.3">
      <c r="A206">
        <v>892</v>
      </c>
      <c r="B206" s="1" t="s">
        <v>1043</v>
      </c>
      <c r="C206">
        <v>67</v>
      </c>
      <c r="D206" s="1" t="s">
        <v>13</v>
      </c>
      <c r="E206" s="1" t="s">
        <v>1044</v>
      </c>
      <c r="F206" s="1" t="s">
        <v>1045</v>
      </c>
      <c r="G206" t="s">
        <v>1046</v>
      </c>
      <c r="H206" s="1" t="s">
        <v>758</v>
      </c>
      <c r="I206">
        <v>1725.8</v>
      </c>
      <c r="J206" s="8" t="s">
        <v>1047</v>
      </c>
      <c r="K206" s="1" t="s">
        <v>33</v>
      </c>
      <c r="L206" s="1" t="s">
        <v>27</v>
      </c>
      <c r="M206" s="1" t="str" cm="1">
        <f t="array" ref="M2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06" s="1">
        <f ca="1">TODAY()-Customers_Dataset[[#This Row],[Joining Date]]</f>
        <v>2268</v>
      </c>
    </row>
    <row r="207" spans="1:14" x14ac:dyDescent="0.3">
      <c r="A207">
        <v>901</v>
      </c>
      <c r="B207" s="1" t="s">
        <v>1048</v>
      </c>
      <c r="C207">
        <v>52</v>
      </c>
      <c r="D207" s="1" t="s">
        <v>13</v>
      </c>
      <c r="E207" s="1" t="s">
        <v>1049</v>
      </c>
      <c r="F207" s="1" t="s">
        <v>1050</v>
      </c>
      <c r="G207" t="s">
        <v>1051</v>
      </c>
      <c r="H207" s="1" t="s">
        <v>758</v>
      </c>
      <c r="I207">
        <v>24505.24</v>
      </c>
      <c r="J207" s="8" t="s">
        <v>1052</v>
      </c>
      <c r="K207" s="1" t="s">
        <v>51</v>
      </c>
      <c r="L207" s="1" t="s">
        <v>20</v>
      </c>
      <c r="M207" s="1" t="str" cm="1">
        <f t="array" ref="M2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07" s="1">
        <f ca="1">TODAY()-Customers_Dataset[[#This Row],[Joining Date]]</f>
        <v>274</v>
      </c>
    </row>
    <row r="208" spans="1:14" x14ac:dyDescent="0.3">
      <c r="A208">
        <v>904</v>
      </c>
      <c r="B208" s="1" t="s">
        <v>1053</v>
      </c>
      <c r="C208">
        <v>56</v>
      </c>
      <c r="D208" s="1" t="s">
        <v>13</v>
      </c>
      <c r="E208" s="1" t="s">
        <v>1054</v>
      </c>
      <c r="F208" s="1" t="s">
        <v>1055</v>
      </c>
      <c r="G208" t="s">
        <v>1056</v>
      </c>
      <c r="H208" s="1" t="s">
        <v>758</v>
      </c>
      <c r="I208">
        <v>35863.54</v>
      </c>
      <c r="J208" s="8" t="s">
        <v>1057</v>
      </c>
      <c r="K208" s="1" t="s">
        <v>57</v>
      </c>
      <c r="L208" s="1" t="s">
        <v>27</v>
      </c>
      <c r="M208" s="1" t="str" cm="1">
        <f t="array" ref="M2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08" s="1">
        <f ca="1">TODAY()-Customers_Dataset[[#This Row],[Joining Date]]</f>
        <v>2416</v>
      </c>
    </row>
    <row r="209" spans="1:14" x14ac:dyDescent="0.3">
      <c r="A209">
        <v>918</v>
      </c>
      <c r="B209" s="1" t="s">
        <v>1058</v>
      </c>
      <c r="C209">
        <v>67</v>
      </c>
      <c r="D209" s="1" t="s">
        <v>13</v>
      </c>
      <c r="E209" s="1" t="s">
        <v>1059</v>
      </c>
      <c r="F209" s="1" t="s">
        <v>1060</v>
      </c>
      <c r="G209" t="s">
        <v>1061</v>
      </c>
      <c r="H209" s="1" t="s">
        <v>758</v>
      </c>
      <c r="I209">
        <v>16854.740000000002</v>
      </c>
      <c r="J209" s="8" t="s">
        <v>1062</v>
      </c>
      <c r="K209" s="1" t="s">
        <v>33</v>
      </c>
      <c r="L209" s="1" t="s">
        <v>45</v>
      </c>
      <c r="M209" s="1" t="str" cm="1">
        <f t="array" ref="M2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09" s="1">
        <f ca="1">TODAY()-Customers_Dataset[[#This Row],[Joining Date]]</f>
        <v>3092</v>
      </c>
    </row>
    <row r="210" spans="1:14" x14ac:dyDescent="0.3">
      <c r="A210">
        <v>922</v>
      </c>
      <c r="B210" s="1" t="s">
        <v>1063</v>
      </c>
      <c r="C210">
        <v>45</v>
      </c>
      <c r="D210" s="1" t="s">
        <v>13</v>
      </c>
      <c r="E210" s="1" t="s">
        <v>1064</v>
      </c>
      <c r="F210" s="1" t="s">
        <v>1065</v>
      </c>
      <c r="G210" t="s">
        <v>1066</v>
      </c>
      <c r="H210" s="1" t="s">
        <v>758</v>
      </c>
      <c r="I210">
        <v>6582.67</v>
      </c>
      <c r="J210" s="8" t="s">
        <v>1067</v>
      </c>
      <c r="K210" s="1" t="s">
        <v>57</v>
      </c>
      <c r="L210" s="1" t="s">
        <v>78</v>
      </c>
      <c r="M210" s="1" t="str" cm="1">
        <f t="array" ref="M2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10" s="1">
        <f ca="1">TODAY()-Customers_Dataset[[#This Row],[Joining Date]]</f>
        <v>2990</v>
      </c>
    </row>
    <row r="211" spans="1:14" x14ac:dyDescent="0.3">
      <c r="A211">
        <v>924</v>
      </c>
      <c r="B211" s="1" t="s">
        <v>1068</v>
      </c>
      <c r="C211">
        <v>31</v>
      </c>
      <c r="D211" s="1" t="s">
        <v>13</v>
      </c>
      <c r="E211" s="1" t="s">
        <v>1069</v>
      </c>
      <c r="F211" s="1" t="s">
        <v>1070</v>
      </c>
      <c r="G211" t="s">
        <v>1071</v>
      </c>
      <c r="H211" s="1" t="s">
        <v>758</v>
      </c>
      <c r="I211">
        <v>40622.81</v>
      </c>
      <c r="J211" s="8" t="s">
        <v>1072</v>
      </c>
      <c r="K211" s="1" t="s">
        <v>44</v>
      </c>
      <c r="L211" s="1" t="s">
        <v>45</v>
      </c>
      <c r="M211" s="1" t="str" cm="1">
        <f t="array" ref="M2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11" s="1">
        <f ca="1">TODAY()-Customers_Dataset[[#This Row],[Joining Date]]</f>
        <v>3468</v>
      </c>
    </row>
    <row r="212" spans="1:14" x14ac:dyDescent="0.3">
      <c r="A212">
        <v>932</v>
      </c>
      <c r="B212" s="1" t="s">
        <v>1073</v>
      </c>
      <c r="C212">
        <v>34</v>
      </c>
      <c r="D212" s="1" t="s">
        <v>13</v>
      </c>
      <c r="E212" s="1" t="s">
        <v>1074</v>
      </c>
      <c r="F212" s="1" t="s">
        <v>1075</v>
      </c>
      <c r="G212" t="s">
        <v>1076</v>
      </c>
      <c r="H212" s="1" t="s">
        <v>758</v>
      </c>
      <c r="I212">
        <v>26274.74</v>
      </c>
      <c r="J212" s="8" t="s">
        <v>1077</v>
      </c>
      <c r="K212" s="1" t="s">
        <v>57</v>
      </c>
      <c r="L212" s="1" t="s">
        <v>27</v>
      </c>
      <c r="M212" s="1" t="str" cm="1">
        <f t="array" ref="M2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12" s="1">
        <f ca="1">TODAY()-Customers_Dataset[[#This Row],[Joining Date]]</f>
        <v>2853</v>
      </c>
    </row>
    <row r="213" spans="1:14" x14ac:dyDescent="0.3">
      <c r="A213">
        <v>967</v>
      </c>
      <c r="B213" s="1" t="s">
        <v>1078</v>
      </c>
      <c r="C213">
        <v>47</v>
      </c>
      <c r="D213" s="1" t="s">
        <v>13</v>
      </c>
      <c r="E213" s="1" t="s">
        <v>1079</v>
      </c>
      <c r="F213" s="1" t="s">
        <v>1080</v>
      </c>
      <c r="G213" t="s">
        <v>1081</v>
      </c>
      <c r="H213" s="1" t="s">
        <v>758</v>
      </c>
      <c r="I213">
        <v>30508.83</v>
      </c>
      <c r="J213" s="8" t="s">
        <v>1082</v>
      </c>
      <c r="K213" s="1" t="s">
        <v>51</v>
      </c>
      <c r="L213" s="1" t="s">
        <v>78</v>
      </c>
      <c r="M213" s="1" t="str" cm="1">
        <f t="array" ref="M2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13" s="1">
        <f ca="1">TODAY()-Customers_Dataset[[#This Row],[Joining Date]]</f>
        <v>1925</v>
      </c>
    </row>
    <row r="214" spans="1:14" x14ac:dyDescent="0.3">
      <c r="A214">
        <v>973</v>
      </c>
      <c r="B214" s="1" t="s">
        <v>1083</v>
      </c>
      <c r="C214">
        <v>20</v>
      </c>
      <c r="D214" s="1" t="s">
        <v>13</v>
      </c>
      <c r="E214" s="1" t="s">
        <v>1084</v>
      </c>
      <c r="F214" s="1" t="s">
        <v>1085</v>
      </c>
      <c r="G214" t="s">
        <v>1086</v>
      </c>
      <c r="H214" s="1" t="s">
        <v>758</v>
      </c>
      <c r="I214">
        <v>26070.93</v>
      </c>
      <c r="J214" s="8" t="s">
        <v>1087</v>
      </c>
      <c r="K214" s="1" t="s">
        <v>44</v>
      </c>
      <c r="L214" s="1" t="s">
        <v>20</v>
      </c>
      <c r="M214" s="1" t="str" cm="1">
        <f t="array" ref="M2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14" s="1">
        <f ca="1">TODAY()-Customers_Dataset[[#This Row],[Joining Date]]</f>
        <v>2820</v>
      </c>
    </row>
    <row r="215" spans="1:14" x14ac:dyDescent="0.3">
      <c r="A215">
        <v>979</v>
      </c>
      <c r="B215" s="1" t="s">
        <v>1088</v>
      </c>
      <c r="C215">
        <v>76</v>
      </c>
      <c r="D215" s="1" t="s">
        <v>13</v>
      </c>
      <c r="E215" s="1" t="s">
        <v>1089</v>
      </c>
      <c r="F215" s="1" t="s">
        <v>1090</v>
      </c>
      <c r="G215" t="s">
        <v>1091</v>
      </c>
      <c r="H215" s="1" t="s">
        <v>758</v>
      </c>
      <c r="I215">
        <v>7516.04</v>
      </c>
      <c r="J215" s="8" t="s">
        <v>1092</v>
      </c>
      <c r="K215" s="1" t="s">
        <v>44</v>
      </c>
      <c r="L215" s="1" t="s">
        <v>78</v>
      </c>
      <c r="M215" s="1" t="str" cm="1">
        <f t="array" ref="M2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15" s="1">
        <f ca="1">TODAY()-Customers_Dataset[[#This Row],[Joining Date]]</f>
        <v>2946</v>
      </c>
    </row>
    <row r="216" spans="1:14" x14ac:dyDescent="0.3">
      <c r="A216">
        <v>1007</v>
      </c>
      <c r="B216" s="1" t="s">
        <v>1093</v>
      </c>
      <c r="C216">
        <v>72</v>
      </c>
      <c r="D216" s="1" t="s">
        <v>13</v>
      </c>
      <c r="E216" s="1" t="s">
        <v>1094</v>
      </c>
      <c r="F216" s="1" t="s">
        <v>1095</v>
      </c>
      <c r="G216" t="s">
        <v>1096</v>
      </c>
      <c r="H216" s="1" t="s">
        <v>758</v>
      </c>
      <c r="I216">
        <v>9738.66</v>
      </c>
      <c r="J216" s="8" t="s">
        <v>1097</v>
      </c>
      <c r="K216" s="1" t="s">
        <v>26</v>
      </c>
      <c r="L216" s="1" t="s">
        <v>78</v>
      </c>
      <c r="M216" s="1" t="str" cm="1">
        <f t="array" ref="M2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16" s="1">
        <f ca="1">TODAY()-Customers_Dataset[[#This Row],[Joining Date]]</f>
        <v>3476</v>
      </c>
    </row>
    <row r="217" spans="1:14" x14ac:dyDescent="0.3">
      <c r="A217">
        <v>1009</v>
      </c>
      <c r="B217" s="1" t="s">
        <v>1098</v>
      </c>
      <c r="C217">
        <v>70</v>
      </c>
      <c r="D217" s="1" t="s">
        <v>13</v>
      </c>
      <c r="E217" s="1" t="s">
        <v>1099</v>
      </c>
      <c r="F217" s="1" t="s">
        <v>1100</v>
      </c>
      <c r="G217" t="s">
        <v>1101</v>
      </c>
      <c r="H217" s="1" t="s">
        <v>758</v>
      </c>
      <c r="I217">
        <v>47712.04</v>
      </c>
      <c r="J217" s="8" t="s">
        <v>1102</v>
      </c>
      <c r="K217" s="1" t="s">
        <v>68</v>
      </c>
      <c r="L217" s="1" t="s">
        <v>45</v>
      </c>
      <c r="M217" s="1" t="str" cm="1">
        <f t="array" ref="M2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17" s="1">
        <f ca="1">TODAY()-Customers_Dataset[[#This Row],[Joining Date]]</f>
        <v>-141</v>
      </c>
    </row>
    <row r="218" spans="1:14" x14ac:dyDescent="0.3">
      <c r="A218">
        <v>1024</v>
      </c>
      <c r="B218" s="1" t="s">
        <v>1103</v>
      </c>
      <c r="C218">
        <v>50</v>
      </c>
      <c r="D218" s="1" t="s">
        <v>13</v>
      </c>
      <c r="E218" s="1" t="s">
        <v>1104</v>
      </c>
      <c r="F218" s="1" t="s">
        <v>1105</v>
      </c>
      <c r="G218" t="s">
        <v>1106</v>
      </c>
      <c r="H218" s="1" t="s">
        <v>758</v>
      </c>
      <c r="I218">
        <v>18107.62</v>
      </c>
      <c r="J218" s="8" t="s">
        <v>1107</v>
      </c>
      <c r="K218" s="1" t="s">
        <v>19</v>
      </c>
      <c r="L218" s="1" t="s">
        <v>27</v>
      </c>
      <c r="M218" s="1" t="str" cm="1">
        <f t="array" ref="M2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18" s="1">
        <f ca="1">TODAY()-Customers_Dataset[[#This Row],[Joining Date]]</f>
        <v>3559</v>
      </c>
    </row>
    <row r="219" spans="1:14" x14ac:dyDescent="0.3">
      <c r="A219">
        <v>1045</v>
      </c>
      <c r="B219" s="1" t="s">
        <v>1108</v>
      </c>
      <c r="C219">
        <v>42</v>
      </c>
      <c r="D219" s="1" t="s">
        <v>13</v>
      </c>
      <c r="E219" s="1" t="s">
        <v>1109</v>
      </c>
      <c r="F219" s="1" t="s">
        <v>1110</v>
      </c>
      <c r="G219" t="s">
        <v>1111</v>
      </c>
      <c r="H219" s="1" t="s">
        <v>758</v>
      </c>
      <c r="I219">
        <v>35522.49</v>
      </c>
      <c r="J219" s="8" t="s">
        <v>1112</v>
      </c>
      <c r="K219" s="1" t="s">
        <v>26</v>
      </c>
      <c r="L219" s="1" t="s">
        <v>78</v>
      </c>
      <c r="M219" s="1" t="str" cm="1">
        <f t="array" ref="M2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19" s="1">
        <f ca="1">TODAY()-Customers_Dataset[[#This Row],[Joining Date]]</f>
        <v>2543</v>
      </c>
    </row>
    <row r="220" spans="1:14" x14ac:dyDescent="0.3">
      <c r="A220">
        <v>1051</v>
      </c>
      <c r="B220" s="1" t="s">
        <v>1113</v>
      </c>
      <c r="C220">
        <v>51</v>
      </c>
      <c r="D220" s="1" t="s">
        <v>13</v>
      </c>
      <c r="E220" s="1" t="s">
        <v>1114</v>
      </c>
      <c r="F220" s="1" t="s">
        <v>1115</v>
      </c>
      <c r="G220" t="s">
        <v>1116</v>
      </c>
      <c r="H220" s="1" t="s">
        <v>758</v>
      </c>
      <c r="I220">
        <v>44012.24</v>
      </c>
      <c r="J220" s="8" t="s">
        <v>1117</v>
      </c>
      <c r="K220" s="1" t="s">
        <v>26</v>
      </c>
      <c r="L220" s="1" t="s">
        <v>20</v>
      </c>
      <c r="M220" s="1" t="str" cm="1">
        <f t="array" ref="M2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20" s="1">
        <f ca="1">TODAY()-Customers_Dataset[[#This Row],[Joining Date]]</f>
        <v>3166</v>
      </c>
    </row>
    <row r="221" spans="1:14" x14ac:dyDescent="0.3">
      <c r="A221">
        <v>1064</v>
      </c>
      <c r="B221" s="1" t="s">
        <v>1118</v>
      </c>
      <c r="C221">
        <v>48</v>
      </c>
      <c r="D221" s="1" t="s">
        <v>13</v>
      </c>
      <c r="E221" s="1" t="s">
        <v>1119</v>
      </c>
      <c r="F221" s="1" t="s">
        <v>1120</v>
      </c>
      <c r="G221" t="s">
        <v>1121</v>
      </c>
      <c r="H221" s="1" t="s">
        <v>758</v>
      </c>
      <c r="I221">
        <v>18848.48</v>
      </c>
      <c r="J221" s="8" t="s">
        <v>1122</v>
      </c>
      <c r="K221" s="1" t="s">
        <v>44</v>
      </c>
      <c r="L221" s="1" t="s">
        <v>27</v>
      </c>
      <c r="M221" s="1" t="str" cm="1">
        <f t="array" ref="M2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21" s="1">
        <f ca="1">TODAY()-Customers_Dataset[[#This Row],[Joining Date]]</f>
        <v>2214</v>
      </c>
    </row>
    <row r="222" spans="1:14" x14ac:dyDescent="0.3">
      <c r="A222">
        <v>1069</v>
      </c>
      <c r="B222" s="1" t="s">
        <v>1123</v>
      </c>
      <c r="C222">
        <v>75</v>
      </c>
      <c r="D222" s="1" t="s">
        <v>13</v>
      </c>
      <c r="E222" s="1" t="s">
        <v>1124</v>
      </c>
      <c r="F222" s="1" t="s">
        <v>1125</v>
      </c>
      <c r="G222" t="s">
        <v>1126</v>
      </c>
      <c r="H222" s="1" t="s">
        <v>758</v>
      </c>
      <c r="I222">
        <v>7747.47</v>
      </c>
      <c r="J222" s="8" t="s">
        <v>1127</v>
      </c>
      <c r="K222" s="1" t="s">
        <v>51</v>
      </c>
      <c r="L222" s="1" t="s">
        <v>45</v>
      </c>
      <c r="M222" s="1" t="str" cm="1">
        <f t="array" ref="M2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22" s="1">
        <f ca="1">TODAY()-Customers_Dataset[[#This Row],[Joining Date]]</f>
        <v>165</v>
      </c>
    </row>
    <row r="223" spans="1:14" x14ac:dyDescent="0.3">
      <c r="A223">
        <v>1078</v>
      </c>
      <c r="B223" s="1" t="s">
        <v>1128</v>
      </c>
      <c r="C223">
        <v>47</v>
      </c>
      <c r="D223" s="1" t="s">
        <v>13</v>
      </c>
      <c r="E223" s="1" t="s">
        <v>1129</v>
      </c>
      <c r="F223" s="1" t="s">
        <v>1130</v>
      </c>
      <c r="G223" t="s">
        <v>1131</v>
      </c>
      <c r="H223" s="1" t="s">
        <v>758</v>
      </c>
      <c r="I223">
        <v>12662</v>
      </c>
      <c r="J223" s="8" t="s">
        <v>1132</v>
      </c>
      <c r="K223" s="1" t="s">
        <v>26</v>
      </c>
      <c r="L223" s="1" t="s">
        <v>20</v>
      </c>
      <c r="M223" s="1" t="str" cm="1">
        <f t="array" ref="M2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23" s="1">
        <f ca="1">TODAY()-Customers_Dataset[[#This Row],[Joining Date]]</f>
        <v>1000</v>
      </c>
    </row>
    <row r="224" spans="1:14" x14ac:dyDescent="0.3">
      <c r="A224">
        <v>1090</v>
      </c>
      <c r="B224" s="1" t="s">
        <v>1133</v>
      </c>
      <c r="C224">
        <v>54</v>
      </c>
      <c r="D224" s="1" t="s">
        <v>13</v>
      </c>
      <c r="E224" s="1" t="s">
        <v>1134</v>
      </c>
      <c r="F224" s="1" t="s">
        <v>1135</v>
      </c>
      <c r="G224" t="s">
        <v>1136</v>
      </c>
      <c r="H224" s="1" t="s">
        <v>758</v>
      </c>
      <c r="I224">
        <v>23968.36</v>
      </c>
      <c r="J224" s="8" t="s">
        <v>1137</v>
      </c>
      <c r="K224" s="1" t="s">
        <v>33</v>
      </c>
      <c r="L224" s="1" t="s">
        <v>45</v>
      </c>
      <c r="M224" s="1" t="str" cm="1">
        <f t="array" ref="M2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24" s="1">
        <f ca="1">TODAY()-Customers_Dataset[[#This Row],[Joining Date]]</f>
        <v>1485</v>
      </c>
    </row>
    <row r="225" spans="1:14" x14ac:dyDescent="0.3">
      <c r="A225">
        <v>1093</v>
      </c>
      <c r="B225" s="1" t="s">
        <v>1138</v>
      </c>
      <c r="C225">
        <v>42</v>
      </c>
      <c r="D225" s="1" t="s">
        <v>13</v>
      </c>
      <c r="E225" s="1" t="s">
        <v>1139</v>
      </c>
      <c r="F225" s="1" t="s">
        <v>1140</v>
      </c>
      <c r="G225" t="s">
        <v>1141</v>
      </c>
      <c r="H225" s="1" t="s">
        <v>758</v>
      </c>
      <c r="I225">
        <v>16137.89</v>
      </c>
      <c r="J225" s="8" t="s">
        <v>1142</v>
      </c>
      <c r="K225" s="1" t="s">
        <v>33</v>
      </c>
      <c r="L225" s="1" t="s">
        <v>78</v>
      </c>
      <c r="M225" s="1" t="str" cm="1">
        <f t="array" ref="M2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25" s="1">
        <f ca="1">TODAY()-Customers_Dataset[[#This Row],[Joining Date]]</f>
        <v>2266</v>
      </c>
    </row>
    <row r="226" spans="1:14" x14ac:dyDescent="0.3">
      <c r="A226">
        <v>1106</v>
      </c>
      <c r="B226" s="1" t="s">
        <v>1143</v>
      </c>
      <c r="C226">
        <v>71</v>
      </c>
      <c r="D226" s="1" t="s">
        <v>13</v>
      </c>
      <c r="E226" s="1" t="s">
        <v>1144</v>
      </c>
      <c r="F226" s="1" t="s">
        <v>1145</v>
      </c>
      <c r="G226" t="s">
        <v>1146</v>
      </c>
      <c r="H226" s="1" t="s">
        <v>758</v>
      </c>
      <c r="I226">
        <v>24193.61</v>
      </c>
      <c r="J226" s="8" t="s">
        <v>1147</v>
      </c>
      <c r="K226" s="1" t="s">
        <v>44</v>
      </c>
      <c r="L226" s="1" t="s">
        <v>20</v>
      </c>
      <c r="M226" s="1" t="str" cm="1">
        <f t="array" ref="M2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26" s="1">
        <f ca="1">TODAY()-Customers_Dataset[[#This Row],[Joining Date]]</f>
        <v>3726</v>
      </c>
    </row>
    <row r="227" spans="1:14" x14ac:dyDescent="0.3">
      <c r="A227">
        <v>1115</v>
      </c>
      <c r="B227" s="1" t="s">
        <v>1148</v>
      </c>
      <c r="C227">
        <v>36</v>
      </c>
      <c r="D227" s="1" t="s">
        <v>13</v>
      </c>
      <c r="E227" s="1" t="s">
        <v>1149</v>
      </c>
      <c r="F227" s="1" t="s">
        <v>1150</v>
      </c>
      <c r="G227" t="s">
        <v>1151</v>
      </c>
      <c r="H227" s="1" t="s">
        <v>758</v>
      </c>
      <c r="I227">
        <v>8495.26</v>
      </c>
      <c r="J227" s="8" t="s">
        <v>1152</v>
      </c>
      <c r="K227" s="1" t="s">
        <v>51</v>
      </c>
      <c r="L227" s="1" t="s">
        <v>45</v>
      </c>
      <c r="M227" s="1" t="str" cm="1">
        <f t="array" ref="M2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27" s="1">
        <f ca="1">TODAY()-Customers_Dataset[[#This Row],[Joining Date]]</f>
        <v>2617</v>
      </c>
    </row>
    <row r="228" spans="1:14" x14ac:dyDescent="0.3">
      <c r="A228">
        <v>1121</v>
      </c>
      <c r="B228" s="1" t="s">
        <v>1153</v>
      </c>
      <c r="C228">
        <v>25</v>
      </c>
      <c r="D228" s="1" t="s">
        <v>13</v>
      </c>
      <c r="E228" s="1" t="s">
        <v>1154</v>
      </c>
      <c r="F228" s="1" t="s">
        <v>1155</v>
      </c>
      <c r="G228" t="s">
        <v>1156</v>
      </c>
      <c r="H228" s="1" t="s">
        <v>758</v>
      </c>
      <c r="I228">
        <v>49528.35</v>
      </c>
      <c r="J228" s="8" t="s">
        <v>1157</v>
      </c>
      <c r="K228" s="1" t="s">
        <v>51</v>
      </c>
      <c r="L228" s="1" t="s">
        <v>27</v>
      </c>
      <c r="M228" s="1" t="str" cm="1">
        <f t="array" ref="M2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28" s="1">
        <f ca="1">TODAY()-Customers_Dataset[[#This Row],[Joining Date]]</f>
        <v>843</v>
      </c>
    </row>
    <row r="229" spans="1:14" x14ac:dyDescent="0.3">
      <c r="A229">
        <v>1146</v>
      </c>
      <c r="B229" s="1" t="s">
        <v>1158</v>
      </c>
      <c r="C229">
        <v>59</v>
      </c>
      <c r="D229" s="1" t="s">
        <v>13</v>
      </c>
      <c r="E229" s="1" t="s">
        <v>1159</v>
      </c>
      <c r="F229" s="1" t="s">
        <v>1160</v>
      </c>
      <c r="G229" t="s">
        <v>1161</v>
      </c>
      <c r="H229" s="1" t="s">
        <v>758</v>
      </c>
      <c r="I229">
        <v>6321.26</v>
      </c>
      <c r="J229" s="8" t="s">
        <v>1052</v>
      </c>
      <c r="K229" s="1" t="s">
        <v>19</v>
      </c>
      <c r="L229" s="1" t="s">
        <v>27</v>
      </c>
      <c r="M229" s="1" t="str" cm="1">
        <f t="array" ref="M2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29" s="1">
        <f ca="1">TODAY()-Customers_Dataset[[#This Row],[Joining Date]]</f>
        <v>274</v>
      </c>
    </row>
    <row r="230" spans="1:14" x14ac:dyDescent="0.3">
      <c r="A230">
        <v>1184</v>
      </c>
      <c r="B230" s="1" t="s">
        <v>1162</v>
      </c>
      <c r="C230">
        <v>35</v>
      </c>
      <c r="D230" s="1" t="s">
        <v>13</v>
      </c>
      <c r="E230" s="1" t="s">
        <v>1163</v>
      </c>
      <c r="F230" s="1" t="s">
        <v>1164</v>
      </c>
      <c r="G230" t="s">
        <v>1165</v>
      </c>
      <c r="H230" s="1" t="s">
        <v>758</v>
      </c>
      <c r="I230">
        <v>38430.71</v>
      </c>
      <c r="J230" s="8" t="s">
        <v>1166</v>
      </c>
      <c r="K230" s="1" t="s">
        <v>51</v>
      </c>
      <c r="L230" s="1" t="s">
        <v>27</v>
      </c>
      <c r="M230" s="1" t="str" cm="1">
        <f t="array" ref="M2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30" s="1">
        <f ca="1">TODAY()-Customers_Dataset[[#This Row],[Joining Date]]</f>
        <v>3554</v>
      </c>
    </row>
    <row r="231" spans="1:14" x14ac:dyDescent="0.3">
      <c r="A231">
        <v>1195</v>
      </c>
      <c r="B231" s="1" t="s">
        <v>1167</v>
      </c>
      <c r="C231">
        <v>29</v>
      </c>
      <c r="D231" s="1" t="s">
        <v>13</v>
      </c>
      <c r="E231" s="1" t="s">
        <v>1168</v>
      </c>
      <c r="F231" s="1" t="s">
        <v>1169</v>
      </c>
      <c r="G231" t="s">
        <v>1170</v>
      </c>
      <c r="H231" s="1" t="s">
        <v>758</v>
      </c>
      <c r="I231">
        <v>42491.68</v>
      </c>
      <c r="J231" s="8" t="s">
        <v>1171</v>
      </c>
      <c r="K231" s="1" t="s">
        <v>57</v>
      </c>
      <c r="L231" s="1" t="s">
        <v>27</v>
      </c>
      <c r="M231" s="1" t="str" cm="1">
        <f t="array" ref="M2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31" s="1">
        <f ca="1">TODAY()-Customers_Dataset[[#This Row],[Joining Date]]</f>
        <v>3679</v>
      </c>
    </row>
    <row r="232" spans="1:14" x14ac:dyDescent="0.3">
      <c r="A232">
        <v>1201</v>
      </c>
      <c r="B232" s="1" t="s">
        <v>1172</v>
      </c>
      <c r="C232">
        <v>22</v>
      </c>
      <c r="D232" s="1" t="s">
        <v>13</v>
      </c>
      <c r="E232" s="1" t="s">
        <v>1173</v>
      </c>
      <c r="F232" s="1" t="s">
        <v>1174</v>
      </c>
      <c r="G232" t="s">
        <v>1175</v>
      </c>
      <c r="H232" s="1" t="s">
        <v>758</v>
      </c>
      <c r="I232">
        <v>1510.28</v>
      </c>
      <c r="J232" s="8" t="s">
        <v>1176</v>
      </c>
      <c r="K232" s="1" t="s">
        <v>51</v>
      </c>
      <c r="L232" s="1" t="s">
        <v>20</v>
      </c>
      <c r="M232" s="1" t="str" cm="1">
        <f t="array" ref="M2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32" s="1">
        <f ca="1">TODAY()-Customers_Dataset[[#This Row],[Joining Date]]</f>
        <v>3598</v>
      </c>
    </row>
    <row r="233" spans="1:14" x14ac:dyDescent="0.3">
      <c r="A233">
        <v>1230</v>
      </c>
      <c r="B233" s="1" t="s">
        <v>1177</v>
      </c>
      <c r="C233">
        <v>25</v>
      </c>
      <c r="D233" s="1" t="s">
        <v>13</v>
      </c>
      <c r="E233" s="1" t="s">
        <v>1178</v>
      </c>
      <c r="F233" s="1" t="s">
        <v>1179</v>
      </c>
      <c r="G233" t="s">
        <v>1180</v>
      </c>
      <c r="H233" s="1" t="s">
        <v>758</v>
      </c>
      <c r="I233">
        <v>35000.79</v>
      </c>
      <c r="J233" s="8" t="s">
        <v>1181</v>
      </c>
      <c r="K233" s="1" t="s">
        <v>51</v>
      </c>
      <c r="L233" s="1" t="s">
        <v>20</v>
      </c>
      <c r="M233" s="1" t="str" cm="1">
        <f t="array" ref="M2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33" s="1">
        <f ca="1">TODAY()-Customers_Dataset[[#This Row],[Joining Date]]</f>
        <v>384</v>
      </c>
    </row>
    <row r="234" spans="1:14" x14ac:dyDescent="0.3">
      <c r="A234">
        <v>1231</v>
      </c>
      <c r="B234" s="1" t="s">
        <v>1182</v>
      </c>
      <c r="C234">
        <v>73</v>
      </c>
      <c r="D234" s="1" t="s">
        <v>13</v>
      </c>
      <c r="E234" s="1" t="s">
        <v>1183</v>
      </c>
      <c r="F234" s="1" t="s">
        <v>1184</v>
      </c>
      <c r="G234" t="s">
        <v>1185</v>
      </c>
      <c r="H234" s="1" t="s">
        <v>758</v>
      </c>
      <c r="I234">
        <v>48289.67</v>
      </c>
      <c r="J234" s="8" t="s">
        <v>1186</v>
      </c>
      <c r="K234" s="1" t="s">
        <v>26</v>
      </c>
      <c r="L234" s="1" t="s">
        <v>78</v>
      </c>
      <c r="M234" s="1" t="str" cm="1">
        <f t="array" ref="M2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34" s="1">
        <f ca="1">TODAY()-Customers_Dataset[[#This Row],[Joining Date]]</f>
        <v>2346</v>
      </c>
    </row>
    <row r="235" spans="1:14" x14ac:dyDescent="0.3">
      <c r="A235">
        <v>1234</v>
      </c>
      <c r="B235" s="1" t="s">
        <v>1187</v>
      </c>
      <c r="C235">
        <v>31</v>
      </c>
      <c r="D235" s="1" t="s">
        <v>13</v>
      </c>
      <c r="E235" s="1" t="s">
        <v>1188</v>
      </c>
      <c r="F235" s="1" t="s">
        <v>1189</v>
      </c>
      <c r="G235" t="s">
        <v>1190</v>
      </c>
      <c r="H235" s="1" t="s">
        <v>758</v>
      </c>
      <c r="I235">
        <v>23366.68</v>
      </c>
      <c r="J235" s="8" t="s">
        <v>1191</v>
      </c>
      <c r="K235" s="1" t="s">
        <v>68</v>
      </c>
      <c r="L235" s="1" t="s">
        <v>27</v>
      </c>
      <c r="M235" s="1" t="str" cm="1">
        <f t="array" ref="M2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35" s="1">
        <f ca="1">TODAY()-Customers_Dataset[[#This Row],[Joining Date]]</f>
        <v>1321</v>
      </c>
    </row>
    <row r="236" spans="1:14" x14ac:dyDescent="0.3">
      <c r="A236">
        <v>1238</v>
      </c>
      <c r="B236" s="1" t="s">
        <v>1192</v>
      </c>
      <c r="C236">
        <v>74</v>
      </c>
      <c r="D236" s="1" t="s">
        <v>13</v>
      </c>
      <c r="E236" s="1" t="s">
        <v>1193</v>
      </c>
      <c r="F236" s="1" t="s">
        <v>1194</v>
      </c>
      <c r="G236" t="s">
        <v>1195</v>
      </c>
      <c r="H236" s="1" t="s">
        <v>758</v>
      </c>
      <c r="I236">
        <v>48292.19</v>
      </c>
      <c r="J236" s="8" t="s">
        <v>828</v>
      </c>
      <c r="K236" s="1" t="s">
        <v>44</v>
      </c>
      <c r="L236" s="1" t="s">
        <v>45</v>
      </c>
      <c r="M236" s="1" t="str" cm="1">
        <f t="array" ref="M2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36" s="1">
        <f ca="1">TODAY()-Customers_Dataset[[#This Row],[Joining Date]]</f>
        <v>1706</v>
      </c>
    </row>
    <row r="237" spans="1:14" x14ac:dyDescent="0.3">
      <c r="A237">
        <v>1252</v>
      </c>
      <c r="B237" s="1" t="s">
        <v>1196</v>
      </c>
      <c r="C237">
        <v>61</v>
      </c>
      <c r="D237" s="1" t="s">
        <v>13</v>
      </c>
      <c r="E237" s="1" t="s">
        <v>1197</v>
      </c>
      <c r="F237" s="1" t="s">
        <v>1198</v>
      </c>
      <c r="G237" t="s">
        <v>1199</v>
      </c>
      <c r="H237" s="1" t="s">
        <v>758</v>
      </c>
      <c r="I237">
        <v>21630.93</v>
      </c>
      <c r="J237" s="8" t="s">
        <v>1200</v>
      </c>
      <c r="K237" s="1" t="s">
        <v>33</v>
      </c>
      <c r="L237" s="1" t="s">
        <v>78</v>
      </c>
      <c r="M237" s="1" t="str" cm="1">
        <f t="array" ref="M2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37" s="1">
        <f ca="1">TODAY()-Customers_Dataset[[#This Row],[Joining Date]]</f>
        <v>2058</v>
      </c>
    </row>
    <row r="238" spans="1:14" x14ac:dyDescent="0.3">
      <c r="A238">
        <v>1260</v>
      </c>
      <c r="B238" s="1" t="s">
        <v>1201</v>
      </c>
      <c r="C238">
        <v>23</v>
      </c>
      <c r="D238" s="1" t="s">
        <v>13</v>
      </c>
      <c r="E238" s="1" t="s">
        <v>1202</v>
      </c>
      <c r="F238" s="1" t="s">
        <v>1203</v>
      </c>
      <c r="G238" t="s">
        <v>1204</v>
      </c>
      <c r="H238" s="1" t="s">
        <v>758</v>
      </c>
      <c r="I238">
        <v>14971.16</v>
      </c>
      <c r="J238" s="8" t="s">
        <v>1205</v>
      </c>
      <c r="K238" s="1" t="s">
        <v>33</v>
      </c>
      <c r="L238" s="1" t="s">
        <v>27</v>
      </c>
      <c r="M238" s="1" t="str" cm="1">
        <f t="array" ref="M2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38" s="1">
        <f ca="1">TODAY()-Customers_Dataset[[#This Row],[Joining Date]]</f>
        <v>1923</v>
      </c>
    </row>
    <row r="239" spans="1:14" x14ac:dyDescent="0.3">
      <c r="A239">
        <v>1289</v>
      </c>
      <c r="B239" s="1" t="s">
        <v>1206</v>
      </c>
      <c r="C239">
        <v>70</v>
      </c>
      <c r="D239" s="1" t="s">
        <v>13</v>
      </c>
      <c r="E239" s="1" t="s">
        <v>1207</v>
      </c>
      <c r="F239" s="1" t="s">
        <v>1208</v>
      </c>
      <c r="G239" t="s">
        <v>1209</v>
      </c>
      <c r="H239" s="1" t="s">
        <v>758</v>
      </c>
      <c r="I239">
        <v>46314.51</v>
      </c>
      <c r="J239" s="8" t="s">
        <v>1210</v>
      </c>
      <c r="K239" s="1" t="s">
        <v>33</v>
      </c>
      <c r="L239" s="1" t="s">
        <v>27</v>
      </c>
      <c r="M239" s="1" t="str" cm="1">
        <f t="array" ref="M2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39" s="1">
        <f ca="1">TODAY()-Customers_Dataset[[#This Row],[Joining Date]]</f>
        <v>1086</v>
      </c>
    </row>
    <row r="240" spans="1:14" x14ac:dyDescent="0.3">
      <c r="A240">
        <v>1319</v>
      </c>
      <c r="B240" s="1" t="s">
        <v>1211</v>
      </c>
      <c r="C240">
        <v>51</v>
      </c>
      <c r="D240" s="1" t="s">
        <v>13</v>
      </c>
      <c r="E240" s="1" t="s">
        <v>1212</v>
      </c>
      <c r="F240" s="1" t="s">
        <v>1213</v>
      </c>
      <c r="G240" t="s">
        <v>1214</v>
      </c>
      <c r="H240" s="1" t="s">
        <v>758</v>
      </c>
      <c r="I240">
        <v>15244.1</v>
      </c>
      <c r="J240" s="8" t="s">
        <v>1215</v>
      </c>
      <c r="K240" s="1" t="s">
        <v>26</v>
      </c>
      <c r="L240" s="1" t="s">
        <v>27</v>
      </c>
      <c r="M240" s="1" t="str" cm="1">
        <f t="array" ref="M2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40" s="1">
        <f ca="1">TODAY()-Customers_Dataset[[#This Row],[Joining Date]]</f>
        <v>149</v>
      </c>
    </row>
    <row r="241" spans="1:14" x14ac:dyDescent="0.3">
      <c r="A241">
        <v>1320</v>
      </c>
      <c r="B241" s="1" t="s">
        <v>1216</v>
      </c>
      <c r="C241">
        <v>68</v>
      </c>
      <c r="D241" s="1" t="s">
        <v>13</v>
      </c>
      <c r="E241" s="1" t="s">
        <v>1217</v>
      </c>
      <c r="F241" s="1" t="s">
        <v>1218</v>
      </c>
      <c r="G241" t="s">
        <v>1219</v>
      </c>
      <c r="H241" s="1" t="s">
        <v>758</v>
      </c>
      <c r="I241">
        <v>19493.060000000001</v>
      </c>
      <c r="J241" s="8" t="s">
        <v>1220</v>
      </c>
      <c r="K241" s="1" t="s">
        <v>68</v>
      </c>
      <c r="L241" s="1" t="s">
        <v>78</v>
      </c>
      <c r="M241" s="1" t="str" cm="1">
        <f t="array" ref="M2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41" s="1">
        <f ca="1">TODAY()-Customers_Dataset[[#This Row],[Joining Date]]</f>
        <v>2303</v>
      </c>
    </row>
    <row r="242" spans="1:14" x14ac:dyDescent="0.3">
      <c r="A242">
        <v>1333</v>
      </c>
      <c r="B242" s="1" t="s">
        <v>1221</v>
      </c>
      <c r="C242">
        <v>58</v>
      </c>
      <c r="D242" s="1" t="s">
        <v>13</v>
      </c>
      <c r="E242" s="1" t="s">
        <v>1222</v>
      </c>
      <c r="F242" s="1" t="s">
        <v>1223</v>
      </c>
      <c r="G242" t="s">
        <v>1224</v>
      </c>
      <c r="H242" s="1" t="s">
        <v>758</v>
      </c>
      <c r="I242">
        <v>19594.72</v>
      </c>
      <c r="J242" s="8" t="s">
        <v>1225</v>
      </c>
      <c r="K242" s="1" t="s">
        <v>68</v>
      </c>
      <c r="L242" s="1" t="s">
        <v>27</v>
      </c>
      <c r="M242" s="1" t="str" cm="1">
        <f t="array" ref="M2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42" s="1">
        <f ca="1">TODAY()-Customers_Dataset[[#This Row],[Joining Date]]</f>
        <v>2649</v>
      </c>
    </row>
    <row r="243" spans="1:14" x14ac:dyDescent="0.3">
      <c r="A243">
        <v>1352</v>
      </c>
      <c r="B243" s="1" t="s">
        <v>1226</v>
      </c>
      <c r="C243">
        <v>35</v>
      </c>
      <c r="D243" s="1" t="s">
        <v>13</v>
      </c>
      <c r="E243" s="1" t="s">
        <v>1227</v>
      </c>
      <c r="F243" s="1" t="s">
        <v>1228</v>
      </c>
      <c r="G243" t="s">
        <v>1229</v>
      </c>
      <c r="H243" s="1" t="s">
        <v>758</v>
      </c>
      <c r="I243">
        <v>49252.160000000003</v>
      </c>
      <c r="J243" s="8" t="s">
        <v>1230</v>
      </c>
      <c r="K243" s="1" t="s">
        <v>44</v>
      </c>
      <c r="L243" s="1" t="s">
        <v>20</v>
      </c>
      <c r="M243" s="1" t="str" cm="1">
        <f t="array" ref="M2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43" s="1">
        <f ca="1">TODAY()-Customers_Dataset[[#This Row],[Joining Date]]</f>
        <v>3331</v>
      </c>
    </row>
    <row r="244" spans="1:14" x14ac:dyDescent="0.3">
      <c r="A244">
        <v>1368</v>
      </c>
      <c r="B244" s="1" t="s">
        <v>1231</v>
      </c>
      <c r="C244">
        <v>72</v>
      </c>
      <c r="D244" s="1" t="s">
        <v>13</v>
      </c>
      <c r="E244" s="1" t="s">
        <v>1232</v>
      </c>
      <c r="F244" s="1" t="s">
        <v>1233</v>
      </c>
      <c r="G244" t="s">
        <v>1234</v>
      </c>
      <c r="H244" s="1" t="s">
        <v>758</v>
      </c>
      <c r="I244">
        <v>33982.339999999997</v>
      </c>
      <c r="J244" s="8" t="s">
        <v>1235</v>
      </c>
      <c r="K244" s="1" t="s">
        <v>51</v>
      </c>
      <c r="L244" s="1" t="s">
        <v>78</v>
      </c>
      <c r="M244" s="1" t="str" cm="1">
        <f t="array" ref="M2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44" s="1">
        <f ca="1">TODAY()-Customers_Dataset[[#This Row],[Joining Date]]</f>
        <v>1875</v>
      </c>
    </row>
    <row r="245" spans="1:14" x14ac:dyDescent="0.3">
      <c r="A245">
        <v>1392</v>
      </c>
      <c r="B245" s="1" t="s">
        <v>1236</v>
      </c>
      <c r="C245">
        <v>30</v>
      </c>
      <c r="D245" s="1" t="s">
        <v>13</v>
      </c>
      <c r="E245" s="1" t="s">
        <v>1237</v>
      </c>
      <c r="F245" s="1" t="s">
        <v>1238</v>
      </c>
      <c r="G245" t="s">
        <v>1239</v>
      </c>
      <c r="H245" s="1" t="s">
        <v>758</v>
      </c>
      <c r="I245">
        <v>14081.75</v>
      </c>
      <c r="J245" s="8" t="s">
        <v>1240</v>
      </c>
      <c r="K245" s="1" t="s">
        <v>19</v>
      </c>
      <c r="L245" s="1" t="s">
        <v>20</v>
      </c>
      <c r="M245" s="1" t="str" cm="1">
        <f t="array" ref="M2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45" s="1">
        <f ca="1">TODAY()-Customers_Dataset[[#This Row],[Joining Date]]</f>
        <v>322</v>
      </c>
    </row>
    <row r="246" spans="1:14" x14ac:dyDescent="0.3">
      <c r="A246">
        <v>1394</v>
      </c>
      <c r="B246" s="1" t="s">
        <v>1241</v>
      </c>
      <c r="C246">
        <v>77</v>
      </c>
      <c r="D246" s="1" t="s">
        <v>13</v>
      </c>
      <c r="E246" s="1" t="s">
        <v>1242</v>
      </c>
      <c r="F246" s="1" t="s">
        <v>1243</v>
      </c>
      <c r="G246" t="s">
        <v>1244</v>
      </c>
      <c r="H246" s="1" t="s">
        <v>758</v>
      </c>
      <c r="I246">
        <v>42133.62</v>
      </c>
      <c r="J246" s="8" t="s">
        <v>1245</v>
      </c>
      <c r="K246" s="1" t="s">
        <v>124</v>
      </c>
      <c r="L246" s="1" t="s">
        <v>20</v>
      </c>
      <c r="M246" s="1" t="str" cm="1">
        <f t="array" ref="M2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46" s="1">
        <f ca="1">TODAY()-Customers_Dataset[[#This Row],[Joining Date]]</f>
        <v>1901</v>
      </c>
    </row>
    <row r="247" spans="1:14" x14ac:dyDescent="0.3">
      <c r="A247">
        <v>1409</v>
      </c>
      <c r="B247" s="1" t="s">
        <v>1246</v>
      </c>
      <c r="C247">
        <v>48</v>
      </c>
      <c r="D247" s="1" t="s">
        <v>13</v>
      </c>
      <c r="E247" s="1" t="s">
        <v>1247</v>
      </c>
      <c r="F247" s="1" t="s">
        <v>1248</v>
      </c>
      <c r="G247" t="s">
        <v>1249</v>
      </c>
      <c r="H247" s="1" t="s">
        <v>758</v>
      </c>
      <c r="I247">
        <v>34741.160000000003</v>
      </c>
      <c r="J247" s="8" t="s">
        <v>1250</v>
      </c>
      <c r="K247" s="1" t="s">
        <v>19</v>
      </c>
      <c r="L247" s="1" t="s">
        <v>78</v>
      </c>
      <c r="M247" s="1" t="str" cm="1">
        <f t="array" ref="M2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47" s="1">
        <f ca="1">TODAY()-Customers_Dataset[[#This Row],[Joining Date]]</f>
        <v>1266</v>
      </c>
    </row>
    <row r="248" spans="1:14" x14ac:dyDescent="0.3">
      <c r="A248">
        <v>1410</v>
      </c>
      <c r="B248" s="1" t="s">
        <v>1251</v>
      </c>
      <c r="C248">
        <v>80</v>
      </c>
      <c r="D248" s="1" t="s">
        <v>13</v>
      </c>
      <c r="E248" s="1" t="s">
        <v>1252</v>
      </c>
      <c r="F248" s="1" t="s">
        <v>1253</v>
      </c>
      <c r="G248" t="s">
        <v>1254</v>
      </c>
      <c r="H248" s="1" t="s">
        <v>758</v>
      </c>
      <c r="I248">
        <v>14230.69</v>
      </c>
      <c r="J248" s="8" t="s">
        <v>1255</v>
      </c>
      <c r="K248" s="1" t="s">
        <v>57</v>
      </c>
      <c r="L248" s="1" t="s">
        <v>27</v>
      </c>
      <c r="M248" s="1" t="str" cm="1">
        <f t="array" ref="M2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48" s="1">
        <f ca="1">TODAY()-Customers_Dataset[[#This Row],[Joining Date]]</f>
        <v>878</v>
      </c>
    </row>
    <row r="249" spans="1:14" x14ac:dyDescent="0.3">
      <c r="A249">
        <v>1422</v>
      </c>
      <c r="B249" s="1" t="s">
        <v>1256</v>
      </c>
      <c r="C249">
        <v>66</v>
      </c>
      <c r="D249" s="1" t="s">
        <v>13</v>
      </c>
      <c r="E249" s="1" t="s">
        <v>1257</v>
      </c>
      <c r="F249" s="1" t="s">
        <v>1258</v>
      </c>
      <c r="G249" t="s">
        <v>1259</v>
      </c>
      <c r="H249" s="1" t="s">
        <v>758</v>
      </c>
      <c r="I249">
        <v>24358.75</v>
      </c>
      <c r="J249" s="8" t="s">
        <v>1260</v>
      </c>
      <c r="K249" s="1" t="s">
        <v>124</v>
      </c>
      <c r="L249" s="1" t="s">
        <v>20</v>
      </c>
      <c r="M249" s="1" t="str" cm="1">
        <f t="array" ref="M2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49" s="1">
        <f ca="1">TODAY()-Customers_Dataset[[#This Row],[Joining Date]]</f>
        <v>1713</v>
      </c>
    </row>
    <row r="250" spans="1:14" x14ac:dyDescent="0.3">
      <c r="A250">
        <v>1426</v>
      </c>
      <c r="B250" s="1" t="s">
        <v>1261</v>
      </c>
      <c r="C250">
        <v>30</v>
      </c>
      <c r="D250" s="1" t="s">
        <v>13</v>
      </c>
      <c r="E250" s="1" t="s">
        <v>1262</v>
      </c>
      <c r="F250" s="1" t="s">
        <v>1263</v>
      </c>
      <c r="G250" t="s">
        <v>1264</v>
      </c>
      <c r="H250" s="1" t="s">
        <v>758</v>
      </c>
      <c r="I250">
        <v>44473.75</v>
      </c>
      <c r="J250" s="8" t="s">
        <v>1265</v>
      </c>
      <c r="K250" s="1" t="s">
        <v>57</v>
      </c>
      <c r="L250" s="1" t="s">
        <v>45</v>
      </c>
      <c r="M250" s="1" t="str" cm="1">
        <f t="array" ref="M2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50" s="1">
        <f ca="1">TODAY()-Customers_Dataset[[#This Row],[Joining Date]]</f>
        <v>1961</v>
      </c>
    </row>
    <row r="251" spans="1:14" x14ac:dyDescent="0.3">
      <c r="A251">
        <v>1436</v>
      </c>
      <c r="B251" s="1" t="s">
        <v>1266</v>
      </c>
      <c r="C251">
        <v>43</v>
      </c>
      <c r="D251" s="1" t="s">
        <v>13</v>
      </c>
      <c r="E251" s="1" t="s">
        <v>1267</v>
      </c>
      <c r="F251" s="1" t="s">
        <v>1268</v>
      </c>
      <c r="G251" t="s">
        <v>1269</v>
      </c>
      <c r="H251" s="1" t="s">
        <v>758</v>
      </c>
      <c r="I251">
        <v>23770.080000000002</v>
      </c>
      <c r="J251" s="8" t="s">
        <v>1270</v>
      </c>
      <c r="K251" s="1" t="s">
        <v>19</v>
      </c>
      <c r="L251" s="1" t="s">
        <v>27</v>
      </c>
      <c r="M251" s="1" t="str" cm="1">
        <f t="array" ref="M2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51" s="1">
        <f ca="1">TODAY()-Customers_Dataset[[#This Row],[Joining Date]]</f>
        <v>2924</v>
      </c>
    </row>
    <row r="252" spans="1:14" x14ac:dyDescent="0.3">
      <c r="A252">
        <v>1439</v>
      </c>
      <c r="B252" s="1" t="s">
        <v>1271</v>
      </c>
      <c r="C252">
        <v>69</v>
      </c>
      <c r="D252" s="1" t="s">
        <v>13</v>
      </c>
      <c r="E252" s="1" t="s">
        <v>1272</v>
      </c>
      <c r="F252" s="1" t="s">
        <v>1273</v>
      </c>
      <c r="G252" t="s">
        <v>1274</v>
      </c>
      <c r="H252" s="1" t="s">
        <v>758</v>
      </c>
      <c r="I252">
        <v>41151.449999999997</v>
      </c>
      <c r="J252" s="8" t="s">
        <v>1275</v>
      </c>
      <c r="K252" s="1" t="s">
        <v>44</v>
      </c>
      <c r="L252" s="1" t="s">
        <v>27</v>
      </c>
      <c r="M252" s="1" t="str" cm="1">
        <f t="array" ref="M2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52" s="1">
        <f ca="1">TODAY()-Customers_Dataset[[#This Row],[Joining Date]]</f>
        <v>813</v>
      </c>
    </row>
    <row r="253" spans="1:14" x14ac:dyDescent="0.3">
      <c r="A253">
        <v>1443</v>
      </c>
      <c r="B253" s="1" t="s">
        <v>1276</v>
      </c>
      <c r="C253">
        <v>75</v>
      </c>
      <c r="D253" s="1" t="s">
        <v>13</v>
      </c>
      <c r="E253" s="1" t="s">
        <v>1277</v>
      </c>
      <c r="F253" s="1" t="s">
        <v>1278</v>
      </c>
      <c r="G253" t="s">
        <v>1279</v>
      </c>
      <c r="H253" s="1" t="s">
        <v>758</v>
      </c>
      <c r="I253">
        <v>36071.5</v>
      </c>
      <c r="J253" s="8" t="s">
        <v>1280</v>
      </c>
      <c r="K253" s="1" t="s">
        <v>19</v>
      </c>
      <c r="L253" s="1" t="s">
        <v>27</v>
      </c>
      <c r="M253" s="1" t="str" cm="1">
        <f t="array" ref="M2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53" s="1">
        <f ca="1">TODAY()-Customers_Dataset[[#This Row],[Joining Date]]</f>
        <v>3525</v>
      </c>
    </row>
    <row r="254" spans="1:14" x14ac:dyDescent="0.3">
      <c r="A254">
        <v>1454</v>
      </c>
      <c r="B254" s="1" t="s">
        <v>1281</v>
      </c>
      <c r="C254">
        <v>60</v>
      </c>
      <c r="D254" s="1" t="s">
        <v>13</v>
      </c>
      <c r="E254" s="1" t="s">
        <v>1282</v>
      </c>
      <c r="F254" s="1" t="s">
        <v>1283</v>
      </c>
      <c r="G254" t="s">
        <v>1284</v>
      </c>
      <c r="H254" s="1" t="s">
        <v>758</v>
      </c>
      <c r="I254">
        <v>19043.28</v>
      </c>
      <c r="J254" s="8" t="s">
        <v>1285</v>
      </c>
      <c r="K254" s="1" t="s">
        <v>26</v>
      </c>
      <c r="L254" s="1" t="s">
        <v>20</v>
      </c>
      <c r="M254" s="1" t="str" cm="1">
        <f t="array" ref="M2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54" s="1">
        <f ca="1">TODAY()-Customers_Dataset[[#This Row],[Joining Date]]</f>
        <v>105</v>
      </c>
    </row>
    <row r="255" spans="1:14" x14ac:dyDescent="0.3">
      <c r="A255">
        <v>1465</v>
      </c>
      <c r="B255" s="1" t="s">
        <v>1286</v>
      </c>
      <c r="C255">
        <v>58</v>
      </c>
      <c r="D255" s="1" t="s">
        <v>13</v>
      </c>
      <c r="E255" s="1" t="s">
        <v>1287</v>
      </c>
      <c r="F255" s="1" t="s">
        <v>1288</v>
      </c>
      <c r="G255" t="s">
        <v>1289</v>
      </c>
      <c r="H255" s="1" t="s">
        <v>758</v>
      </c>
      <c r="I255">
        <v>39683.56</v>
      </c>
      <c r="J255" s="8" t="s">
        <v>1290</v>
      </c>
      <c r="K255" s="1" t="s">
        <v>124</v>
      </c>
      <c r="L255" s="1" t="s">
        <v>27</v>
      </c>
      <c r="M255" s="1" t="str" cm="1">
        <f t="array" ref="M2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55" s="1">
        <f ca="1">TODAY()-Customers_Dataset[[#This Row],[Joining Date]]</f>
        <v>2332</v>
      </c>
    </row>
    <row r="256" spans="1:14" x14ac:dyDescent="0.3">
      <c r="A256">
        <v>1477</v>
      </c>
      <c r="B256" s="1" t="s">
        <v>1291</v>
      </c>
      <c r="C256">
        <v>18</v>
      </c>
      <c r="D256" s="1" t="s">
        <v>13</v>
      </c>
      <c r="E256" s="1" t="s">
        <v>1292</v>
      </c>
      <c r="F256" s="1" t="s">
        <v>1293</v>
      </c>
      <c r="G256" t="s">
        <v>1294</v>
      </c>
      <c r="H256" s="1" t="s">
        <v>758</v>
      </c>
      <c r="I256">
        <v>19665.11</v>
      </c>
      <c r="J256" s="8" t="s">
        <v>1295</v>
      </c>
      <c r="K256" s="1" t="s">
        <v>26</v>
      </c>
      <c r="L256" s="1" t="s">
        <v>45</v>
      </c>
      <c r="M256" s="1" t="str" cm="1">
        <f t="array" ref="M2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256" s="1">
        <f ca="1">TODAY()-Customers_Dataset[[#This Row],[Joining Date]]</f>
        <v>858</v>
      </c>
    </row>
    <row r="257" spans="1:14" x14ac:dyDescent="0.3">
      <c r="A257">
        <v>1496</v>
      </c>
      <c r="B257" s="1" t="s">
        <v>1296</v>
      </c>
      <c r="C257">
        <v>23</v>
      </c>
      <c r="D257" s="1" t="s">
        <v>13</v>
      </c>
      <c r="E257" s="1" t="s">
        <v>1297</v>
      </c>
      <c r="F257" s="1" t="s">
        <v>1298</v>
      </c>
      <c r="G257" t="s">
        <v>1299</v>
      </c>
      <c r="H257" s="1" t="s">
        <v>758</v>
      </c>
      <c r="I257">
        <v>8812.4699999999993</v>
      </c>
      <c r="J257" s="8" t="s">
        <v>1300</v>
      </c>
      <c r="K257" s="1" t="s">
        <v>26</v>
      </c>
      <c r="L257" s="1" t="s">
        <v>45</v>
      </c>
      <c r="M257" s="1" t="str" cm="1">
        <f t="array" ref="M2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57" s="1">
        <f ca="1">TODAY()-Customers_Dataset[[#This Row],[Joining Date]]</f>
        <v>2077</v>
      </c>
    </row>
    <row r="258" spans="1:14" x14ac:dyDescent="0.3">
      <c r="A258">
        <v>1508</v>
      </c>
      <c r="B258" s="1" t="s">
        <v>1301</v>
      </c>
      <c r="C258">
        <v>31</v>
      </c>
      <c r="D258" s="1" t="s">
        <v>13</v>
      </c>
      <c r="E258" s="1" t="s">
        <v>1302</v>
      </c>
      <c r="F258" s="1" t="s">
        <v>1303</v>
      </c>
      <c r="G258" t="s">
        <v>1304</v>
      </c>
      <c r="H258" s="1" t="s">
        <v>758</v>
      </c>
      <c r="I258">
        <v>3807.2</v>
      </c>
      <c r="J258" s="8" t="s">
        <v>1305</v>
      </c>
      <c r="K258" s="1" t="s">
        <v>57</v>
      </c>
      <c r="L258" s="1" t="s">
        <v>20</v>
      </c>
      <c r="M258" s="1" t="str" cm="1">
        <f t="array" ref="M2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58" s="1">
        <f ca="1">TODAY()-Customers_Dataset[[#This Row],[Joining Date]]</f>
        <v>3228</v>
      </c>
    </row>
    <row r="259" spans="1:14" x14ac:dyDescent="0.3">
      <c r="A259">
        <v>1511</v>
      </c>
      <c r="B259" s="1" t="s">
        <v>1306</v>
      </c>
      <c r="C259">
        <v>70</v>
      </c>
      <c r="D259" s="1" t="s">
        <v>13</v>
      </c>
      <c r="E259" s="1" t="s">
        <v>1307</v>
      </c>
      <c r="F259" s="1" t="s">
        <v>1308</v>
      </c>
      <c r="G259" t="s">
        <v>1309</v>
      </c>
      <c r="H259" s="1" t="s">
        <v>758</v>
      </c>
      <c r="I259">
        <v>38866.629999999997</v>
      </c>
      <c r="J259" s="8" t="s">
        <v>1310</v>
      </c>
      <c r="K259" s="1" t="s">
        <v>26</v>
      </c>
      <c r="L259" s="1" t="s">
        <v>78</v>
      </c>
      <c r="M259" s="1" t="str" cm="1">
        <f t="array" ref="M2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59" s="1">
        <f ca="1">TODAY()-Customers_Dataset[[#This Row],[Joining Date]]</f>
        <v>478</v>
      </c>
    </row>
    <row r="260" spans="1:14" x14ac:dyDescent="0.3">
      <c r="A260">
        <v>1519</v>
      </c>
      <c r="B260" s="1" t="s">
        <v>1311</v>
      </c>
      <c r="C260">
        <v>56</v>
      </c>
      <c r="D260" s="1" t="s">
        <v>13</v>
      </c>
      <c r="E260" s="1" t="s">
        <v>1312</v>
      </c>
      <c r="F260" s="1" t="s">
        <v>1313</v>
      </c>
      <c r="G260" t="s">
        <v>1314</v>
      </c>
      <c r="H260" s="1" t="s">
        <v>758</v>
      </c>
      <c r="I260">
        <v>27876.43</v>
      </c>
      <c r="J260" s="8" t="s">
        <v>1315</v>
      </c>
      <c r="K260" s="1" t="s">
        <v>124</v>
      </c>
      <c r="L260" s="1" t="s">
        <v>20</v>
      </c>
      <c r="M260" s="1" t="str" cm="1">
        <f t="array" ref="M2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60" s="1">
        <f ca="1">TODAY()-Customers_Dataset[[#This Row],[Joining Date]]</f>
        <v>891</v>
      </c>
    </row>
    <row r="261" spans="1:14" x14ac:dyDescent="0.3">
      <c r="A261">
        <v>1522</v>
      </c>
      <c r="B261" s="1" t="s">
        <v>1316</v>
      </c>
      <c r="C261">
        <v>50</v>
      </c>
      <c r="D261" s="1" t="s">
        <v>13</v>
      </c>
      <c r="E261" s="1" t="s">
        <v>1317</v>
      </c>
      <c r="F261" s="1" t="s">
        <v>1318</v>
      </c>
      <c r="G261" t="s">
        <v>1319</v>
      </c>
      <c r="H261" s="1" t="s">
        <v>758</v>
      </c>
      <c r="I261">
        <v>29871.29</v>
      </c>
      <c r="J261" s="8" t="s">
        <v>1320</v>
      </c>
      <c r="K261" s="1" t="s">
        <v>51</v>
      </c>
      <c r="L261" s="1" t="s">
        <v>45</v>
      </c>
      <c r="M261" s="1" t="str" cm="1">
        <f t="array" ref="M2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61" s="1">
        <f ca="1">TODAY()-Customers_Dataset[[#This Row],[Joining Date]]</f>
        <v>1457</v>
      </c>
    </row>
    <row r="262" spans="1:14" x14ac:dyDescent="0.3">
      <c r="A262">
        <v>1537</v>
      </c>
      <c r="B262" s="1" t="s">
        <v>1321</v>
      </c>
      <c r="C262">
        <v>18</v>
      </c>
      <c r="D262" s="1" t="s">
        <v>13</v>
      </c>
      <c r="E262" s="1" t="s">
        <v>1322</v>
      </c>
      <c r="F262" s="1" t="s">
        <v>1323</v>
      </c>
      <c r="G262" t="s">
        <v>1324</v>
      </c>
      <c r="H262" s="1" t="s">
        <v>758</v>
      </c>
      <c r="I262">
        <v>7572.74</v>
      </c>
      <c r="J262" s="8" t="s">
        <v>1325</v>
      </c>
      <c r="K262" s="1" t="s">
        <v>44</v>
      </c>
      <c r="L262" s="1" t="s">
        <v>78</v>
      </c>
      <c r="M262" s="1" t="str" cm="1">
        <f t="array" ref="M2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262" s="1">
        <f ca="1">TODAY()-Customers_Dataset[[#This Row],[Joining Date]]</f>
        <v>1097</v>
      </c>
    </row>
    <row r="263" spans="1:14" x14ac:dyDescent="0.3">
      <c r="A263">
        <v>1540</v>
      </c>
      <c r="B263" s="1" t="s">
        <v>1326</v>
      </c>
      <c r="C263">
        <v>80</v>
      </c>
      <c r="D263" s="1" t="s">
        <v>13</v>
      </c>
      <c r="E263" s="1" t="s">
        <v>1327</v>
      </c>
      <c r="F263" s="1" t="s">
        <v>1328</v>
      </c>
      <c r="G263" t="s">
        <v>1329</v>
      </c>
      <c r="H263" s="1" t="s">
        <v>758</v>
      </c>
      <c r="I263">
        <v>14522.13</v>
      </c>
      <c r="J263" s="8" t="s">
        <v>1330</v>
      </c>
      <c r="K263" s="1" t="s">
        <v>51</v>
      </c>
      <c r="L263" s="1" t="s">
        <v>78</v>
      </c>
      <c r="M263" s="1" t="str" cm="1">
        <f t="array" ref="M2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63" s="1">
        <f ca="1">TODAY()-Customers_Dataset[[#This Row],[Joining Date]]</f>
        <v>2244</v>
      </c>
    </row>
    <row r="264" spans="1:14" x14ac:dyDescent="0.3">
      <c r="A264">
        <v>1545</v>
      </c>
      <c r="B264" s="1" t="s">
        <v>1331</v>
      </c>
      <c r="C264">
        <v>37</v>
      </c>
      <c r="D264" s="1" t="s">
        <v>13</v>
      </c>
      <c r="E264" s="1" t="s">
        <v>1332</v>
      </c>
      <c r="F264" s="1" t="s">
        <v>1333</v>
      </c>
      <c r="G264" t="s">
        <v>1334</v>
      </c>
      <c r="H264" s="1" t="s">
        <v>758</v>
      </c>
      <c r="I264">
        <v>13409.7</v>
      </c>
      <c r="J264" s="8" t="s">
        <v>1335</v>
      </c>
      <c r="K264" s="1" t="s">
        <v>33</v>
      </c>
      <c r="L264" s="1" t="s">
        <v>20</v>
      </c>
      <c r="M264" s="1" t="str" cm="1">
        <f t="array" ref="M2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64" s="1">
        <f ca="1">TODAY()-Customers_Dataset[[#This Row],[Joining Date]]</f>
        <v>1716</v>
      </c>
    </row>
    <row r="265" spans="1:14" x14ac:dyDescent="0.3">
      <c r="A265">
        <v>1559</v>
      </c>
      <c r="B265" s="1" t="s">
        <v>1336</v>
      </c>
      <c r="C265">
        <v>46</v>
      </c>
      <c r="D265" s="1" t="s">
        <v>13</v>
      </c>
      <c r="E265" s="1" t="s">
        <v>1337</v>
      </c>
      <c r="F265" s="1" t="s">
        <v>1338</v>
      </c>
      <c r="G265" t="s">
        <v>1339</v>
      </c>
      <c r="H265" s="1" t="s">
        <v>758</v>
      </c>
      <c r="I265">
        <v>20118.560000000001</v>
      </c>
      <c r="J265" s="8" t="s">
        <v>1340</v>
      </c>
      <c r="K265" s="1" t="s">
        <v>26</v>
      </c>
      <c r="L265" s="1" t="s">
        <v>78</v>
      </c>
      <c r="M265" s="1" t="str" cm="1">
        <f t="array" ref="M2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65" s="1">
        <f ca="1">TODAY()-Customers_Dataset[[#This Row],[Joining Date]]</f>
        <v>1212</v>
      </c>
    </row>
    <row r="266" spans="1:14" x14ac:dyDescent="0.3">
      <c r="A266">
        <v>1574</v>
      </c>
      <c r="B266" s="1" t="s">
        <v>1341</v>
      </c>
      <c r="C266">
        <v>52</v>
      </c>
      <c r="D266" s="1" t="s">
        <v>13</v>
      </c>
      <c r="E266" s="1" t="s">
        <v>1342</v>
      </c>
      <c r="F266" s="1" t="s">
        <v>1343</v>
      </c>
      <c r="G266" t="s">
        <v>1344</v>
      </c>
      <c r="H266" s="1" t="s">
        <v>758</v>
      </c>
      <c r="I266">
        <v>2598.04</v>
      </c>
      <c r="J266" s="8" t="s">
        <v>1345</v>
      </c>
      <c r="K266" s="1" t="s">
        <v>57</v>
      </c>
      <c r="L266" s="1" t="s">
        <v>20</v>
      </c>
      <c r="M266" s="1" t="str" cm="1">
        <f t="array" ref="M2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66" s="1">
        <f ca="1">TODAY()-Customers_Dataset[[#This Row],[Joining Date]]</f>
        <v>2811</v>
      </c>
    </row>
    <row r="267" spans="1:14" x14ac:dyDescent="0.3">
      <c r="A267">
        <v>1595</v>
      </c>
      <c r="B267" s="1" t="s">
        <v>1346</v>
      </c>
      <c r="C267">
        <v>57</v>
      </c>
      <c r="D267" s="1" t="s">
        <v>13</v>
      </c>
      <c r="E267" s="1" t="s">
        <v>1347</v>
      </c>
      <c r="F267" s="1" t="s">
        <v>1348</v>
      </c>
      <c r="G267" t="s">
        <v>1349</v>
      </c>
      <c r="H267" s="1" t="s">
        <v>758</v>
      </c>
      <c r="I267">
        <v>11114.6</v>
      </c>
      <c r="J267" s="8" t="s">
        <v>1350</v>
      </c>
      <c r="K267" s="1" t="s">
        <v>68</v>
      </c>
      <c r="L267" s="1" t="s">
        <v>78</v>
      </c>
      <c r="M267" s="1" t="str" cm="1">
        <f t="array" ref="M2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67" s="1">
        <f ca="1">TODAY()-Customers_Dataset[[#This Row],[Joining Date]]</f>
        <v>561</v>
      </c>
    </row>
    <row r="268" spans="1:14" x14ac:dyDescent="0.3">
      <c r="A268">
        <v>1609</v>
      </c>
      <c r="B268" s="1" t="s">
        <v>1351</v>
      </c>
      <c r="C268">
        <v>37</v>
      </c>
      <c r="D268" s="1" t="s">
        <v>13</v>
      </c>
      <c r="E268" s="1" t="s">
        <v>1352</v>
      </c>
      <c r="F268" s="1" t="s">
        <v>1353</v>
      </c>
      <c r="G268" t="s">
        <v>1354</v>
      </c>
      <c r="H268" s="1" t="s">
        <v>758</v>
      </c>
      <c r="I268">
        <v>27379.89</v>
      </c>
      <c r="J268" s="8" t="s">
        <v>1355</v>
      </c>
      <c r="K268" s="1" t="s">
        <v>44</v>
      </c>
      <c r="L268" s="1" t="s">
        <v>78</v>
      </c>
      <c r="M268" s="1" t="str" cm="1">
        <f t="array" ref="M2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68" s="1">
        <f ca="1">TODAY()-Customers_Dataset[[#This Row],[Joining Date]]</f>
        <v>2664</v>
      </c>
    </row>
    <row r="269" spans="1:14" x14ac:dyDescent="0.3">
      <c r="A269">
        <v>1678</v>
      </c>
      <c r="B269" s="1" t="s">
        <v>1356</v>
      </c>
      <c r="C269">
        <v>48</v>
      </c>
      <c r="D269" s="1" t="s">
        <v>13</v>
      </c>
      <c r="E269" s="1" t="s">
        <v>1357</v>
      </c>
      <c r="F269" s="1" t="s">
        <v>1358</v>
      </c>
      <c r="G269" t="s">
        <v>1359</v>
      </c>
      <c r="H269" s="1" t="s">
        <v>758</v>
      </c>
      <c r="I269">
        <v>38894.959999999999</v>
      </c>
      <c r="J269" s="8" t="s">
        <v>1360</v>
      </c>
      <c r="K269" s="1" t="s">
        <v>124</v>
      </c>
      <c r="L269" s="1" t="s">
        <v>20</v>
      </c>
      <c r="M269" s="1" t="str" cm="1">
        <f t="array" ref="M2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69" s="1">
        <f ca="1">TODAY()-Customers_Dataset[[#This Row],[Joining Date]]</f>
        <v>766</v>
      </c>
    </row>
    <row r="270" spans="1:14" x14ac:dyDescent="0.3">
      <c r="A270">
        <v>1685</v>
      </c>
      <c r="B270" s="1" t="s">
        <v>1361</v>
      </c>
      <c r="C270">
        <v>67</v>
      </c>
      <c r="D270" s="1" t="s">
        <v>13</v>
      </c>
      <c r="E270" s="1" t="s">
        <v>1362</v>
      </c>
      <c r="F270" s="1" t="s">
        <v>1363</v>
      </c>
      <c r="G270" t="s">
        <v>1364</v>
      </c>
      <c r="H270" s="1" t="s">
        <v>758</v>
      </c>
      <c r="I270">
        <v>31727.86</v>
      </c>
      <c r="J270" s="8" t="s">
        <v>1365</v>
      </c>
      <c r="K270" s="1" t="s">
        <v>44</v>
      </c>
      <c r="L270" s="1" t="s">
        <v>20</v>
      </c>
      <c r="M270" s="1" t="str" cm="1">
        <f t="array" ref="M2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70" s="1">
        <f ca="1">TODAY()-Customers_Dataset[[#This Row],[Joining Date]]</f>
        <v>1245</v>
      </c>
    </row>
    <row r="271" spans="1:14" x14ac:dyDescent="0.3">
      <c r="A271">
        <v>1697</v>
      </c>
      <c r="B271" s="1" t="s">
        <v>1366</v>
      </c>
      <c r="C271">
        <v>68</v>
      </c>
      <c r="D271" s="1" t="s">
        <v>13</v>
      </c>
      <c r="E271" s="1" t="s">
        <v>1367</v>
      </c>
      <c r="F271" s="1" t="s">
        <v>1368</v>
      </c>
      <c r="G271" t="s">
        <v>1369</v>
      </c>
      <c r="H271" s="1" t="s">
        <v>758</v>
      </c>
      <c r="I271">
        <v>39217.279999999999</v>
      </c>
      <c r="J271" s="8" t="s">
        <v>199</v>
      </c>
      <c r="K271" s="1" t="s">
        <v>33</v>
      </c>
      <c r="L271" s="1" t="s">
        <v>45</v>
      </c>
      <c r="M271" s="1" t="str" cm="1">
        <f t="array" ref="M2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71" s="1">
        <f ca="1">TODAY()-Customers_Dataset[[#This Row],[Joining Date]]</f>
        <v>3053</v>
      </c>
    </row>
    <row r="272" spans="1:14" x14ac:dyDescent="0.3">
      <c r="A272">
        <v>1754</v>
      </c>
      <c r="B272" s="1" t="s">
        <v>1370</v>
      </c>
      <c r="C272">
        <v>48</v>
      </c>
      <c r="D272" s="1" t="s">
        <v>13</v>
      </c>
      <c r="E272" s="1" t="s">
        <v>1371</v>
      </c>
      <c r="F272" s="1" t="s">
        <v>1372</v>
      </c>
      <c r="G272" t="s">
        <v>1373</v>
      </c>
      <c r="H272" s="1" t="s">
        <v>758</v>
      </c>
      <c r="I272">
        <v>2870.59</v>
      </c>
      <c r="J272" s="8" t="s">
        <v>1315</v>
      </c>
      <c r="K272" s="1" t="s">
        <v>33</v>
      </c>
      <c r="L272" s="1" t="s">
        <v>45</v>
      </c>
      <c r="M272" s="1" t="str" cm="1">
        <f t="array" ref="M2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72" s="1">
        <f ca="1">TODAY()-Customers_Dataset[[#This Row],[Joining Date]]</f>
        <v>891</v>
      </c>
    </row>
    <row r="273" spans="1:14" x14ac:dyDescent="0.3">
      <c r="A273">
        <v>1761</v>
      </c>
      <c r="B273" s="1" t="s">
        <v>1374</v>
      </c>
      <c r="C273">
        <v>43</v>
      </c>
      <c r="D273" s="1" t="s">
        <v>13</v>
      </c>
      <c r="E273" s="1" t="s">
        <v>1375</v>
      </c>
      <c r="F273" s="1" t="s">
        <v>1376</v>
      </c>
      <c r="G273" t="s">
        <v>1377</v>
      </c>
      <c r="H273" s="1" t="s">
        <v>758</v>
      </c>
      <c r="I273">
        <v>45983.79</v>
      </c>
      <c r="J273" s="8" t="s">
        <v>1378</v>
      </c>
      <c r="K273" s="1" t="s">
        <v>44</v>
      </c>
      <c r="L273" s="1" t="s">
        <v>78</v>
      </c>
      <c r="M273" s="1" t="str" cm="1">
        <f t="array" ref="M2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73" s="1">
        <f ca="1">TODAY()-Customers_Dataset[[#This Row],[Joining Date]]</f>
        <v>3504</v>
      </c>
    </row>
    <row r="274" spans="1:14" x14ac:dyDescent="0.3">
      <c r="A274">
        <v>1787</v>
      </c>
      <c r="B274" s="1" t="s">
        <v>1379</v>
      </c>
      <c r="C274">
        <v>25</v>
      </c>
      <c r="D274" s="1" t="s">
        <v>13</v>
      </c>
      <c r="E274" s="1" t="s">
        <v>1380</v>
      </c>
      <c r="F274" s="1" t="s">
        <v>1381</v>
      </c>
      <c r="G274" t="s">
        <v>1382</v>
      </c>
      <c r="H274" s="1" t="s">
        <v>758</v>
      </c>
      <c r="I274">
        <v>38554.89</v>
      </c>
      <c r="J274" s="8" t="s">
        <v>1383</v>
      </c>
      <c r="K274" s="1" t="s">
        <v>44</v>
      </c>
      <c r="L274" s="1" t="s">
        <v>20</v>
      </c>
      <c r="M274" s="1" t="str" cm="1">
        <f t="array" ref="M2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74" s="1">
        <f ca="1">TODAY()-Customers_Dataset[[#This Row],[Joining Date]]</f>
        <v>1712</v>
      </c>
    </row>
    <row r="275" spans="1:14" x14ac:dyDescent="0.3">
      <c r="A275">
        <v>1794</v>
      </c>
      <c r="B275" s="1" t="s">
        <v>1384</v>
      </c>
      <c r="C275">
        <v>18</v>
      </c>
      <c r="D275" s="1" t="s">
        <v>13</v>
      </c>
      <c r="E275" s="1" t="s">
        <v>1385</v>
      </c>
      <c r="F275" s="1" t="s">
        <v>1386</v>
      </c>
      <c r="G275" t="s">
        <v>1387</v>
      </c>
      <c r="H275" s="1" t="s">
        <v>758</v>
      </c>
      <c r="I275">
        <v>8186.34</v>
      </c>
      <c r="J275" s="8" t="s">
        <v>1388</v>
      </c>
      <c r="K275" s="1" t="s">
        <v>19</v>
      </c>
      <c r="L275" s="1" t="s">
        <v>78</v>
      </c>
      <c r="M275" s="1" t="str" cm="1">
        <f t="array" ref="M2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275" s="1">
        <f ca="1">TODAY()-Customers_Dataset[[#This Row],[Joining Date]]</f>
        <v>1117</v>
      </c>
    </row>
    <row r="276" spans="1:14" x14ac:dyDescent="0.3">
      <c r="A276">
        <v>1799</v>
      </c>
      <c r="B276" s="1" t="s">
        <v>1389</v>
      </c>
      <c r="C276">
        <v>77</v>
      </c>
      <c r="D276" s="1" t="s">
        <v>13</v>
      </c>
      <c r="E276" s="1" t="s">
        <v>1390</v>
      </c>
      <c r="F276" s="1" t="s">
        <v>1391</v>
      </c>
      <c r="G276" t="s">
        <v>1392</v>
      </c>
      <c r="H276" s="1" t="s">
        <v>758</v>
      </c>
      <c r="I276">
        <v>1432.69</v>
      </c>
      <c r="J276" s="8" t="s">
        <v>1393</v>
      </c>
      <c r="K276" s="1" t="s">
        <v>44</v>
      </c>
      <c r="L276" s="1" t="s">
        <v>27</v>
      </c>
      <c r="M276" s="1" t="str" cm="1">
        <f t="array" ref="M2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76" s="1">
        <f ca="1">TODAY()-Customers_Dataset[[#This Row],[Joining Date]]</f>
        <v>1416</v>
      </c>
    </row>
    <row r="277" spans="1:14" x14ac:dyDescent="0.3">
      <c r="A277">
        <v>1825</v>
      </c>
      <c r="B277" s="1" t="s">
        <v>1394</v>
      </c>
      <c r="C277">
        <v>50</v>
      </c>
      <c r="D277" s="1" t="s">
        <v>13</v>
      </c>
      <c r="E277" s="1" t="s">
        <v>1395</v>
      </c>
      <c r="F277" s="1" t="s">
        <v>1396</v>
      </c>
      <c r="G277" t="s">
        <v>1397</v>
      </c>
      <c r="H277" s="1" t="s">
        <v>758</v>
      </c>
      <c r="I277">
        <v>45088.75</v>
      </c>
      <c r="J277" s="8" t="s">
        <v>1398</v>
      </c>
      <c r="K277" s="1" t="s">
        <v>19</v>
      </c>
      <c r="L277" s="1" t="s">
        <v>78</v>
      </c>
      <c r="M277" s="1" t="str" cm="1">
        <f t="array" ref="M2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77" s="1">
        <f ca="1">TODAY()-Customers_Dataset[[#This Row],[Joining Date]]</f>
        <v>1084</v>
      </c>
    </row>
    <row r="278" spans="1:14" x14ac:dyDescent="0.3">
      <c r="A278">
        <v>1904</v>
      </c>
      <c r="B278" s="1" t="s">
        <v>775</v>
      </c>
      <c r="C278">
        <v>57</v>
      </c>
      <c r="D278" s="1" t="s">
        <v>13</v>
      </c>
      <c r="E278" s="1" t="s">
        <v>1399</v>
      </c>
      <c r="F278" s="1" t="s">
        <v>1400</v>
      </c>
      <c r="G278" t="s">
        <v>1401</v>
      </c>
      <c r="H278" s="1" t="s">
        <v>758</v>
      </c>
      <c r="I278">
        <v>18690.14</v>
      </c>
      <c r="J278" s="8" t="s">
        <v>1402</v>
      </c>
      <c r="K278" s="1" t="s">
        <v>51</v>
      </c>
      <c r="L278" s="1" t="s">
        <v>27</v>
      </c>
      <c r="M278" s="1" t="str" cm="1">
        <f t="array" ref="M2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78" s="1">
        <f ca="1">TODAY()-Customers_Dataset[[#This Row],[Joining Date]]</f>
        <v>680</v>
      </c>
    </row>
    <row r="279" spans="1:14" x14ac:dyDescent="0.3">
      <c r="A279">
        <v>1916</v>
      </c>
      <c r="B279" s="1" t="s">
        <v>1403</v>
      </c>
      <c r="C279">
        <v>61</v>
      </c>
      <c r="D279" s="1" t="s">
        <v>13</v>
      </c>
      <c r="E279" s="1" t="s">
        <v>1404</v>
      </c>
      <c r="F279" s="1" t="s">
        <v>1405</v>
      </c>
      <c r="G279" t="s">
        <v>1406</v>
      </c>
      <c r="H279" s="1" t="s">
        <v>758</v>
      </c>
      <c r="I279">
        <v>43565.18</v>
      </c>
      <c r="J279" s="8" t="s">
        <v>963</v>
      </c>
      <c r="K279" s="1" t="s">
        <v>57</v>
      </c>
      <c r="L279" s="1" t="s">
        <v>45</v>
      </c>
      <c r="M279" s="1" t="str" cm="1">
        <f t="array" ref="M2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79" s="1">
        <f ca="1">TODAY()-Customers_Dataset[[#This Row],[Joining Date]]</f>
        <v>3467</v>
      </c>
    </row>
    <row r="280" spans="1:14" x14ac:dyDescent="0.3">
      <c r="A280">
        <v>1921</v>
      </c>
      <c r="B280" s="1" t="s">
        <v>1407</v>
      </c>
      <c r="C280">
        <v>33</v>
      </c>
      <c r="D280" s="1" t="s">
        <v>13</v>
      </c>
      <c r="E280" s="1" t="s">
        <v>1408</v>
      </c>
      <c r="F280" s="1" t="s">
        <v>1409</v>
      </c>
      <c r="G280" t="s">
        <v>1410</v>
      </c>
      <c r="H280" s="1" t="s">
        <v>758</v>
      </c>
      <c r="I280">
        <v>32750.07</v>
      </c>
      <c r="J280" s="8" t="s">
        <v>1411</v>
      </c>
      <c r="K280" s="1" t="s">
        <v>33</v>
      </c>
      <c r="L280" s="1" t="s">
        <v>78</v>
      </c>
      <c r="M280" s="1" t="str" cm="1">
        <f t="array" ref="M2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80" s="1">
        <f ca="1">TODAY()-Customers_Dataset[[#This Row],[Joining Date]]</f>
        <v>2227</v>
      </c>
    </row>
    <row r="281" spans="1:14" x14ac:dyDescent="0.3">
      <c r="A281">
        <v>1963</v>
      </c>
      <c r="B281" s="1" t="s">
        <v>1412</v>
      </c>
      <c r="C281">
        <v>59</v>
      </c>
      <c r="D281" s="1" t="s">
        <v>13</v>
      </c>
      <c r="E281" s="1" t="s">
        <v>1413</v>
      </c>
      <c r="F281" s="1" t="s">
        <v>1414</v>
      </c>
      <c r="G281" t="s">
        <v>1415</v>
      </c>
      <c r="H281" s="1" t="s">
        <v>758</v>
      </c>
      <c r="I281">
        <v>15614.25</v>
      </c>
      <c r="J281" s="8" t="s">
        <v>1416</v>
      </c>
      <c r="K281" s="1" t="s">
        <v>44</v>
      </c>
      <c r="L281" s="1" t="s">
        <v>78</v>
      </c>
      <c r="M281" s="1" t="str" cm="1">
        <f t="array" ref="M2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81" s="1">
        <f ca="1">TODAY()-Customers_Dataset[[#This Row],[Joining Date]]</f>
        <v>3011</v>
      </c>
    </row>
    <row r="282" spans="1:14" x14ac:dyDescent="0.3">
      <c r="A282">
        <v>1968</v>
      </c>
      <c r="B282" s="1" t="s">
        <v>1417</v>
      </c>
      <c r="C282">
        <v>49</v>
      </c>
      <c r="D282" s="1" t="s">
        <v>13</v>
      </c>
      <c r="E282" s="1" t="s">
        <v>1418</v>
      </c>
      <c r="F282" s="1" t="s">
        <v>1419</v>
      </c>
      <c r="G282" t="s">
        <v>1420</v>
      </c>
      <c r="H282" s="1" t="s">
        <v>758</v>
      </c>
      <c r="I282">
        <v>30381.42</v>
      </c>
      <c r="J282" s="8" t="s">
        <v>449</v>
      </c>
      <c r="K282" s="1" t="s">
        <v>57</v>
      </c>
      <c r="L282" s="1" t="s">
        <v>78</v>
      </c>
      <c r="M282" s="1" t="str" cm="1">
        <f t="array" ref="M2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82" s="1">
        <f ca="1">TODAY()-Customers_Dataset[[#This Row],[Joining Date]]</f>
        <v>517</v>
      </c>
    </row>
    <row r="283" spans="1:14" x14ac:dyDescent="0.3">
      <c r="A283">
        <v>1973</v>
      </c>
      <c r="B283" s="1" t="s">
        <v>1421</v>
      </c>
      <c r="C283">
        <v>31</v>
      </c>
      <c r="D283" s="1" t="s">
        <v>13</v>
      </c>
      <c r="E283" s="1" t="s">
        <v>1422</v>
      </c>
      <c r="F283" s="1" t="s">
        <v>1423</v>
      </c>
      <c r="G283" t="s">
        <v>1424</v>
      </c>
      <c r="H283" s="1" t="s">
        <v>758</v>
      </c>
      <c r="I283">
        <v>16374.24</v>
      </c>
      <c r="J283" s="8" t="s">
        <v>1425</v>
      </c>
      <c r="K283" s="1" t="s">
        <v>68</v>
      </c>
      <c r="L283" s="1" t="s">
        <v>20</v>
      </c>
      <c r="M283" s="1" t="str" cm="1">
        <f t="array" ref="M2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83" s="1">
        <f ca="1">TODAY()-Customers_Dataset[[#This Row],[Joining Date]]</f>
        <v>2836</v>
      </c>
    </row>
    <row r="284" spans="1:14" x14ac:dyDescent="0.3">
      <c r="A284">
        <v>1982</v>
      </c>
      <c r="B284" s="1" t="s">
        <v>1426</v>
      </c>
      <c r="C284">
        <v>65</v>
      </c>
      <c r="D284" s="1" t="s">
        <v>13</v>
      </c>
      <c r="E284" s="1" t="s">
        <v>1427</v>
      </c>
      <c r="F284" s="1" t="s">
        <v>1428</v>
      </c>
      <c r="G284" t="s">
        <v>1429</v>
      </c>
      <c r="H284" s="1" t="s">
        <v>758</v>
      </c>
      <c r="I284">
        <v>10508.15</v>
      </c>
      <c r="J284" s="8" t="s">
        <v>1430</v>
      </c>
      <c r="K284" s="1" t="s">
        <v>44</v>
      </c>
      <c r="L284" s="1" t="s">
        <v>27</v>
      </c>
      <c r="M284" s="1" t="str" cm="1">
        <f t="array" ref="M2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84" s="1">
        <f ca="1">TODAY()-Customers_Dataset[[#This Row],[Joining Date]]</f>
        <v>868</v>
      </c>
    </row>
    <row r="285" spans="1:14" x14ac:dyDescent="0.3">
      <c r="A285">
        <v>1983</v>
      </c>
      <c r="B285" s="1" t="s">
        <v>1431</v>
      </c>
      <c r="C285">
        <v>21</v>
      </c>
      <c r="D285" s="1" t="s">
        <v>13</v>
      </c>
      <c r="E285" s="1" t="s">
        <v>1432</v>
      </c>
      <c r="F285" s="1" t="s">
        <v>1433</v>
      </c>
      <c r="G285" t="s">
        <v>1434</v>
      </c>
      <c r="H285" s="1" t="s">
        <v>758</v>
      </c>
      <c r="I285">
        <v>21468.52</v>
      </c>
      <c r="J285" s="8" t="s">
        <v>1435</v>
      </c>
      <c r="K285" s="1" t="s">
        <v>19</v>
      </c>
      <c r="L285" s="1" t="s">
        <v>45</v>
      </c>
      <c r="M285" s="1" t="str" cm="1">
        <f t="array" ref="M2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85" s="1">
        <f ca="1">TODAY()-Customers_Dataset[[#This Row],[Joining Date]]</f>
        <v>1697</v>
      </c>
    </row>
    <row r="286" spans="1:14" x14ac:dyDescent="0.3">
      <c r="A286">
        <v>13</v>
      </c>
      <c r="B286" s="1" t="s">
        <v>1436</v>
      </c>
      <c r="C286">
        <v>22</v>
      </c>
      <c r="D286" s="1" t="s">
        <v>13</v>
      </c>
      <c r="E286" s="1" t="s">
        <v>1437</v>
      </c>
      <c r="F286" s="1" t="s">
        <v>1438</v>
      </c>
      <c r="G286" t="s">
        <v>1439</v>
      </c>
      <c r="H286" s="1" t="s">
        <v>1440</v>
      </c>
      <c r="I286">
        <v>14547.47</v>
      </c>
      <c r="J286" s="8" t="s">
        <v>1441</v>
      </c>
      <c r="K286" s="1" t="s">
        <v>51</v>
      </c>
      <c r="L286" s="1" t="s">
        <v>20</v>
      </c>
      <c r="M286" s="1" t="str" cm="1">
        <f t="array" ref="M2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86" s="1">
        <f ca="1">TODAY()-Customers_Dataset[[#This Row],[Joining Date]]</f>
        <v>3492</v>
      </c>
    </row>
    <row r="287" spans="1:14" x14ac:dyDescent="0.3">
      <c r="A287">
        <v>19</v>
      </c>
      <c r="B287" s="1" t="s">
        <v>1442</v>
      </c>
      <c r="C287">
        <v>52</v>
      </c>
      <c r="D287" s="1" t="s">
        <v>13</v>
      </c>
      <c r="E287" s="1" t="s">
        <v>1443</v>
      </c>
      <c r="F287" s="1" t="s">
        <v>1444</v>
      </c>
      <c r="G287" t="s">
        <v>1445</v>
      </c>
      <c r="H287" s="1" t="s">
        <v>1440</v>
      </c>
      <c r="I287">
        <v>22364.94</v>
      </c>
      <c r="J287" s="8" t="s">
        <v>1446</v>
      </c>
      <c r="K287" s="1" t="s">
        <v>33</v>
      </c>
      <c r="L287" s="1" t="s">
        <v>78</v>
      </c>
      <c r="M287" s="1" t="str" cm="1">
        <f t="array" ref="M2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87" s="1">
        <f ca="1">TODAY()-Customers_Dataset[[#This Row],[Joining Date]]</f>
        <v>3111</v>
      </c>
    </row>
    <row r="288" spans="1:14" x14ac:dyDescent="0.3">
      <c r="A288">
        <v>31</v>
      </c>
      <c r="B288" s="1" t="s">
        <v>1447</v>
      </c>
      <c r="C288">
        <v>43</v>
      </c>
      <c r="D288" s="1" t="s">
        <v>13</v>
      </c>
      <c r="E288" s="1" t="s">
        <v>1448</v>
      </c>
      <c r="F288" s="1" t="s">
        <v>1449</v>
      </c>
      <c r="G288" t="s">
        <v>1450</v>
      </c>
      <c r="H288" s="1" t="s">
        <v>1440</v>
      </c>
      <c r="I288">
        <v>20026.900000000001</v>
      </c>
      <c r="J288" s="8" t="s">
        <v>1451</v>
      </c>
      <c r="K288" s="1" t="s">
        <v>26</v>
      </c>
      <c r="L288" s="1" t="s">
        <v>20</v>
      </c>
      <c r="M288" s="1" t="str" cm="1">
        <f t="array" ref="M2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88" s="1">
        <f ca="1">TODAY()-Customers_Dataset[[#This Row],[Joining Date]]</f>
        <v>3266</v>
      </c>
    </row>
    <row r="289" spans="1:14" x14ac:dyDescent="0.3">
      <c r="A289">
        <v>32</v>
      </c>
      <c r="B289" s="1" t="s">
        <v>1452</v>
      </c>
      <c r="C289">
        <v>49</v>
      </c>
      <c r="D289" s="1" t="s">
        <v>13</v>
      </c>
      <c r="E289" s="1" t="s">
        <v>1453</v>
      </c>
      <c r="F289" s="1" t="s">
        <v>1454</v>
      </c>
      <c r="G289" t="s">
        <v>1455</v>
      </c>
      <c r="H289" s="1" t="s">
        <v>1440</v>
      </c>
      <c r="I289">
        <v>14541.04</v>
      </c>
      <c r="J289" s="8" t="s">
        <v>1456</v>
      </c>
      <c r="K289" s="1" t="s">
        <v>26</v>
      </c>
      <c r="L289" s="1" t="s">
        <v>78</v>
      </c>
      <c r="M289" s="1" t="str" cm="1">
        <f t="array" ref="M2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89" s="1">
        <f ca="1">TODAY()-Customers_Dataset[[#This Row],[Joining Date]]</f>
        <v>1211</v>
      </c>
    </row>
    <row r="290" spans="1:14" x14ac:dyDescent="0.3">
      <c r="A290">
        <v>39</v>
      </c>
      <c r="B290" s="1" t="s">
        <v>1457</v>
      </c>
      <c r="C290">
        <v>69</v>
      </c>
      <c r="D290" s="1" t="s">
        <v>13</v>
      </c>
      <c r="E290" s="1" t="s">
        <v>1458</v>
      </c>
      <c r="F290" s="1" t="s">
        <v>1459</v>
      </c>
      <c r="G290" t="s">
        <v>1460</v>
      </c>
      <c r="H290" s="1" t="s">
        <v>1440</v>
      </c>
      <c r="I290">
        <v>30200.91</v>
      </c>
      <c r="J290" s="8" t="s">
        <v>1461</v>
      </c>
      <c r="K290" s="1" t="s">
        <v>124</v>
      </c>
      <c r="L290" s="1" t="s">
        <v>45</v>
      </c>
      <c r="M290" s="1" t="str" cm="1">
        <f t="array" ref="M2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90" s="1">
        <f ca="1">TODAY()-Customers_Dataset[[#This Row],[Joining Date]]</f>
        <v>1480</v>
      </c>
    </row>
    <row r="291" spans="1:14" x14ac:dyDescent="0.3">
      <c r="A291">
        <v>64</v>
      </c>
      <c r="B291" s="1" t="s">
        <v>1462</v>
      </c>
      <c r="C291">
        <v>54</v>
      </c>
      <c r="D291" s="1" t="s">
        <v>13</v>
      </c>
      <c r="E291" s="1" t="s">
        <v>1463</v>
      </c>
      <c r="F291" s="1" t="s">
        <v>1464</v>
      </c>
      <c r="G291" t="s">
        <v>1465</v>
      </c>
      <c r="H291" s="1" t="s">
        <v>1440</v>
      </c>
      <c r="I291">
        <v>41232.910000000003</v>
      </c>
      <c r="J291" s="8" t="s">
        <v>1416</v>
      </c>
      <c r="K291" s="1" t="s">
        <v>19</v>
      </c>
      <c r="L291" s="1" t="s">
        <v>27</v>
      </c>
      <c r="M291" s="1" t="str" cm="1">
        <f t="array" ref="M2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91" s="1">
        <f ca="1">TODAY()-Customers_Dataset[[#This Row],[Joining Date]]</f>
        <v>3011</v>
      </c>
    </row>
    <row r="292" spans="1:14" x14ac:dyDescent="0.3">
      <c r="A292">
        <v>73</v>
      </c>
      <c r="B292" s="1" t="s">
        <v>1466</v>
      </c>
      <c r="C292">
        <v>45</v>
      </c>
      <c r="D292" s="1" t="s">
        <v>13</v>
      </c>
      <c r="E292" s="1" t="s">
        <v>1467</v>
      </c>
      <c r="F292" s="1" t="s">
        <v>1468</v>
      </c>
      <c r="G292" t="s">
        <v>1469</v>
      </c>
      <c r="H292" s="1" t="s">
        <v>1440</v>
      </c>
      <c r="I292">
        <v>46694.14</v>
      </c>
      <c r="J292" s="8" t="s">
        <v>1470</v>
      </c>
      <c r="K292" s="1" t="s">
        <v>57</v>
      </c>
      <c r="L292" s="1" t="s">
        <v>78</v>
      </c>
      <c r="M292" s="1" t="str" cm="1">
        <f t="array" ref="M2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92" s="1">
        <f ca="1">TODAY()-Customers_Dataset[[#This Row],[Joining Date]]</f>
        <v>3567</v>
      </c>
    </row>
    <row r="293" spans="1:14" x14ac:dyDescent="0.3">
      <c r="A293">
        <v>97</v>
      </c>
      <c r="B293" s="1" t="s">
        <v>1471</v>
      </c>
      <c r="C293">
        <v>60</v>
      </c>
      <c r="D293" s="1" t="s">
        <v>13</v>
      </c>
      <c r="E293" s="1" t="s">
        <v>1472</v>
      </c>
      <c r="F293" s="1" t="s">
        <v>1473</v>
      </c>
      <c r="G293" t="s">
        <v>1474</v>
      </c>
      <c r="H293" s="1" t="s">
        <v>1440</v>
      </c>
      <c r="I293">
        <v>16848.419999999998</v>
      </c>
      <c r="J293" s="8" t="s">
        <v>873</v>
      </c>
      <c r="K293" s="1" t="s">
        <v>124</v>
      </c>
      <c r="L293" s="1" t="s">
        <v>45</v>
      </c>
      <c r="M293" s="1" t="str" cm="1">
        <f t="array" ref="M2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93" s="1">
        <f ca="1">TODAY()-Customers_Dataset[[#This Row],[Joining Date]]</f>
        <v>1504</v>
      </c>
    </row>
    <row r="294" spans="1:14" x14ac:dyDescent="0.3">
      <c r="A294">
        <v>151</v>
      </c>
      <c r="B294" s="1" t="s">
        <v>1475</v>
      </c>
      <c r="C294">
        <v>25</v>
      </c>
      <c r="D294" s="1" t="s">
        <v>13</v>
      </c>
      <c r="E294" s="1" t="s">
        <v>1476</v>
      </c>
      <c r="F294" s="1" t="s">
        <v>1477</v>
      </c>
      <c r="G294" t="s">
        <v>1478</v>
      </c>
      <c r="H294" s="1" t="s">
        <v>1440</v>
      </c>
      <c r="I294">
        <v>38441.54</v>
      </c>
      <c r="J294" s="8" t="s">
        <v>1479</v>
      </c>
      <c r="K294" s="1" t="s">
        <v>44</v>
      </c>
      <c r="L294" s="1" t="s">
        <v>20</v>
      </c>
      <c r="M294" s="1" t="str" cm="1">
        <f t="array" ref="M2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94" s="1">
        <f ca="1">TODAY()-Customers_Dataset[[#This Row],[Joining Date]]</f>
        <v>3049</v>
      </c>
    </row>
    <row r="295" spans="1:14" x14ac:dyDescent="0.3">
      <c r="A295">
        <v>161</v>
      </c>
      <c r="B295" s="1" t="s">
        <v>1480</v>
      </c>
      <c r="C295">
        <v>64</v>
      </c>
      <c r="D295" s="1" t="s">
        <v>13</v>
      </c>
      <c r="E295" s="1" t="s">
        <v>1481</v>
      </c>
      <c r="F295" s="1" t="s">
        <v>1482</v>
      </c>
      <c r="G295" t="s">
        <v>1483</v>
      </c>
      <c r="H295" s="1" t="s">
        <v>1440</v>
      </c>
      <c r="I295">
        <v>7729.78</v>
      </c>
      <c r="J295" s="8" t="s">
        <v>1484</v>
      </c>
      <c r="K295" s="1" t="s">
        <v>33</v>
      </c>
      <c r="L295" s="1" t="s">
        <v>45</v>
      </c>
      <c r="M295" s="1" t="str" cm="1">
        <f t="array" ref="M2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95" s="1">
        <f ca="1">TODAY()-Customers_Dataset[[#This Row],[Joining Date]]</f>
        <v>702</v>
      </c>
    </row>
    <row r="296" spans="1:14" x14ac:dyDescent="0.3">
      <c r="A296">
        <v>244</v>
      </c>
      <c r="B296" s="1" t="s">
        <v>1485</v>
      </c>
      <c r="C296">
        <v>31</v>
      </c>
      <c r="D296" s="1" t="s">
        <v>13</v>
      </c>
      <c r="E296" s="1" t="s">
        <v>1486</v>
      </c>
      <c r="F296" s="1" t="s">
        <v>1487</v>
      </c>
      <c r="G296" t="s">
        <v>1488</v>
      </c>
      <c r="H296" s="1" t="s">
        <v>1440</v>
      </c>
      <c r="I296">
        <v>22056.41</v>
      </c>
      <c r="J296" s="8" t="s">
        <v>174</v>
      </c>
      <c r="K296" s="1" t="s">
        <v>44</v>
      </c>
      <c r="L296" s="1" t="s">
        <v>20</v>
      </c>
      <c r="M296" s="1" t="str" cm="1">
        <f t="array" ref="M2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96" s="1">
        <f ca="1">TODAY()-Customers_Dataset[[#This Row],[Joining Date]]</f>
        <v>318</v>
      </c>
    </row>
    <row r="297" spans="1:14" x14ac:dyDescent="0.3">
      <c r="A297">
        <v>256</v>
      </c>
      <c r="B297" s="1" t="s">
        <v>1489</v>
      </c>
      <c r="C297">
        <v>28</v>
      </c>
      <c r="D297" s="1" t="s">
        <v>13</v>
      </c>
      <c r="E297" s="1" t="s">
        <v>1490</v>
      </c>
      <c r="F297" s="1" t="s">
        <v>1491</v>
      </c>
      <c r="G297" t="s">
        <v>1492</v>
      </c>
      <c r="H297" s="1" t="s">
        <v>1440</v>
      </c>
      <c r="I297">
        <v>9735.26</v>
      </c>
      <c r="J297" s="8" t="s">
        <v>1493</v>
      </c>
      <c r="K297" s="1" t="s">
        <v>33</v>
      </c>
      <c r="L297" s="1" t="s">
        <v>20</v>
      </c>
      <c r="M297" s="1" t="str" cm="1">
        <f t="array" ref="M2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97" s="1">
        <f ca="1">TODAY()-Customers_Dataset[[#This Row],[Joining Date]]</f>
        <v>1140</v>
      </c>
    </row>
    <row r="298" spans="1:14" x14ac:dyDescent="0.3">
      <c r="A298">
        <v>284</v>
      </c>
      <c r="B298" s="1" t="s">
        <v>1494</v>
      </c>
      <c r="C298">
        <v>62</v>
      </c>
      <c r="D298" s="1" t="s">
        <v>13</v>
      </c>
      <c r="E298" s="1" t="s">
        <v>1495</v>
      </c>
      <c r="F298" s="1" t="s">
        <v>1496</v>
      </c>
      <c r="G298" t="s">
        <v>1497</v>
      </c>
      <c r="H298" s="1" t="s">
        <v>1440</v>
      </c>
      <c r="I298">
        <v>41905.1</v>
      </c>
      <c r="J298" s="8" t="s">
        <v>1498</v>
      </c>
      <c r="K298" s="1" t="s">
        <v>51</v>
      </c>
      <c r="L298" s="1" t="s">
        <v>78</v>
      </c>
      <c r="M298" s="1" t="str" cm="1">
        <f t="array" ref="M2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98" s="1">
        <f ca="1">TODAY()-Customers_Dataset[[#This Row],[Joining Date]]</f>
        <v>3328</v>
      </c>
    </row>
    <row r="299" spans="1:14" x14ac:dyDescent="0.3">
      <c r="A299">
        <v>313</v>
      </c>
      <c r="B299" s="1" t="s">
        <v>1499</v>
      </c>
      <c r="C299">
        <v>26</v>
      </c>
      <c r="D299" s="1" t="s">
        <v>13</v>
      </c>
      <c r="E299" s="1" t="s">
        <v>1500</v>
      </c>
      <c r="F299" s="1" t="s">
        <v>1501</v>
      </c>
      <c r="G299" t="s">
        <v>1502</v>
      </c>
      <c r="H299" s="1" t="s">
        <v>1440</v>
      </c>
      <c r="I299">
        <v>30932.48</v>
      </c>
      <c r="J299" s="8" t="s">
        <v>1503</v>
      </c>
      <c r="K299" s="1" t="s">
        <v>51</v>
      </c>
      <c r="L299" s="1" t="s">
        <v>45</v>
      </c>
      <c r="M299" s="1" t="str" cm="1">
        <f t="array" ref="M2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299" s="1">
        <f ca="1">TODAY()-Customers_Dataset[[#This Row],[Joining Date]]</f>
        <v>3402</v>
      </c>
    </row>
    <row r="300" spans="1:14" x14ac:dyDescent="0.3">
      <c r="A300">
        <v>317</v>
      </c>
      <c r="B300" s="1" t="s">
        <v>1504</v>
      </c>
      <c r="C300">
        <v>66</v>
      </c>
      <c r="D300" s="1" t="s">
        <v>13</v>
      </c>
      <c r="E300" s="1" t="s">
        <v>1505</v>
      </c>
      <c r="F300" s="1" t="s">
        <v>1506</v>
      </c>
      <c r="G300" t="s">
        <v>1507</v>
      </c>
      <c r="H300" s="1" t="s">
        <v>1440</v>
      </c>
      <c r="I300">
        <v>35321.129999999997</v>
      </c>
      <c r="J300" s="8" t="s">
        <v>1508</v>
      </c>
      <c r="K300" s="1" t="s">
        <v>57</v>
      </c>
      <c r="L300" s="1" t="s">
        <v>20</v>
      </c>
      <c r="M300" s="1" t="str" cm="1">
        <f t="array" ref="M3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00" s="1">
        <f ca="1">TODAY()-Customers_Dataset[[#This Row],[Joining Date]]</f>
        <v>3575</v>
      </c>
    </row>
    <row r="301" spans="1:14" x14ac:dyDescent="0.3">
      <c r="A301">
        <v>324</v>
      </c>
      <c r="B301" s="1" t="s">
        <v>1509</v>
      </c>
      <c r="C301">
        <v>43</v>
      </c>
      <c r="D301" s="1" t="s">
        <v>13</v>
      </c>
      <c r="E301" s="1" t="s">
        <v>1510</v>
      </c>
      <c r="F301" s="1" t="s">
        <v>1511</v>
      </c>
      <c r="G301" t="s">
        <v>1512</v>
      </c>
      <c r="H301" s="1" t="s">
        <v>1440</v>
      </c>
      <c r="I301">
        <v>31277.200000000001</v>
      </c>
      <c r="J301" s="8" t="s">
        <v>1513</v>
      </c>
      <c r="K301" s="1" t="s">
        <v>26</v>
      </c>
      <c r="L301" s="1" t="s">
        <v>20</v>
      </c>
      <c r="M301" s="1" t="str" cm="1">
        <f t="array" ref="M3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01" s="1">
        <f ca="1">TODAY()-Customers_Dataset[[#This Row],[Joining Date]]</f>
        <v>474</v>
      </c>
    </row>
    <row r="302" spans="1:14" x14ac:dyDescent="0.3">
      <c r="A302">
        <v>328</v>
      </c>
      <c r="B302" s="1" t="s">
        <v>1514</v>
      </c>
      <c r="C302">
        <v>47</v>
      </c>
      <c r="D302" s="1" t="s">
        <v>13</v>
      </c>
      <c r="E302" s="1" t="s">
        <v>1515</v>
      </c>
      <c r="F302" s="1" t="s">
        <v>1516</v>
      </c>
      <c r="G302" t="s">
        <v>1517</v>
      </c>
      <c r="H302" s="1" t="s">
        <v>1440</v>
      </c>
      <c r="I302">
        <v>45976.9</v>
      </c>
      <c r="J302" s="8" t="s">
        <v>1518</v>
      </c>
      <c r="K302" s="1" t="s">
        <v>57</v>
      </c>
      <c r="L302" s="1" t="s">
        <v>78</v>
      </c>
      <c r="M302" s="1" t="str" cm="1">
        <f t="array" ref="M3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02" s="1">
        <f ca="1">TODAY()-Customers_Dataset[[#This Row],[Joining Date]]</f>
        <v>3154</v>
      </c>
    </row>
    <row r="303" spans="1:14" x14ac:dyDescent="0.3">
      <c r="A303">
        <v>338</v>
      </c>
      <c r="B303" s="1" t="s">
        <v>1519</v>
      </c>
      <c r="C303">
        <v>65</v>
      </c>
      <c r="D303" s="1" t="s">
        <v>13</v>
      </c>
      <c r="E303" s="1" t="s">
        <v>1520</v>
      </c>
      <c r="F303" s="1" t="s">
        <v>1521</v>
      </c>
      <c r="G303" t="s">
        <v>1522</v>
      </c>
      <c r="H303" s="1" t="s">
        <v>1440</v>
      </c>
      <c r="I303">
        <v>17794.22</v>
      </c>
      <c r="J303" s="8" t="s">
        <v>1523</v>
      </c>
      <c r="K303" s="1" t="s">
        <v>51</v>
      </c>
      <c r="L303" s="1" t="s">
        <v>27</v>
      </c>
      <c r="M303" s="1" t="str" cm="1">
        <f t="array" ref="M3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03" s="1">
        <f ca="1">TODAY()-Customers_Dataset[[#This Row],[Joining Date]]</f>
        <v>486</v>
      </c>
    </row>
    <row r="304" spans="1:14" x14ac:dyDescent="0.3">
      <c r="A304">
        <v>340</v>
      </c>
      <c r="B304" s="1" t="s">
        <v>1524</v>
      </c>
      <c r="C304">
        <v>76</v>
      </c>
      <c r="D304" s="1" t="s">
        <v>13</v>
      </c>
      <c r="E304" s="1" t="s">
        <v>1525</v>
      </c>
      <c r="F304" s="1" t="s">
        <v>1526</v>
      </c>
      <c r="G304" t="s">
        <v>1527</v>
      </c>
      <c r="H304" s="1" t="s">
        <v>1440</v>
      </c>
      <c r="I304">
        <v>3410.59</v>
      </c>
      <c r="J304" s="8" t="s">
        <v>1528</v>
      </c>
      <c r="K304" s="1" t="s">
        <v>68</v>
      </c>
      <c r="L304" s="1" t="s">
        <v>20</v>
      </c>
      <c r="M304" s="1" t="str" cm="1">
        <f t="array" ref="M3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04" s="1">
        <f ca="1">TODAY()-Customers_Dataset[[#This Row],[Joining Date]]</f>
        <v>1295</v>
      </c>
    </row>
    <row r="305" spans="1:14" x14ac:dyDescent="0.3">
      <c r="A305">
        <v>344</v>
      </c>
      <c r="B305" s="1" t="s">
        <v>1529</v>
      </c>
      <c r="C305">
        <v>40</v>
      </c>
      <c r="D305" s="1" t="s">
        <v>13</v>
      </c>
      <c r="E305" s="1" t="s">
        <v>1530</v>
      </c>
      <c r="F305" s="1" t="s">
        <v>1531</v>
      </c>
      <c r="G305" t="s">
        <v>1532</v>
      </c>
      <c r="H305" s="1" t="s">
        <v>1440</v>
      </c>
      <c r="I305">
        <v>36569.71</v>
      </c>
      <c r="J305" s="8" t="s">
        <v>1533</v>
      </c>
      <c r="K305" s="1" t="s">
        <v>51</v>
      </c>
      <c r="L305" s="1" t="s">
        <v>45</v>
      </c>
      <c r="M305" s="1" t="str" cm="1">
        <f t="array" ref="M3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05" s="1">
        <f ca="1">TODAY()-Customers_Dataset[[#This Row],[Joining Date]]</f>
        <v>257</v>
      </c>
    </row>
    <row r="306" spans="1:14" x14ac:dyDescent="0.3">
      <c r="A306">
        <v>349</v>
      </c>
      <c r="B306" s="1" t="s">
        <v>1534</v>
      </c>
      <c r="C306">
        <v>77</v>
      </c>
      <c r="D306" s="1" t="s">
        <v>13</v>
      </c>
      <c r="E306" s="1" t="s">
        <v>1535</v>
      </c>
      <c r="F306" s="1" t="s">
        <v>1536</v>
      </c>
      <c r="G306" t="s">
        <v>1537</v>
      </c>
      <c r="H306" s="1" t="s">
        <v>1440</v>
      </c>
      <c r="I306">
        <v>26150.74</v>
      </c>
      <c r="J306" s="8" t="s">
        <v>1538</v>
      </c>
      <c r="K306" s="1" t="s">
        <v>19</v>
      </c>
      <c r="L306" s="1" t="s">
        <v>27</v>
      </c>
      <c r="M306" s="1" t="str" cm="1">
        <f t="array" ref="M3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06" s="1">
        <f ca="1">TODAY()-Customers_Dataset[[#This Row],[Joining Date]]</f>
        <v>3658</v>
      </c>
    </row>
    <row r="307" spans="1:14" x14ac:dyDescent="0.3">
      <c r="A307">
        <v>350</v>
      </c>
      <c r="B307" s="1" t="s">
        <v>1539</v>
      </c>
      <c r="C307">
        <v>69</v>
      </c>
      <c r="D307" s="1" t="s">
        <v>13</v>
      </c>
      <c r="E307" s="1" t="s">
        <v>1540</v>
      </c>
      <c r="F307" s="1" t="s">
        <v>1541</v>
      </c>
      <c r="G307" t="s">
        <v>1542</v>
      </c>
      <c r="H307" s="1" t="s">
        <v>1440</v>
      </c>
      <c r="I307">
        <v>43811.72</v>
      </c>
      <c r="J307" s="8" t="s">
        <v>1543</v>
      </c>
      <c r="K307" s="1" t="s">
        <v>68</v>
      </c>
      <c r="L307" s="1" t="s">
        <v>45</v>
      </c>
      <c r="M307" s="1" t="str" cm="1">
        <f t="array" ref="M3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07" s="1">
        <f ca="1">TODAY()-Customers_Dataset[[#This Row],[Joining Date]]</f>
        <v>1148</v>
      </c>
    </row>
    <row r="308" spans="1:14" x14ac:dyDescent="0.3">
      <c r="A308">
        <v>383</v>
      </c>
      <c r="B308" s="1" t="s">
        <v>1544</v>
      </c>
      <c r="C308">
        <v>77</v>
      </c>
      <c r="D308" s="1" t="s">
        <v>13</v>
      </c>
      <c r="E308" s="1" t="s">
        <v>1545</v>
      </c>
      <c r="F308" s="1" t="s">
        <v>1546</v>
      </c>
      <c r="G308" t="s">
        <v>1547</v>
      </c>
      <c r="H308" s="1" t="s">
        <v>1440</v>
      </c>
      <c r="I308">
        <v>37856.949999999997</v>
      </c>
      <c r="J308" s="8" t="s">
        <v>1548</v>
      </c>
      <c r="K308" s="1" t="s">
        <v>19</v>
      </c>
      <c r="L308" s="1" t="s">
        <v>78</v>
      </c>
      <c r="M308" s="1" t="str" cm="1">
        <f t="array" ref="M3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08" s="1">
        <f ca="1">TODAY()-Customers_Dataset[[#This Row],[Joining Date]]</f>
        <v>2260</v>
      </c>
    </row>
    <row r="309" spans="1:14" x14ac:dyDescent="0.3">
      <c r="A309">
        <v>409</v>
      </c>
      <c r="B309" s="1" t="s">
        <v>1549</v>
      </c>
      <c r="C309">
        <v>72</v>
      </c>
      <c r="D309" s="1" t="s">
        <v>13</v>
      </c>
      <c r="E309" s="1" t="s">
        <v>1550</v>
      </c>
      <c r="F309" s="1" t="s">
        <v>1551</v>
      </c>
      <c r="G309" t="s">
        <v>1552</v>
      </c>
      <c r="H309" s="1" t="s">
        <v>1440</v>
      </c>
      <c r="I309">
        <v>8341.25</v>
      </c>
      <c r="J309" s="8" t="s">
        <v>1553</v>
      </c>
      <c r="K309" s="1" t="s">
        <v>19</v>
      </c>
      <c r="L309" s="1" t="s">
        <v>45</v>
      </c>
      <c r="M309" s="1" t="str" cm="1">
        <f t="array" ref="M3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09" s="1">
        <f ca="1">TODAY()-Customers_Dataset[[#This Row],[Joining Date]]</f>
        <v>2383</v>
      </c>
    </row>
    <row r="310" spans="1:14" x14ac:dyDescent="0.3">
      <c r="A310">
        <v>414</v>
      </c>
      <c r="B310" s="1" t="s">
        <v>1554</v>
      </c>
      <c r="C310">
        <v>64</v>
      </c>
      <c r="D310" s="1" t="s">
        <v>13</v>
      </c>
      <c r="E310" s="1" t="s">
        <v>1555</v>
      </c>
      <c r="F310" s="1" t="s">
        <v>1556</v>
      </c>
      <c r="G310" t="s">
        <v>1557</v>
      </c>
      <c r="H310" s="1" t="s">
        <v>1440</v>
      </c>
      <c r="I310">
        <v>8109.79</v>
      </c>
      <c r="J310" s="8" t="s">
        <v>1558</v>
      </c>
      <c r="K310" s="1" t="s">
        <v>68</v>
      </c>
      <c r="L310" s="1" t="s">
        <v>45</v>
      </c>
      <c r="M310" s="1" t="str" cm="1">
        <f t="array" ref="M3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10" s="1">
        <f ca="1">TODAY()-Customers_Dataset[[#This Row],[Joining Date]]</f>
        <v>1519</v>
      </c>
    </row>
    <row r="311" spans="1:14" x14ac:dyDescent="0.3">
      <c r="A311">
        <v>422</v>
      </c>
      <c r="B311" s="1" t="s">
        <v>1559</v>
      </c>
      <c r="C311">
        <v>36</v>
      </c>
      <c r="D311" s="1" t="s">
        <v>13</v>
      </c>
      <c r="E311" s="1" t="s">
        <v>1560</v>
      </c>
      <c r="F311" s="1" t="s">
        <v>1561</v>
      </c>
      <c r="G311" t="s">
        <v>1562</v>
      </c>
      <c r="H311" s="1" t="s">
        <v>1440</v>
      </c>
      <c r="I311">
        <v>19561.93</v>
      </c>
      <c r="J311" s="8" t="s">
        <v>1563</v>
      </c>
      <c r="K311" s="1" t="s">
        <v>44</v>
      </c>
      <c r="L311" s="1" t="s">
        <v>20</v>
      </c>
      <c r="M311" s="1" t="str" cm="1">
        <f t="array" ref="M3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11" s="1">
        <f ca="1">TODAY()-Customers_Dataset[[#This Row],[Joining Date]]</f>
        <v>3483</v>
      </c>
    </row>
    <row r="312" spans="1:14" x14ac:dyDescent="0.3">
      <c r="A312">
        <v>429</v>
      </c>
      <c r="B312" s="1" t="s">
        <v>1564</v>
      </c>
      <c r="C312">
        <v>34</v>
      </c>
      <c r="D312" s="1" t="s">
        <v>13</v>
      </c>
      <c r="E312" s="1" t="s">
        <v>1565</v>
      </c>
      <c r="F312" s="1" t="s">
        <v>1566</v>
      </c>
      <c r="G312" t="s">
        <v>1567</v>
      </c>
      <c r="H312" s="1" t="s">
        <v>1440</v>
      </c>
      <c r="I312">
        <v>5146.42</v>
      </c>
      <c r="J312" s="8" t="s">
        <v>1568</v>
      </c>
      <c r="K312" s="1" t="s">
        <v>33</v>
      </c>
      <c r="L312" s="1" t="s">
        <v>20</v>
      </c>
      <c r="M312" s="1" t="str" cm="1">
        <f t="array" ref="M3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12" s="1">
        <f ca="1">TODAY()-Customers_Dataset[[#This Row],[Joining Date]]</f>
        <v>1057</v>
      </c>
    </row>
    <row r="313" spans="1:14" x14ac:dyDescent="0.3">
      <c r="A313">
        <v>433</v>
      </c>
      <c r="B313" s="1" t="s">
        <v>1569</v>
      </c>
      <c r="C313">
        <v>30</v>
      </c>
      <c r="D313" s="1" t="s">
        <v>13</v>
      </c>
      <c r="E313" s="1" t="s">
        <v>1570</v>
      </c>
      <c r="F313" s="1" t="s">
        <v>1571</v>
      </c>
      <c r="G313" t="s">
        <v>1572</v>
      </c>
      <c r="H313" s="1" t="s">
        <v>1440</v>
      </c>
      <c r="I313">
        <v>22613.34</v>
      </c>
      <c r="J313" s="8" t="s">
        <v>1573</v>
      </c>
      <c r="K313" s="1" t="s">
        <v>68</v>
      </c>
      <c r="L313" s="1" t="s">
        <v>45</v>
      </c>
      <c r="M313" s="1" t="str" cm="1">
        <f t="array" ref="M3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13" s="1">
        <f ca="1">TODAY()-Customers_Dataset[[#This Row],[Joining Date]]</f>
        <v>622</v>
      </c>
    </row>
    <row r="314" spans="1:14" x14ac:dyDescent="0.3">
      <c r="A314">
        <v>435</v>
      </c>
      <c r="B314" s="1" t="s">
        <v>1574</v>
      </c>
      <c r="C314">
        <v>35</v>
      </c>
      <c r="D314" s="1" t="s">
        <v>13</v>
      </c>
      <c r="E314" s="1" t="s">
        <v>1575</v>
      </c>
      <c r="F314" s="1" t="s">
        <v>1576</v>
      </c>
      <c r="G314" t="s">
        <v>1577</v>
      </c>
      <c r="H314" s="1" t="s">
        <v>1440</v>
      </c>
      <c r="I314">
        <v>1066.8499999999999</v>
      </c>
      <c r="J314" s="8" t="s">
        <v>1578</v>
      </c>
      <c r="K314" s="1" t="s">
        <v>124</v>
      </c>
      <c r="L314" s="1" t="s">
        <v>45</v>
      </c>
      <c r="M314" s="1" t="str" cm="1">
        <f t="array" ref="M3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14" s="1">
        <f ca="1">TODAY()-Customers_Dataset[[#This Row],[Joining Date]]</f>
        <v>1882</v>
      </c>
    </row>
    <row r="315" spans="1:14" x14ac:dyDescent="0.3">
      <c r="A315">
        <v>439</v>
      </c>
      <c r="B315" s="1" t="s">
        <v>1579</v>
      </c>
      <c r="C315">
        <v>68</v>
      </c>
      <c r="D315" s="1" t="s">
        <v>13</v>
      </c>
      <c r="E315" s="1" t="s">
        <v>1580</v>
      </c>
      <c r="F315" s="1" t="s">
        <v>1581</v>
      </c>
      <c r="G315" t="s">
        <v>1582</v>
      </c>
      <c r="H315" s="1" t="s">
        <v>1440</v>
      </c>
      <c r="I315">
        <v>16752.25</v>
      </c>
      <c r="J315" s="8" t="s">
        <v>1583</v>
      </c>
      <c r="K315" s="1" t="s">
        <v>26</v>
      </c>
      <c r="L315" s="1" t="s">
        <v>78</v>
      </c>
      <c r="M315" s="1" t="str" cm="1">
        <f t="array" ref="M3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15" s="1">
        <f ca="1">TODAY()-Customers_Dataset[[#This Row],[Joining Date]]</f>
        <v>2934</v>
      </c>
    </row>
    <row r="316" spans="1:14" x14ac:dyDescent="0.3">
      <c r="A316">
        <v>440</v>
      </c>
      <c r="B316" s="1" t="s">
        <v>1584</v>
      </c>
      <c r="C316">
        <v>72</v>
      </c>
      <c r="D316" s="1" t="s">
        <v>13</v>
      </c>
      <c r="E316" s="1" t="s">
        <v>1585</v>
      </c>
      <c r="F316" s="1" t="s">
        <v>1586</v>
      </c>
      <c r="G316" t="s">
        <v>1587</v>
      </c>
      <c r="H316" s="1" t="s">
        <v>1440</v>
      </c>
      <c r="I316">
        <v>13873.48</v>
      </c>
      <c r="J316" s="8" t="s">
        <v>1588</v>
      </c>
      <c r="K316" s="1" t="s">
        <v>51</v>
      </c>
      <c r="L316" s="1" t="s">
        <v>45</v>
      </c>
      <c r="M316" s="1" t="str" cm="1">
        <f t="array" ref="M3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16" s="1">
        <f ca="1">TODAY()-Customers_Dataset[[#This Row],[Joining Date]]</f>
        <v>1446</v>
      </c>
    </row>
    <row r="317" spans="1:14" x14ac:dyDescent="0.3">
      <c r="A317">
        <v>444</v>
      </c>
      <c r="B317" s="1" t="s">
        <v>1589</v>
      </c>
      <c r="C317">
        <v>38</v>
      </c>
      <c r="D317" s="1" t="s">
        <v>13</v>
      </c>
      <c r="E317" s="1" t="s">
        <v>1590</v>
      </c>
      <c r="F317" s="1" t="s">
        <v>1591</v>
      </c>
      <c r="G317" t="s">
        <v>1592</v>
      </c>
      <c r="H317" s="1" t="s">
        <v>1440</v>
      </c>
      <c r="I317">
        <v>20702.3</v>
      </c>
      <c r="J317" s="8" t="s">
        <v>1593</v>
      </c>
      <c r="K317" s="1" t="s">
        <v>51</v>
      </c>
      <c r="L317" s="1" t="s">
        <v>27</v>
      </c>
      <c r="M317" s="1" t="str" cm="1">
        <f t="array" ref="M3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17" s="1">
        <f ca="1">TODAY()-Customers_Dataset[[#This Row],[Joining Date]]</f>
        <v>2525</v>
      </c>
    </row>
    <row r="318" spans="1:14" x14ac:dyDescent="0.3">
      <c r="A318">
        <v>476</v>
      </c>
      <c r="B318" s="1" t="s">
        <v>1594</v>
      </c>
      <c r="C318">
        <v>33</v>
      </c>
      <c r="D318" s="1" t="s">
        <v>13</v>
      </c>
      <c r="E318" s="1" t="s">
        <v>1595</v>
      </c>
      <c r="F318" s="1" t="s">
        <v>1596</v>
      </c>
      <c r="G318" t="s">
        <v>1597</v>
      </c>
      <c r="H318" s="1" t="s">
        <v>1440</v>
      </c>
      <c r="I318">
        <v>47990.67</v>
      </c>
      <c r="J318" s="8" t="s">
        <v>1598</v>
      </c>
      <c r="K318" s="1" t="s">
        <v>57</v>
      </c>
      <c r="L318" s="1" t="s">
        <v>20</v>
      </c>
      <c r="M318" s="1" t="str" cm="1">
        <f t="array" ref="M3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18" s="1">
        <f ca="1">TODAY()-Customers_Dataset[[#This Row],[Joining Date]]</f>
        <v>2729</v>
      </c>
    </row>
    <row r="319" spans="1:14" x14ac:dyDescent="0.3">
      <c r="A319">
        <v>508</v>
      </c>
      <c r="B319" s="1" t="s">
        <v>1599</v>
      </c>
      <c r="C319">
        <v>79</v>
      </c>
      <c r="D319" s="1" t="s">
        <v>13</v>
      </c>
      <c r="E319" s="1" t="s">
        <v>1600</v>
      </c>
      <c r="F319" s="1" t="s">
        <v>1601</v>
      </c>
      <c r="G319" t="s">
        <v>1602</v>
      </c>
      <c r="H319" s="1" t="s">
        <v>1440</v>
      </c>
      <c r="I319">
        <v>9821.58</v>
      </c>
      <c r="J319" s="8" t="s">
        <v>1603</v>
      </c>
      <c r="K319" s="1" t="s">
        <v>51</v>
      </c>
      <c r="L319" s="1" t="s">
        <v>78</v>
      </c>
      <c r="M319" s="1" t="str" cm="1">
        <f t="array" ref="M3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19" s="1">
        <f ca="1">TODAY()-Customers_Dataset[[#This Row],[Joining Date]]</f>
        <v>170</v>
      </c>
    </row>
    <row r="320" spans="1:14" x14ac:dyDescent="0.3">
      <c r="A320">
        <v>517</v>
      </c>
      <c r="B320" s="1" t="s">
        <v>1604</v>
      </c>
      <c r="C320">
        <v>53</v>
      </c>
      <c r="D320" s="1" t="s">
        <v>13</v>
      </c>
      <c r="E320" s="1" t="s">
        <v>1605</v>
      </c>
      <c r="F320" s="1" t="s">
        <v>1606</v>
      </c>
      <c r="G320" t="s">
        <v>1607</v>
      </c>
      <c r="H320" s="1" t="s">
        <v>1440</v>
      </c>
      <c r="I320">
        <v>4228.6000000000004</v>
      </c>
      <c r="J320" s="8" t="s">
        <v>1608</v>
      </c>
      <c r="K320" s="1" t="s">
        <v>51</v>
      </c>
      <c r="L320" s="1" t="s">
        <v>27</v>
      </c>
      <c r="M320" s="1" t="str" cm="1">
        <f t="array" ref="M3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20" s="1">
        <f ca="1">TODAY()-Customers_Dataset[[#This Row],[Joining Date]]</f>
        <v>2159</v>
      </c>
    </row>
    <row r="321" spans="1:14" x14ac:dyDescent="0.3">
      <c r="A321">
        <v>519</v>
      </c>
      <c r="B321" s="1" t="s">
        <v>1609</v>
      </c>
      <c r="C321">
        <v>63</v>
      </c>
      <c r="D321" s="1" t="s">
        <v>13</v>
      </c>
      <c r="E321" s="1" t="s">
        <v>1610</v>
      </c>
      <c r="F321" s="1" t="s">
        <v>1611</v>
      </c>
      <c r="G321" t="s">
        <v>1612</v>
      </c>
      <c r="H321" s="1" t="s">
        <v>1440</v>
      </c>
      <c r="I321">
        <v>37749.230000000003</v>
      </c>
      <c r="J321" s="8" t="s">
        <v>1613</v>
      </c>
      <c r="K321" s="1" t="s">
        <v>44</v>
      </c>
      <c r="L321" s="1" t="s">
        <v>78</v>
      </c>
      <c r="M321" s="1" t="str" cm="1">
        <f t="array" ref="M3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21" s="1">
        <f ca="1">TODAY()-Customers_Dataset[[#This Row],[Joining Date]]</f>
        <v>682</v>
      </c>
    </row>
    <row r="322" spans="1:14" x14ac:dyDescent="0.3">
      <c r="A322">
        <v>540</v>
      </c>
      <c r="B322" s="1" t="s">
        <v>1614</v>
      </c>
      <c r="C322">
        <v>42</v>
      </c>
      <c r="D322" s="1" t="s">
        <v>13</v>
      </c>
      <c r="E322" s="1" t="s">
        <v>1615</v>
      </c>
      <c r="F322" s="1" t="s">
        <v>1616</v>
      </c>
      <c r="G322" t="s">
        <v>1617</v>
      </c>
      <c r="H322" s="1" t="s">
        <v>1440</v>
      </c>
      <c r="I322">
        <v>24100.38</v>
      </c>
      <c r="J322" s="8" t="s">
        <v>1618</v>
      </c>
      <c r="K322" s="1" t="s">
        <v>26</v>
      </c>
      <c r="L322" s="1" t="s">
        <v>45</v>
      </c>
      <c r="M322" s="1" t="str" cm="1">
        <f t="array" ref="M3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22" s="1">
        <f ca="1">TODAY()-Customers_Dataset[[#This Row],[Joining Date]]</f>
        <v>1896</v>
      </c>
    </row>
    <row r="323" spans="1:14" x14ac:dyDescent="0.3">
      <c r="A323">
        <v>552</v>
      </c>
      <c r="B323" s="1" t="s">
        <v>1619</v>
      </c>
      <c r="C323">
        <v>20</v>
      </c>
      <c r="D323" s="1" t="s">
        <v>13</v>
      </c>
      <c r="E323" s="1" t="s">
        <v>1620</v>
      </c>
      <c r="F323" s="1" t="s">
        <v>1621</v>
      </c>
      <c r="G323" t="s">
        <v>1622</v>
      </c>
      <c r="H323" s="1" t="s">
        <v>1440</v>
      </c>
      <c r="I323">
        <v>17255.330000000002</v>
      </c>
      <c r="J323" s="8" t="s">
        <v>379</v>
      </c>
      <c r="K323" s="1" t="s">
        <v>124</v>
      </c>
      <c r="L323" s="1" t="s">
        <v>27</v>
      </c>
      <c r="M323" s="1" t="str" cm="1">
        <f t="array" ref="M3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23" s="1">
        <f ca="1">TODAY()-Customers_Dataset[[#This Row],[Joining Date]]</f>
        <v>1019</v>
      </c>
    </row>
    <row r="324" spans="1:14" x14ac:dyDescent="0.3">
      <c r="A324">
        <v>566</v>
      </c>
      <c r="B324" s="1" t="s">
        <v>1623</v>
      </c>
      <c r="C324">
        <v>54</v>
      </c>
      <c r="D324" s="1" t="s">
        <v>13</v>
      </c>
      <c r="E324" s="1" t="s">
        <v>1624</v>
      </c>
      <c r="F324" s="1" t="s">
        <v>1625</v>
      </c>
      <c r="G324" t="s">
        <v>1626</v>
      </c>
      <c r="H324" s="1" t="s">
        <v>1440</v>
      </c>
      <c r="I324">
        <v>20220.009999999998</v>
      </c>
      <c r="J324" s="8" t="s">
        <v>1627</v>
      </c>
      <c r="K324" s="1" t="s">
        <v>33</v>
      </c>
      <c r="L324" s="1" t="s">
        <v>20</v>
      </c>
      <c r="M324" s="1" t="str" cm="1">
        <f t="array" ref="M3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24" s="1">
        <f ca="1">TODAY()-Customers_Dataset[[#This Row],[Joining Date]]</f>
        <v>3547</v>
      </c>
    </row>
    <row r="325" spans="1:14" x14ac:dyDescent="0.3">
      <c r="A325">
        <v>567</v>
      </c>
      <c r="B325" s="1" t="s">
        <v>1628</v>
      </c>
      <c r="C325">
        <v>39</v>
      </c>
      <c r="D325" s="1" t="s">
        <v>13</v>
      </c>
      <c r="E325" s="1" t="s">
        <v>1629</v>
      </c>
      <c r="F325" s="1" t="s">
        <v>1630</v>
      </c>
      <c r="G325" t="s">
        <v>1631</v>
      </c>
      <c r="H325" s="1" t="s">
        <v>1440</v>
      </c>
      <c r="I325">
        <v>44382.77</v>
      </c>
      <c r="J325" s="8" t="s">
        <v>1632</v>
      </c>
      <c r="K325" s="1" t="s">
        <v>68</v>
      </c>
      <c r="L325" s="1" t="s">
        <v>20</v>
      </c>
      <c r="M325" s="1" t="str" cm="1">
        <f t="array" ref="M3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25" s="1">
        <f ca="1">TODAY()-Customers_Dataset[[#This Row],[Joining Date]]</f>
        <v>1013</v>
      </c>
    </row>
    <row r="326" spans="1:14" x14ac:dyDescent="0.3">
      <c r="A326">
        <v>598</v>
      </c>
      <c r="B326" s="1" t="s">
        <v>1633</v>
      </c>
      <c r="C326">
        <v>68</v>
      </c>
      <c r="D326" s="1" t="s">
        <v>13</v>
      </c>
      <c r="E326" s="1" t="s">
        <v>1634</v>
      </c>
      <c r="F326" s="1" t="s">
        <v>1635</v>
      </c>
      <c r="G326" t="s">
        <v>1636</v>
      </c>
      <c r="H326" s="1" t="s">
        <v>1440</v>
      </c>
      <c r="I326">
        <v>39384.879999999997</v>
      </c>
      <c r="J326" s="8" t="s">
        <v>1637</v>
      </c>
      <c r="K326" s="1" t="s">
        <v>51</v>
      </c>
      <c r="L326" s="1" t="s">
        <v>78</v>
      </c>
      <c r="M326" s="1" t="str" cm="1">
        <f t="array" ref="M3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26" s="1">
        <f ca="1">TODAY()-Customers_Dataset[[#This Row],[Joining Date]]</f>
        <v>778</v>
      </c>
    </row>
    <row r="327" spans="1:14" x14ac:dyDescent="0.3">
      <c r="A327">
        <v>619</v>
      </c>
      <c r="B327" s="1" t="s">
        <v>1638</v>
      </c>
      <c r="C327">
        <v>30</v>
      </c>
      <c r="D327" s="1" t="s">
        <v>13</v>
      </c>
      <c r="E327" s="1" t="s">
        <v>1639</v>
      </c>
      <c r="F327" s="1" t="s">
        <v>1640</v>
      </c>
      <c r="G327" t="s">
        <v>1641</v>
      </c>
      <c r="H327" s="1" t="s">
        <v>1440</v>
      </c>
      <c r="I327">
        <v>15422.06</v>
      </c>
      <c r="J327" s="8" t="s">
        <v>1642</v>
      </c>
      <c r="K327" s="1" t="s">
        <v>51</v>
      </c>
      <c r="L327" s="1" t="s">
        <v>20</v>
      </c>
      <c r="M327" s="1" t="str" cm="1">
        <f t="array" ref="M3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27" s="1">
        <f ca="1">TODAY()-Customers_Dataset[[#This Row],[Joining Date]]</f>
        <v>1105</v>
      </c>
    </row>
    <row r="328" spans="1:14" x14ac:dyDescent="0.3">
      <c r="A328">
        <v>655</v>
      </c>
      <c r="B328" s="1" t="s">
        <v>1643</v>
      </c>
      <c r="C328">
        <v>47</v>
      </c>
      <c r="D328" s="1" t="s">
        <v>13</v>
      </c>
      <c r="E328" s="1" t="s">
        <v>1644</v>
      </c>
      <c r="F328" s="1" t="s">
        <v>1645</v>
      </c>
      <c r="G328" t="s">
        <v>1646</v>
      </c>
      <c r="H328" s="1" t="s">
        <v>1440</v>
      </c>
      <c r="I328">
        <v>2907.31</v>
      </c>
      <c r="J328" s="8" t="s">
        <v>1647</v>
      </c>
      <c r="K328" s="1" t="s">
        <v>57</v>
      </c>
      <c r="L328" s="1" t="s">
        <v>78</v>
      </c>
      <c r="M328" s="1" t="str" cm="1">
        <f t="array" ref="M3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28" s="1">
        <f ca="1">TODAY()-Customers_Dataset[[#This Row],[Joining Date]]</f>
        <v>2517</v>
      </c>
    </row>
    <row r="329" spans="1:14" x14ac:dyDescent="0.3">
      <c r="A329">
        <v>663</v>
      </c>
      <c r="B329" s="1" t="s">
        <v>1648</v>
      </c>
      <c r="C329">
        <v>65</v>
      </c>
      <c r="D329" s="1" t="s">
        <v>13</v>
      </c>
      <c r="E329" s="1" t="s">
        <v>1649</v>
      </c>
      <c r="F329" s="1" t="s">
        <v>1650</v>
      </c>
      <c r="G329" t="s">
        <v>1651</v>
      </c>
      <c r="H329" s="1" t="s">
        <v>1440</v>
      </c>
      <c r="I329">
        <v>36340.76</v>
      </c>
      <c r="J329" s="8" t="s">
        <v>1652</v>
      </c>
      <c r="K329" s="1" t="s">
        <v>51</v>
      </c>
      <c r="L329" s="1" t="s">
        <v>78</v>
      </c>
      <c r="M329" s="1" t="str" cm="1">
        <f t="array" ref="M3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29" s="1">
        <f ca="1">TODAY()-Customers_Dataset[[#This Row],[Joining Date]]</f>
        <v>2424</v>
      </c>
    </row>
    <row r="330" spans="1:14" x14ac:dyDescent="0.3">
      <c r="A330">
        <v>673</v>
      </c>
      <c r="B330" s="1" t="s">
        <v>1653</v>
      </c>
      <c r="C330">
        <v>63</v>
      </c>
      <c r="D330" s="1" t="s">
        <v>13</v>
      </c>
      <c r="E330" s="1" t="s">
        <v>1654</v>
      </c>
      <c r="F330" s="1" t="s">
        <v>1655</v>
      </c>
      <c r="G330" t="s">
        <v>1656</v>
      </c>
      <c r="H330" s="1" t="s">
        <v>1440</v>
      </c>
      <c r="I330">
        <v>49583.66</v>
      </c>
      <c r="J330" s="8" t="s">
        <v>1657</v>
      </c>
      <c r="K330" s="1" t="s">
        <v>26</v>
      </c>
      <c r="L330" s="1" t="s">
        <v>20</v>
      </c>
      <c r="M330" s="1" t="str" cm="1">
        <f t="array" ref="M3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30" s="1">
        <f ca="1">TODAY()-Customers_Dataset[[#This Row],[Joining Date]]</f>
        <v>892</v>
      </c>
    </row>
    <row r="331" spans="1:14" x14ac:dyDescent="0.3">
      <c r="A331">
        <v>698</v>
      </c>
      <c r="B331" s="1" t="s">
        <v>1658</v>
      </c>
      <c r="C331">
        <v>63</v>
      </c>
      <c r="D331" s="1" t="s">
        <v>13</v>
      </c>
      <c r="E331" s="1" t="s">
        <v>1659</v>
      </c>
      <c r="F331" s="1" t="s">
        <v>1660</v>
      </c>
      <c r="G331" t="s">
        <v>1661</v>
      </c>
      <c r="H331" s="1" t="s">
        <v>1440</v>
      </c>
      <c r="I331">
        <v>12645.54</v>
      </c>
      <c r="J331" s="8" t="s">
        <v>1662</v>
      </c>
      <c r="K331" s="1" t="s">
        <v>124</v>
      </c>
      <c r="L331" s="1" t="s">
        <v>27</v>
      </c>
      <c r="M331" s="1" t="str" cm="1">
        <f t="array" ref="M3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31" s="1">
        <f ca="1">TODAY()-Customers_Dataset[[#This Row],[Joining Date]]</f>
        <v>3466</v>
      </c>
    </row>
    <row r="332" spans="1:14" x14ac:dyDescent="0.3">
      <c r="A332">
        <v>699</v>
      </c>
      <c r="B332" s="1" t="s">
        <v>1663</v>
      </c>
      <c r="C332">
        <v>78</v>
      </c>
      <c r="D332" s="1" t="s">
        <v>13</v>
      </c>
      <c r="E332" s="1" t="s">
        <v>1664</v>
      </c>
      <c r="F332" s="1" t="s">
        <v>1665</v>
      </c>
      <c r="G332" t="s">
        <v>1666</v>
      </c>
      <c r="H332" s="1" t="s">
        <v>1440</v>
      </c>
      <c r="I332">
        <v>26195.41</v>
      </c>
      <c r="J332" s="8" t="s">
        <v>1667</v>
      </c>
      <c r="K332" s="1" t="s">
        <v>68</v>
      </c>
      <c r="L332" s="1" t="s">
        <v>78</v>
      </c>
      <c r="M332" s="1" t="str" cm="1">
        <f t="array" ref="M3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32" s="1">
        <f ca="1">TODAY()-Customers_Dataset[[#This Row],[Joining Date]]</f>
        <v>1787</v>
      </c>
    </row>
    <row r="333" spans="1:14" x14ac:dyDescent="0.3">
      <c r="A333">
        <v>705</v>
      </c>
      <c r="B333" s="1" t="s">
        <v>1668</v>
      </c>
      <c r="C333">
        <v>74</v>
      </c>
      <c r="D333" s="1" t="s">
        <v>13</v>
      </c>
      <c r="E333" s="1" t="s">
        <v>1669</v>
      </c>
      <c r="F333" s="1" t="s">
        <v>1670</v>
      </c>
      <c r="G333" t="s">
        <v>1671</v>
      </c>
      <c r="H333" s="1" t="s">
        <v>1440</v>
      </c>
      <c r="I333">
        <v>49836.92</v>
      </c>
      <c r="J333" s="8" t="s">
        <v>1672</v>
      </c>
      <c r="K333" s="1" t="s">
        <v>26</v>
      </c>
      <c r="L333" s="1" t="s">
        <v>45</v>
      </c>
      <c r="M333" s="1" t="str" cm="1">
        <f t="array" ref="M3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33" s="1">
        <f ca="1">TODAY()-Customers_Dataset[[#This Row],[Joining Date]]</f>
        <v>2707</v>
      </c>
    </row>
    <row r="334" spans="1:14" x14ac:dyDescent="0.3">
      <c r="A334">
        <v>714</v>
      </c>
      <c r="B334" s="1" t="s">
        <v>1673</v>
      </c>
      <c r="C334">
        <v>63</v>
      </c>
      <c r="D334" s="1" t="s">
        <v>13</v>
      </c>
      <c r="E334" s="1" t="s">
        <v>1674</v>
      </c>
      <c r="F334" s="1" t="s">
        <v>1675</v>
      </c>
      <c r="G334" t="s">
        <v>1676</v>
      </c>
      <c r="H334" s="1" t="s">
        <v>1440</v>
      </c>
      <c r="I334">
        <v>18721.52</v>
      </c>
      <c r="J334" s="8" t="s">
        <v>1677</v>
      </c>
      <c r="K334" s="1" t="s">
        <v>51</v>
      </c>
      <c r="L334" s="1" t="s">
        <v>27</v>
      </c>
      <c r="M334" s="1" t="str" cm="1">
        <f t="array" ref="M3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34" s="1">
        <f ca="1">TODAY()-Customers_Dataset[[#This Row],[Joining Date]]</f>
        <v>1182</v>
      </c>
    </row>
    <row r="335" spans="1:14" x14ac:dyDescent="0.3">
      <c r="A335">
        <v>732</v>
      </c>
      <c r="B335" s="1" t="s">
        <v>1678</v>
      </c>
      <c r="C335">
        <v>77</v>
      </c>
      <c r="D335" s="1" t="s">
        <v>13</v>
      </c>
      <c r="E335" s="1" t="s">
        <v>1679</v>
      </c>
      <c r="F335" s="1" t="s">
        <v>1680</v>
      </c>
      <c r="G335" t="s">
        <v>1681</v>
      </c>
      <c r="H335" s="1" t="s">
        <v>1440</v>
      </c>
      <c r="I335">
        <v>17757.57</v>
      </c>
      <c r="J335" s="8" t="s">
        <v>1682</v>
      </c>
      <c r="K335" s="1" t="s">
        <v>51</v>
      </c>
      <c r="L335" s="1" t="s">
        <v>20</v>
      </c>
      <c r="M335" s="1" t="str" cm="1">
        <f t="array" ref="M3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35" s="1">
        <f ca="1">TODAY()-Customers_Dataset[[#This Row],[Joining Date]]</f>
        <v>2580</v>
      </c>
    </row>
    <row r="336" spans="1:14" x14ac:dyDescent="0.3">
      <c r="A336">
        <v>764</v>
      </c>
      <c r="B336" s="1" t="s">
        <v>1683</v>
      </c>
      <c r="C336">
        <v>55</v>
      </c>
      <c r="D336" s="1" t="s">
        <v>13</v>
      </c>
      <c r="E336" s="1" t="s">
        <v>1684</v>
      </c>
      <c r="F336" s="1" t="s">
        <v>1685</v>
      </c>
      <c r="G336" t="s">
        <v>1686</v>
      </c>
      <c r="H336" s="1" t="s">
        <v>1440</v>
      </c>
      <c r="I336">
        <v>39430.379999999997</v>
      </c>
      <c r="J336" s="8" t="s">
        <v>1687</v>
      </c>
      <c r="K336" s="1" t="s">
        <v>19</v>
      </c>
      <c r="L336" s="1" t="s">
        <v>45</v>
      </c>
      <c r="M336" s="1" t="str" cm="1">
        <f t="array" ref="M3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36" s="1">
        <f ca="1">TODAY()-Customers_Dataset[[#This Row],[Joining Date]]</f>
        <v>1559</v>
      </c>
    </row>
    <row r="337" spans="1:14" x14ac:dyDescent="0.3">
      <c r="A337">
        <v>810</v>
      </c>
      <c r="B337" s="1" t="s">
        <v>1688</v>
      </c>
      <c r="C337">
        <v>47</v>
      </c>
      <c r="D337" s="1" t="s">
        <v>13</v>
      </c>
      <c r="E337" s="1" t="s">
        <v>1689</v>
      </c>
      <c r="F337" s="1" t="s">
        <v>1690</v>
      </c>
      <c r="G337" t="s">
        <v>1691</v>
      </c>
      <c r="H337" s="1" t="s">
        <v>1440</v>
      </c>
      <c r="I337">
        <v>17766.68</v>
      </c>
      <c r="J337" s="8" t="s">
        <v>1692</v>
      </c>
      <c r="K337" s="1" t="s">
        <v>33</v>
      </c>
      <c r="L337" s="1" t="s">
        <v>20</v>
      </c>
      <c r="M337" s="1" t="str" cm="1">
        <f t="array" ref="M3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37" s="1">
        <f ca="1">TODAY()-Customers_Dataset[[#This Row],[Joining Date]]</f>
        <v>507</v>
      </c>
    </row>
    <row r="338" spans="1:14" x14ac:dyDescent="0.3">
      <c r="A338">
        <v>847</v>
      </c>
      <c r="B338" s="1" t="s">
        <v>1693</v>
      </c>
      <c r="C338">
        <v>44</v>
      </c>
      <c r="D338" s="1" t="s">
        <v>13</v>
      </c>
      <c r="E338" s="1" t="s">
        <v>1694</v>
      </c>
      <c r="F338" s="1" t="s">
        <v>1695</v>
      </c>
      <c r="G338" t="s">
        <v>1696</v>
      </c>
      <c r="H338" s="1" t="s">
        <v>1440</v>
      </c>
      <c r="I338">
        <v>28303.29</v>
      </c>
      <c r="J338" s="8" t="s">
        <v>1697</v>
      </c>
      <c r="K338" s="1" t="s">
        <v>57</v>
      </c>
      <c r="L338" s="1" t="s">
        <v>78</v>
      </c>
      <c r="M338" s="1" t="str" cm="1">
        <f t="array" ref="M3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38" s="1">
        <f ca="1">TODAY()-Customers_Dataset[[#This Row],[Joining Date]]</f>
        <v>756</v>
      </c>
    </row>
    <row r="339" spans="1:14" x14ac:dyDescent="0.3">
      <c r="A339">
        <v>857</v>
      </c>
      <c r="B339" s="1" t="s">
        <v>1698</v>
      </c>
      <c r="C339">
        <v>47</v>
      </c>
      <c r="D339" s="1" t="s">
        <v>13</v>
      </c>
      <c r="E339" s="1" t="s">
        <v>1699</v>
      </c>
      <c r="F339" s="1" t="s">
        <v>1700</v>
      </c>
      <c r="G339" t="s">
        <v>1701</v>
      </c>
      <c r="H339" s="1" t="s">
        <v>1440</v>
      </c>
      <c r="I339">
        <v>5104.37</v>
      </c>
      <c r="J339" s="8" t="s">
        <v>1702</v>
      </c>
      <c r="K339" s="1" t="s">
        <v>124</v>
      </c>
      <c r="L339" s="1" t="s">
        <v>27</v>
      </c>
      <c r="M339" s="1" t="str" cm="1">
        <f t="array" ref="M3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39" s="1">
        <f ca="1">TODAY()-Customers_Dataset[[#This Row],[Joining Date]]</f>
        <v>2088</v>
      </c>
    </row>
    <row r="340" spans="1:14" x14ac:dyDescent="0.3">
      <c r="A340">
        <v>868</v>
      </c>
      <c r="B340" s="1" t="s">
        <v>1703</v>
      </c>
      <c r="C340">
        <v>72</v>
      </c>
      <c r="D340" s="1" t="s">
        <v>13</v>
      </c>
      <c r="E340" s="1" t="s">
        <v>1704</v>
      </c>
      <c r="F340" s="1" t="s">
        <v>1705</v>
      </c>
      <c r="G340" t="s">
        <v>1706</v>
      </c>
      <c r="H340" s="1" t="s">
        <v>1440</v>
      </c>
      <c r="I340">
        <v>33799.120000000003</v>
      </c>
      <c r="J340" s="8" t="s">
        <v>1707</v>
      </c>
      <c r="K340" s="1" t="s">
        <v>26</v>
      </c>
      <c r="L340" s="1" t="s">
        <v>20</v>
      </c>
      <c r="M340" s="1" t="str" cm="1">
        <f t="array" ref="M3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40" s="1">
        <f ca="1">TODAY()-Customers_Dataset[[#This Row],[Joining Date]]</f>
        <v>1349</v>
      </c>
    </row>
    <row r="341" spans="1:14" x14ac:dyDescent="0.3">
      <c r="A341">
        <v>874</v>
      </c>
      <c r="B341" s="1" t="s">
        <v>1708</v>
      </c>
      <c r="C341">
        <v>79</v>
      </c>
      <c r="D341" s="1" t="s">
        <v>13</v>
      </c>
      <c r="E341" s="1" t="s">
        <v>1709</v>
      </c>
      <c r="F341" s="1" t="s">
        <v>1710</v>
      </c>
      <c r="G341" t="s">
        <v>1711</v>
      </c>
      <c r="H341" s="1" t="s">
        <v>1440</v>
      </c>
      <c r="I341">
        <v>23975.8</v>
      </c>
      <c r="J341" s="8" t="s">
        <v>1712</v>
      </c>
      <c r="K341" s="1" t="s">
        <v>51</v>
      </c>
      <c r="L341" s="1" t="s">
        <v>27</v>
      </c>
      <c r="M341" s="1" t="str" cm="1">
        <f t="array" ref="M3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41" s="1">
        <f ca="1">TODAY()-Customers_Dataset[[#This Row],[Joining Date]]</f>
        <v>2305</v>
      </c>
    </row>
    <row r="342" spans="1:14" x14ac:dyDescent="0.3">
      <c r="A342">
        <v>877</v>
      </c>
      <c r="B342" s="1" t="s">
        <v>1713</v>
      </c>
      <c r="C342">
        <v>25</v>
      </c>
      <c r="D342" s="1" t="s">
        <v>13</v>
      </c>
      <c r="E342" s="1" t="s">
        <v>1714</v>
      </c>
      <c r="F342" s="1" t="s">
        <v>1715</v>
      </c>
      <c r="G342" t="s">
        <v>1716</v>
      </c>
      <c r="H342" s="1" t="s">
        <v>1440</v>
      </c>
      <c r="I342">
        <v>33831.699999999997</v>
      </c>
      <c r="J342" s="8" t="s">
        <v>1717</v>
      </c>
      <c r="K342" s="1" t="s">
        <v>33</v>
      </c>
      <c r="L342" s="1" t="s">
        <v>27</v>
      </c>
      <c r="M342" s="1" t="str" cm="1">
        <f t="array" ref="M3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42" s="1">
        <f ca="1">TODAY()-Customers_Dataset[[#This Row],[Joining Date]]</f>
        <v>2345</v>
      </c>
    </row>
    <row r="343" spans="1:14" x14ac:dyDescent="0.3">
      <c r="A343">
        <v>883</v>
      </c>
      <c r="B343" s="1" t="s">
        <v>1718</v>
      </c>
      <c r="C343">
        <v>28</v>
      </c>
      <c r="D343" s="1" t="s">
        <v>13</v>
      </c>
      <c r="E343" s="1" t="s">
        <v>1719</v>
      </c>
      <c r="F343" s="1" t="s">
        <v>1720</v>
      </c>
      <c r="G343" t="s">
        <v>1721</v>
      </c>
      <c r="H343" s="1" t="s">
        <v>1440</v>
      </c>
      <c r="I343">
        <v>28325.51</v>
      </c>
      <c r="J343" s="8" t="s">
        <v>1722</v>
      </c>
      <c r="K343" s="1" t="s">
        <v>51</v>
      </c>
      <c r="L343" s="1" t="s">
        <v>27</v>
      </c>
      <c r="M343" s="1" t="str" cm="1">
        <f t="array" ref="M3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43" s="1">
        <f ca="1">TODAY()-Customers_Dataset[[#This Row],[Joining Date]]</f>
        <v>3081</v>
      </c>
    </row>
    <row r="344" spans="1:14" x14ac:dyDescent="0.3">
      <c r="A344">
        <v>890</v>
      </c>
      <c r="B344" s="1" t="s">
        <v>1723</v>
      </c>
      <c r="C344">
        <v>38</v>
      </c>
      <c r="D344" s="1" t="s">
        <v>13</v>
      </c>
      <c r="E344" s="1" t="s">
        <v>1724</v>
      </c>
      <c r="F344" s="1" t="s">
        <v>1725</v>
      </c>
      <c r="G344" t="s">
        <v>1726</v>
      </c>
      <c r="H344" s="1" t="s">
        <v>1440</v>
      </c>
      <c r="I344">
        <v>37723.53</v>
      </c>
      <c r="J344" s="8" t="s">
        <v>1727</v>
      </c>
      <c r="K344" s="1" t="s">
        <v>51</v>
      </c>
      <c r="L344" s="1" t="s">
        <v>45</v>
      </c>
      <c r="M344" s="1" t="str" cm="1">
        <f t="array" ref="M3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44" s="1">
        <f ca="1">TODAY()-Customers_Dataset[[#This Row],[Joining Date]]</f>
        <v>2095</v>
      </c>
    </row>
    <row r="345" spans="1:14" x14ac:dyDescent="0.3">
      <c r="A345">
        <v>917</v>
      </c>
      <c r="B345" s="1" t="s">
        <v>1728</v>
      </c>
      <c r="C345">
        <v>80</v>
      </c>
      <c r="D345" s="1" t="s">
        <v>13</v>
      </c>
      <c r="E345" s="1" t="s">
        <v>1729</v>
      </c>
      <c r="F345" s="1" t="s">
        <v>1730</v>
      </c>
      <c r="G345" t="s">
        <v>1731</v>
      </c>
      <c r="H345" s="1" t="s">
        <v>1440</v>
      </c>
      <c r="I345">
        <v>23971.73</v>
      </c>
      <c r="J345" s="8" t="s">
        <v>958</v>
      </c>
      <c r="K345" s="1" t="s">
        <v>44</v>
      </c>
      <c r="L345" s="1" t="s">
        <v>27</v>
      </c>
      <c r="M345" s="1" t="str" cm="1">
        <f t="array" ref="M3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45" s="1">
        <f ca="1">TODAY()-Customers_Dataset[[#This Row],[Joining Date]]</f>
        <v>370</v>
      </c>
    </row>
    <row r="346" spans="1:14" x14ac:dyDescent="0.3">
      <c r="A346">
        <v>933</v>
      </c>
      <c r="B346" s="1" t="s">
        <v>1732</v>
      </c>
      <c r="C346">
        <v>72</v>
      </c>
      <c r="D346" s="1" t="s">
        <v>13</v>
      </c>
      <c r="E346" s="1" t="s">
        <v>1733</v>
      </c>
      <c r="F346" s="1" t="s">
        <v>1734</v>
      </c>
      <c r="G346" t="s">
        <v>1735</v>
      </c>
      <c r="H346" s="1" t="s">
        <v>1440</v>
      </c>
      <c r="I346">
        <v>30129.84</v>
      </c>
      <c r="J346" s="8" t="s">
        <v>1736</v>
      </c>
      <c r="K346" s="1" t="s">
        <v>19</v>
      </c>
      <c r="L346" s="1" t="s">
        <v>45</v>
      </c>
      <c r="M346" s="1" t="str" cm="1">
        <f t="array" ref="M3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46" s="1">
        <f ca="1">TODAY()-Customers_Dataset[[#This Row],[Joining Date]]</f>
        <v>1460</v>
      </c>
    </row>
    <row r="347" spans="1:14" x14ac:dyDescent="0.3">
      <c r="A347">
        <v>934</v>
      </c>
      <c r="B347" s="1" t="s">
        <v>1737</v>
      </c>
      <c r="C347">
        <v>37</v>
      </c>
      <c r="D347" s="1" t="s">
        <v>13</v>
      </c>
      <c r="E347" s="1" t="s">
        <v>1738</v>
      </c>
      <c r="F347" s="1" t="s">
        <v>1739</v>
      </c>
      <c r="G347" t="s">
        <v>1740</v>
      </c>
      <c r="H347" s="1" t="s">
        <v>1440</v>
      </c>
      <c r="I347">
        <v>48677.56</v>
      </c>
      <c r="J347" s="8" t="s">
        <v>1741</v>
      </c>
      <c r="K347" s="1" t="s">
        <v>57</v>
      </c>
      <c r="L347" s="1" t="s">
        <v>45</v>
      </c>
      <c r="M347" s="1" t="str" cm="1">
        <f t="array" ref="M3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47" s="1">
        <f ca="1">TODAY()-Customers_Dataset[[#This Row],[Joining Date]]</f>
        <v>3540</v>
      </c>
    </row>
    <row r="348" spans="1:14" x14ac:dyDescent="0.3">
      <c r="A348">
        <v>946</v>
      </c>
      <c r="B348" s="1" t="s">
        <v>1742</v>
      </c>
      <c r="C348">
        <v>20</v>
      </c>
      <c r="D348" s="1" t="s">
        <v>13</v>
      </c>
      <c r="E348" s="1" t="s">
        <v>1743</v>
      </c>
      <c r="F348" s="1" t="s">
        <v>1744</v>
      </c>
      <c r="G348" t="s">
        <v>1745</v>
      </c>
      <c r="H348" s="1" t="s">
        <v>1440</v>
      </c>
      <c r="I348">
        <v>46937.53</v>
      </c>
      <c r="J348" s="8" t="s">
        <v>1702</v>
      </c>
      <c r="K348" s="1" t="s">
        <v>57</v>
      </c>
      <c r="L348" s="1" t="s">
        <v>20</v>
      </c>
      <c r="M348" s="1" t="str" cm="1">
        <f t="array" ref="M3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48" s="1">
        <f ca="1">TODAY()-Customers_Dataset[[#This Row],[Joining Date]]</f>
        <v>2088</v>
      </c>
    </row>
    <row r="349" spans="1:14" x14ac:dyDescent="0.3">
      <c r="A349">
        <v>948</v>
      </c>
      <c r="B349" s="1" t="s">
        <v>1746</v>
      </c>
      <c r="C349">
        <v>30</v>
      </c>
      <c r="D349" s="1" t="s">
        <v>13</v>
      </c>
      <c r="E349" s="1" t="s">
        <v>1747</v>
      </c>
      <c r="F349" s="1" t="s">
        <v>1748</v>
      </c>
      <c r="G349" t="s">
        <v>1749</v>
      </c>
      <c r="H349" s="1" t="s">
        <v>1440</v>
      </c>
      <c r="I349">
        <v>15869.01</v>
      </c>
      <c r="J349" s="8" t="s">
        <v>1750</v>
      </c>
      <c r="K349" s="1" t="s">
        <v>44</v>
      </c>
      <c r="L349" s="1" t="s">
        <v>78</v>
      </c>
      <c r="M349" s="1" t="str" cm="1">
        <f t="array" ref="M3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49" s="1">
        <f ca="1">TODAY()-Customers_Dataset[[#This Row],[Joining Date]]</f>
        <v>2850</v>
      </c>
    </row>
    <row r="350" spans="1:14" x14ac:dyDescent="0.3">
      <c r="A350">
        <v>950</v>
      </c>
      <c r="B350" s="1" t="s">
        <v>1751</v>
      </c>
      <c r="C350">
        <v>77</v>
      </c>
      <c r="D350" s="1" t="s">
        <v>13</v>
      </c>
      <c r="E350" s="1" t="s">
        <v>1752</v>
      </c>
      <c r="F350" s="1" t="s">
        <v>1753</v>
      </c>
      <c r="G350" t="s">
        <v>1754</v>
      </c>
      <c r="H350" s="1" t="s">
        <v>1440</v>
      </c>
      <c r="I350">
        <v>4176.62</v>
      </c>
      <c r="J350" s="8" t="s">
        <v>1755</v>
      </c>
      <c r="K350" s="1" t="s">
        <v>44</v>
      </c>
      <c r="L350" s="1" t="s">
        <v>20</v>
      </c>
      <c r="M350" s="1" t="str" cm="1">
        <f t="array" ref="M3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50" s="1">
        <f ca="1">TODAY()-Customers_Dataset[[#This Row],[Joining Date]]</f>
        <v>1508</v>
      </c>
    </row>
    <row r="351" spans="1:14" x14ac:dyDescent="0.3">
      <c r="A351">
        <v>952</v>
      </c>
      <c r="B351" s="1" t="s">
        <v>1756</v>
      </c>
      <c r="C351">
        <v>71</v>
      </c>
      <c r="D351" s="1" t="s">
        <v>13</v>
      </c>
      <c r="E351" s="1" t="s">
        <v>1757</v>
      </c>
      <c r="F351" s="1" t="s">
        <v>1758</v>
      </c>
      <c r="G351" t="s">
        <v>1759</v>
      </c>
      <c r="H351" s="1" t="s">
        <v>1440</v>
      </c>
      <c r="I351">
        <v>25023.39</v>
      </c>
      <c r="J351" s="8" t="s">
        <v>1760</v>
      </c>
      <c r="K351" s="1" t="s">
        <v>19</v>
      </c>
      <c r="L351" s="1" t="s">
        <v>45</v>
      </c>
      <c r="M351" s="1" t="str" cm="1">
        <f t="array" ref="M3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51" s="1">
        <f ca="1">TODAY()-Customers_Dataset[[#This Row],[Joining Date]]</f>
        <v>2423</v>
      </c>
    </row>
    <row r="352" spans="1:14" x14ac:dyDescent="0.3">
      <c r="A352">
        <v>962</v>
      </c>
      <c r="B352" s="1" t="s">
        <v>1761</v>
      </c>
      <c r="C352">
        <v>43</v>
      </c>
      <c r="D352" s="1" t="s">
        <v>13</v>
      </c>
      <c r="E352" s="1" t="s">
        <v>1762</v>
      </c>
      <c r="F352" s="1" t="s">
        <v>1763</v>
      </c>
      <c r="G352" t="s">
        <v>1764</v>
      </c>
      <c r="H352" s="1" t="s">
        <v>1440</v>
      </c>
      <c r="I352">
        <v>18319.16</v>
      </c>
      <c r="J352" s="8" t="s">
        <v>1765</v>
      </c>
      <c r="K352" s="1" t="s">
        <v>44</v>
      </c>
      <c r="L352" s="1" t="s">
        <v>20</v>
      </c>
      <c r="M352" s="1" t="str" cm="1">
        <f t="array" ref="M3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52" s="1">
        <f ca="1">TODAY()-Customers_Dataset[[#This Row],[Joining Date]]</f>
        <v>2251</v>
      </c>
    </row>
    <row r="353" spans="1:14" x14ac:dyDescent="0.3">
      <c r="A353">
        <v>964</v>
      </c>
      <c r="B353" s="1" t="s">
        <v>1766</v>
      </c>
      <c r="C353">
        <v>56</v>
      </c>
      <c r="D353" s="1" t="s">
        <v>13</v>
      </c>
      <c r="E353" s="1" t="s">
        <v>1767</v>
      </c>
      <c r="F353" s="1" t="s">
        <v>1768</v>
      </c>
      <c r="G353" t="s">
        <v>1769</v>
      </c>
      <c r="H353" s="1" t="s">
        <v>1440</v>
      </c>
      <c r="I353">
        <v>27551.89</v>
      </c>
      <c r="J353" s="8" t="s">
        <v>1770</v>
      </c>
      <c r="K353" s="1" t="s">
        <v>124</v>
      </c>
      <c r="L353" s="1" t="s">
        <v>45</v>
      </c>
      <c r="M353" s="1" t="str" cm="1">
        <f t="array" ref="M3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53" s="1">
        <f ca="1">TODAY()-Customers_Dataset[[#This Row],[Joining Date]]</f>
        <v>2091</v>
      </c>
    </row>
    <row r="354" spans="1:14" x14ac:dyDescent="0.3">
      <c r="A354">
        <v>968</v>
      </c>
      <c r="B354" s="1" t="s">
        <v>1771</v>
      </c>
      <c r="C354">
        <v>32</v>
      </c>
      <c r="D354" s="1" t="s">
        <v>13</v>
      </c>
      <c r="E354" s="1" t="s">
        <v>1772</v>
      </c>
      <c r="F354" s="1" t="s">
        <v>1773</v>
      </c>
      <c r="G354" t="s">
        <v>1774</v>
      </c>
      <c r="H354" s="1" t="s">
        <v>1440</v>
      </c>
      <c r="I354">
        <v>19098.060000000001</v>
      </c>
      <c r="J354" s="8" t="s">
        <v>1775</v>
      </c>
      <c r="K354" s="1" t="s">
        <v>19</v>
      </c>
      <c r="L354" s="1" t="s">
        <v>78</v>
      </c>
      <c r="M354" s="1" t="str" cm="1">
        <f t="array" ref="M3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54" s="1">
        <f ca="1">TODAY()-Customers_Dataset[[#This Row],[Joining Date]]</f>
        <v>1164</v>
      </c>
    </row>
    <row r="355" spans="1:14" x14ac:dyDescent="0.3">
      <c r="A355">
        <v>982</v>
      </c>
      <c r="B355" s="1" t="s">
        <v>1776</v>
      </c>
      <c r="C355">
        <v>62</v>
      </c>
      <c r="D355" s="1" t="s">
        <v>13</v>
      </c>
      <c r="E355" s="1" t="s">
        <v>1777</v>
      </c>
      <c r="F355" s="1" t="s">
        <v>1778</v>
      </c>
      <c r="G355" t="s">
        <v>1779</v>
      </c>
      <c r="H355" s="1" t="s">
        <v>1440</v>
      </c>
      <c r="I355">
        <v>46481.13</v>
      </c>
      <c r="J355" s="8" t="s">
        <v>1780</v>
      </c>
      <c r="K355" s="1" t="s">
        <v>19</v>
      </c>
      <c r="L355" s="1" t="s">
        <v>78</v>
      </c>
      <c r="M355" s="1" t="str" cm="1">
        <f t="array" ref="M3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55" s="1">
        <f ca="1">TODAY()-Customers_Dataset[[#This Row],[Joining Date]]</f>
        <v>3597</v>
      </c>
    </row>
    <row r="356" spans="1:14" x14ac:dyDescent="0.3">
      <c r="A356">
        <v>999</v>
      </c>
      <c r="B356" s="1" t="s">
        <v>1781</v>
      </c>
      <c r="C356">
        <v>26</v>
      </c>
      <c r="D356" s="1" t="s">
        <v>13</v>
      </c>
      <c r="E356" s="1" t="s">
        <v>1782</v>
      </c>
      <c r="F356" s="1" t="s">
        <v>1783</v>
      </c>
      <c r="G356" t="s">
        <v>1784</v>
      </c>
      <c r="H356" s="1" t="s">
        <v>1440</v>
      </c>
      <c r="I356">
        <v>24267.49</v>
      </c>
      <c r="J356" s="8" t="s">
        <v>1785</v>
      </c>
      <c r="K356" s="1" t="s">
        <v>33</v>
      </c>
      <c r="L356" s="1" t="s">
        <v>45</v>
      </c>
      <c r="M356" s="1" t="str" cm="1">
        <f t="array" ref="M3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56" s="1">
        <f ca="1">TODAY()-Customers_Dataset[[#This Row],[Joining Date]]</f>
        <v>1443</v>
      </c>
    </row>
    <row r="357" spans="1:14" x14ac:dyDescent="0.3">
      <c r="A357">
        <v>1012</v>
      </c>
      <c r="B357" s="1" t="s">
        <v>1786</v>
      </c>
      <c r="C357">
        <v>63</v>
      </c>
      <c r="D357" s="1" t="s">
        <v>13</v>
      </c>
      <c r="E357" s="1" t="s">
        <v>1787</v>
      </c>
      <c r="F357" s="1" t="s">
        <v>1788</v>
      </c>
      <c r="G357" t="s">
        <v>1789</v>
      </c>
      <c r="H357" s="1" t="s">
        <v>1440</v>
      </c>
      <c r="I357">
        <v>19779.96</v>
      </c>
      <c r="J357" s="8" t="s">
        <v>1790</v>
      </c>
      <c r="K357" s="1" t="s">
        <v>19</v>
      </c>
      <c r="L357" s="1" t="s">
        <v>78</v>
      </c>
      <c r="M357" s="1" t="str" cm="1">
        <f t="array" ref="M3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57" s="1">
        <f ca="1">TODAY()-Customers_Dataset[[#This Row],[Joining Date]]</f>
        <v>1016</v>
      </c>
    </row>
    <row r="358" spans="1:14" x14ac:dyDescent="0.3">
      <c r="A358">
        <v>1022</v>
      </c>
      <c r="B358" s="1" t="s">
        <v>1791</v>
      </c>
      <c r="C358">
        <v>64</v>
      </c>
      <c r="D358" s="1" t="s">
        <v>13</v>
      </c>
      <c r="E358" s="1" t="s">
        <v>1792</v>
      </c>
      <c r="F358" s="1" t="s">
        <v>1793</v>
      </c>
      <c r="G358" t="s">
        <v>1794</v>
      </c>
      <c r="H358" s="1" t="s">
        <v>1440</v>
      </c>
      <c r="I358">
        <v>30557.78</v>
      </c>
      <c r="J358" s="8" t="s">
        <v>1795</v>
      </c>
      <c r="K358" s="1" t="s">
        <v>26</v>
      </c>
      <c r="L358" s="1" t="s">
        <v>27</v>
      </c>
      <c r="M358" s="1" t="str" cm="1">
        <f t="array" ref="M3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58" s="1">
        <f ca="1">TODAY()-Customers_Dataset[[#This Row],[Joining Date]]</f>
        <v>1078</v>
      </c>
    </row>
    <row r="359" spans="1:14" x14ac:dyDescent="0.3">
      <c r="A359">
        <v>1027</v>
      </c>
      <c r="B359" s="1" t="s">
        <v>1796</v>
      </c>
      <c r="C359">
        <v>71</v>
      </c>
      <c r="D359" s="1" t="s">
        <v>13</v>
      </c>
      <c r="E359" s="1" t="s">
        <v>1797</v>
      </c>
      <c r="F359" s="1" t="s">
        <v>1798</v>
      </c>
      <c r="G359" t="s">
        <v>1799</v>
      </c>
      <c r="H359" s="1" t="s">
        <v>1440</v>
      </c>
      <c r="I359">
        <v>26800.18</v>
      </c>
      <c r="J359" s="8" t="s">
        <v>1800</v>
      </c>
      <c r="K359" s="1" t="s">
        <v>26</v>
      </c>
      <c r="L359" s="1" t="s">
        <v>45</v>
      </c>
      <c r="M359" s="1" t="str" cm="1">
        <f t="array" ref="M3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59" s="1">
        <f ca="1">TODAY()-Customers_Dataset[[#This Row],[Joining Date]]</f>
        <v>966</v>
      </c>
    </row>
    <row r="360" spans="1:14" x14ac:dyDescent="0.3">
      <c r="A360">
        <v>1033</v>
      </c>
      <c r="B360" s="1" t="s">
        <v>1801</v>
      </c>
      <c r="C360">
        <v>74</v>
      </c>
      <c r="D360" s="1" t="s">
        <v>13</v>
      </c>
      <c r="E360" s="1" t="s">
        <v>1802</v>
      </c>
      <c r="F360" s="1" t="s">
        <v>1803</v>
      </c>
      <c r="G360" t="s">
        <v>1804</v>
      </c>
      <c r="H360" s="1" t="s">
        <v>1440</v>
      </c>
      <c r="I360">
        <v>20461.310000000001</v>
      </c>
      <c r="J360" s="8" t="s">
        <v>1805</v>
      </c>
      <c r="K360" s="1" t="s">
        <v>26</v>
      </c>
      <c r="L360" s="1" t="s">
        <v>27</v>
      </c>
      <c r="M360" s="1" t="str" cm="1">
        <f t="array" ref="M3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60" s="1">
        <f ca="1">TODAY()-Customers_Dataset[[#This Row],[Joining Date]]</f>
        <v>1196</v>
      </c>
    </row>
    <row r="361" spans="1:14" x14ac:dyDescent="0.3">
      <c r="A361">
        <v>1046</v>
      </c>
      <c r="B361" s="1" t="s">
        <v>1806</v>
      </c>
      <c r="C361">
        <v>52</v>
      </c>
      <c r="D361" s="1" t="s">
        <v>13</v>
      </c>
      <c r="E361" s="1" t="s">
        <v>1807</v>
      </c>
      <c r="F361" s="1" t="s">
        <v>1808</v>
      </c>
      <c r="G361" t="s">
        <v>1809</v>
      </c>
      <c r="H361" s="1" t="s">
        <v>1440</v>
      </c>
      <c r="I361">
        <v>8013.21</v>
      </c>
      <c r="J361" s="8" t="s">
        <v>1810</v>
      </c>
      <c r="K361" s="1" t="s">
        <v>57</v>
      </c>
      <c r="L361" s="1" t="s">
        <v>45</v>
      </c>
      <c r="M361" s="1" t="str" cm="1">
        <f t="array" ref="M3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61" s="1">
        <f ca="1">TODAY()-Customers_Dataset[[#This Row],[Joining Date]]</f>
        <v>942</v>
      </c>
    </row>
    <row r="362" spans="1:14" x14ac:dyDescent="0.3">
      <c r="A362">
        <v>1053</v>
      </c>
      <c r="B362" s="1" t="s">
        <v>1811</v>
      </c>
      <c r="C362">
        <v>23</v>
      </c>
      <c r="D362" s="1" t="s">
        <v>13</v>
      </c>
      <c r="E362" s="1" t="s">
        <v>1812</v>
      </c>
      <c r="F362" s="1" t="s">
        <v>1813</v>
      </c>
      <c r="G362" t="s">
        <v>1814</v>
      </c>
      <c r="H362" s="1" t="s">
        <v>1440</v>
      </c>
      <c r="I362">
        <v>46380.44</v>
      </c>
      <c r="J362" s="8" t="s">
        <v>1815</v>
      </c>
      <c r="K362" s="1" t="s">
        <v>26</v>
      </c>
      <c r="L362" s="1" t="s">
        <v>78</v>
      </c>
      <c r="M362" s="1" t="str" cm="1">
        <f t="array" ref="M3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62" s="1">
        <f ca="1">TODAY()-Customers_Dataset[[#This Row],[Joining Date]]</f>
        <v>2734</v>
      </c>
    </row>
    <row r="363" spans="1:14" x14ac:dyDescent="0.3">
      <c r="A363">
        <v>1074</v>
      </c>
      <c r="B363" s="1" t="s">
        <v>1816</v>
      </c>
      <c r="C363">
        <v>54</v>
      </c>
      <c r="D363" s="1" t="s">
        <v>13</v>
      </c>
      <c r="E363" s="1" t="s">
        <v>1817</v>
      </c>
      <c r="F363" s="1" t="s">
        <v>1818</v>
      </c>
      <c r="G363" t="s">
        <v>1819</v>
      </c>
      <c r="H363" s="1" t="s">
        <v>1440</v>
      </c>
      <c r="I363">
        <v>35150.559999999998</v>
      </c>
      <c r="J363" s="8" t="s">
        <v>1820</v>
      </c>
      <c r="K363" s="1" t="s">
        <v>57</v>
      </c>
      <c r="L363" s="1" t="s">
        <v>45</v>
      </c>
      <c r="M363" s="1" t="str" cm="1">
        <f t="array" ref="M3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63" s="1">
        <f ca="1">TODAY()-Customers_Dataset[[#This Row],[Joining Date]]</f>
        <v>2188</v>
      </c>
    </row>
    <row r="364" spans="1:14" x14ac:dyDescent="0.3">
      <c r="A364">
        <v>1075</v>
      </c>
      <c r="B364" s="1" t="s">
        <v>1821</v>
      </c>
      <c r="C364">
        <v>57</v>
      </c>
      <c r="D364" s="1" t="s">
        <v>13</v>
      </c>
      <c r="E364" s="1" t="s">
        <v>1822</v>
      </c>
      <c r="F364" s="1" t="s">
        <v>1823</v>
      </c>
      <c r="G364" t="s">
        <v>1824</v>
      </c>
      <c r="H364" s="1" t="s">
        <v>1440</v>
      </c>
      <c r="I364">
        <v>32172.7</v>
      </c>
      <c r="J364" s="8" t="s">
        <v>1825</v>
      </c>
      <c r="K364" s="1" t="s">
        <v>33</v>
      </c>
      <c r="L364" s="1" t="s">
        <v>78</v>
      </c>
      <c r="M364" s="1" t="str" cm="1">
        <f t="array" ref="M3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64" s="1">
        <f ca="1">TODAY()-Customers_Dataset[[#This Row],[Joining Date]]</f>
        <v>667</v>
      </c>
    </row>
    <row r="365" spans="1:14" x14ac:dyDescent="0.3">
      <c r="A365">
        <v>1077</v>
      </c>
      <c r="B365" s="1" t="s">
        <v>1826</v>
      </c>
      <c r="C365">
        <v>70</v>
      </c>
      <c r="D365" s="1" t="s">
        <v>13</v>
      </c>
      <c r="E365" s="1" t="s">
        <v>1827</v>
      </c>
      <c r="F365" s="1" t="s">
        <v>1828</v>
      </c>
      <c r="G365" t="s">
        <v>1829</v>
      </c>
      <c r="H365" s="1" t="s">
        <v>1440</v>
      </c>
      <c r="I365">
        <v>47769.120000000003</v>
      </c>
      <c r="J365" s="8" t="s">
        <v>1830</v>
      </c>
      <c r="K365" s="1" t="s">
        <v>19</v>
      </c>
      <c r="L365" s="1" t="s">
        <v>27</v>
      </c>
      <c r="M365" s="1" t="str" cm="1">
        <f t="array" ref="M3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65" s="1">
        <f ca="1">TODAY()-Customers_Dataset[[#This Row],[Joining Date]]</f>
        <v>2262</v>
      </c>
    </row>
    <row r="366" spans="1:14" x14ac:dyDescent="0.3">
      <c r="A366">
        <v>1083</v>
      </c>
      <c r="B366" s="1" t="s">
        <v>1831</v>
      </c>
      <c r="C366">
        <v>36</v>
      </c>
      <c r="D366" s="1" t="s">
        <v>13</v>
      </c>
      <c r="E366" s="1" t="s">
        <v>1832</v>
      </c>
      <c r="F366" s="1" t="s">
        <v>1833</v>
      </c>
      <c r="G366" t="s">
        <v>1834</v>
      </c>
      <c r="H366" s="1" t="s">
        <v>1440</v>
      </c>
      <c r="I366">
        <v>18981.740000000002</v>
      </c>
      <c r="J366" s="8" t="s">
        <v>1835</v>
      </c>
      <c r="K366" s="1" t="s">
        <v>124</v>
      </c>
      <c r="L366" s="1" t="s">
        <v>20</v>
      </c>
      <c r="M366" s="1" t="str" cm="1">
        <f t="array" ref="M3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66" s="1">
        <f ca="1">TODAY()-Customers_Dataset[[#This Row],[Joining Date]]</f>
        <v>3244</v>
      </c>
    </row>
    <row r="367" spans="1:14" x14ac:dyDescent="0.3">
      <c r="A367">
        <v>1084</v>
      </c>
      <c r="B367" s="1" t="s">
        <v>1836</v>
      </c>
      <c r="C367">
        <v>27</v>
      </c>
      <c r="D367" s="1" t="s">
        <v>13</v>
      </c>
      <c r="E367" s="1" t="s">
        <v>1837</v>
      </c>
      <c r="F367" s="1" t="s">
        <v>1838</v>
      </c>
      <c r="G367" t="s">
        <v>1839</v>
      </c>
      <c r="H367" s="1" t="s">
        <v>1440</v>
      </c>
      <c r="I367">
        <v>23360.65</v>
      </c>
      <c r="J367" s="8" t="s">
        <v>1840</v>
      </c>
      <c r="K367" s="1" t="s">
        <v>68</v>
      </c>
      <c r="L367" s="1" t="s">
        <v>20</v>
      </c>
      <c r="M367" s="1" t="str" cm="1">
        <f t="array" ref="M3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67" s="1">
        <f ca="1">TODAY()-Customers_Dataset[[#This Row],[Joining Date]]</f>
        <v>3227</v>
      </c>
    </row>
    <row r="368" spans="1:14" x14ac:dyDescent="0.3">
      <c r="A368">
        <v>1089</v>
      </c>
      <c r="B368" s="1" t="s">
        <v>1841</v>
      </c>
      <c r="C368">
        <v>35</v>
      </c>
      <c r="D368" s="1" t="s">
        <v>13</v>
      </c>
      <c r="E368" s="1" t="s">
        <v>1842</v>
      </c>
      <c r="F368" s="1" t="s">
        <v>1843</v>
      </c>
      <c r="G368" t="s">
        <v>1844</v>
      </c>
      <c r="H368" s="1" t="s">
        <v>1440</v>
      </c>
      <c r="I368">
        <v>37903.949999999997</v>
      </c>
      <c r="J368" s="8" t="s">
        <v>1845</v>
      </c>
      <c r="K368" s="1" t="s">
        <v>33</v>
      </c>
      <c r="L368" s="1" t="s">
        <v>20</v>
      </c>
      <c r="M368" s="1" t="str" cm="1">
        <f t="array" ref="M3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68" s="1">
        <f ca="1">TODAY()-Customers_Dataset[[#This Row],[Joining Date]]</f>
        <v>1965</v>
      </c>
    </row>
    <row r="369" spans="1:14" x14ac:dyDescent="0.3">
      <c r="A369">
        <v>1122</v>
      </c>
      <c r="B369" s="1" t="s">
        <v>1846</v>
      </c>
      <c r="C369">
        <v>20</v>
      </c>
      <c r="D369" s="1" t="s">
        <v>13</v>
      </c>
      <c r="E369" s="1" t="s">
        <v>1847</v>
      </c>
      <c r="F369" s="1" t="s">
        <v>1848</v>
      </c>
      <c r="G369" t="s">
        <v>1849</v>
      </c>
      <c r="H369" s="1" t="s">
        <v>1440</v>
      </c>
      <c r="I369">
        <v>21774.9</v>
      </c>
      <c r="J369" s="8" t="s">
        <v>1850</v>
      </c>
      <c r="K369" s="1" t="s">
        <v>57</v>
      </c>
      <c r="L369" s="1" t="s">
        <v>20</v>
      </c>
      <c r="M369" s="1" t="str" cm="1">
        <f t="array" ref="M3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69" s="1">
        <f ca="1">TODAY()-Customers_Dataset[[#This Row],[Joining Date]]</f>
        <v>2370</v>
      </c>
    </row>
    <row r="370" spans="1:14" x14ac:dyDescent="0.3">
      <c r="A370">
        <v>1131</v>
      </c>
      <c r="B370" s="1" t="s">
        <v>1851</v>
      </c>
      <c r="C370">
        <v>51</v>
      </c>
      <c r="D370" s="1" t="s">
        <v>13</v>
      </c>
      <c r="E370" s="1" t="s">
        <v>1852</v>
      </c>
      <c r="F370" s="1" t="s">
        <v>1853</v>
      </c>
      <c r="G370" t="s">
        <v>1854</v>
      </c>
      <c r="H370" s="1" t="s">
        <v>1440</v>
      </c>
      <c r="I370">
        <v>41619.370000000003</v>
      </c>
      <c r="J370" s="8" t="s">
        <v>1107</v>
      </c>
      <c r="K370" s="1" t="s">
        <v>44</v>
      </c>
      <c r="L370" s="1" t="s">
        <v>78</v>
      </c>
      <c r="M370" s="1" t="str" cm="1">
        <f t="array" ref="M3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70" s="1">
        <f ca="1">TODAY()-Customers_Dataset[[#This Row],[Joining Date]]</f>
        <v>3559</v>
      </c>
    </row>
    <row r="371" spans="1:14" x14ac:dyDescent="0.3">
      <c r="A371">
        <v>1156</v>
      </c>
      <c r="B371" s="1" t="s">
        <v>1855</v>
      </c>
      <c r="C371">
        <v>76</v>
      </c>
      <c r="D371" s="1" t="s">
        <v>13</v>
      </c>
      <c r="E371" s="1" t="s">
        <v>1856</v>
      </c>
      <c r="F371" s="1" t="s">
        <v>1857</v>
      </c>
      <c r="G371" t="s">
        <v>1858</v>
      </c>
      <c r="H371" s="1" t="s">
        <v>1440</v>
      </c>
      <c r="I371">
        <v>47169.74</v>
      </c>
      <c r="J371" s="8" t="s">
        <v>1859</v>
      </c>
      <c r="K371" s="1" t="s">
        <v>68</v>
      </c>
      <c r="L371" s="1" t="s">
        <v>78</v>
      </c>
      <c r="M371" s="1" t="str" cm="1">
        <f t="array" ref="M3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71" s="1">
        <f ca="1">TODAY()-Customers_Dataset[[#This Row],[Joining Date]]</f>
        <v>2539</v>
      </c>
    </row>
    <row r="372" spans="1:14" x14ac:dyDescent="0.3">
      <c r="A372">
        <v>1176</v>
      </c>
      <c r="B372" s="1" t="s">
        <v>1860</v>
      </c>
      <c r="C372">
        <v>45</v>
      </c>
      <c r="D372" s="1" t="s">
        <v>13</v>
      </c>
      <c r="E372" s="1" t="s">
        <v>1861</v>
      </c>
      <c r="F372" s="1" t="s">
        <v>1862</v>
      </c>
      <c r="G372" t="s">
        <v>1863</v>
      </c>
      <c r="H372" s="1" t="s">
        <v>1440</v>
      </c>
      <c r="I372">
        <v>10901.82</v>
      </c>
      <c r="J372" s="8" t="s">
        <v>1864</v>
      </c>
      <c r="K372" s="1" t="s">
        <v>33</v>
      </c>
      <c r="L372" s="1" t="s">
        <v>45</v>
      </c>
      <c r="M372" s="1" t="str" cm="1">
        <f t="array" ref="M3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72" s="1">
        <f ca="1">TODAY()-Customers_Dataset[[#This Row],[Joining Date]]</f>
        <v>3408</v>
      </c>
    </row>
    <row r="373" spans="1:14" x14ac:dyDescent="0.3">
      <c r="A373">
        <v>1189</v>
      </c>
      <c r="B373" s="1" t="s">
        <v>1865</v>
      </c>
      <c r="C373">
        <v>57</v>
      </c>
      <c r="D373" s="1" t="s">
        <v>13</v>
      </c>
      <c r="E373" s="1" t="s">
        <v>1866</v>
      </c>
      <c r="F373" s="1" t="s">
        <v>1867</v>
      </c>
      <c r="G373" t="s">
        <v>1868</v>
      </c>
      <c r="H373" s="1" t="s">
        <v>1440</v>
      </c>
      <c r="I373">
        <v>34401.82</v>
      </c>
      <c r="J373" s="8" t="s">
        <v>1869</v>
      </c>
      <c r="K373" s="1" t="s">
        <v>57</v>
      </c>
      <c r="L373" s="1" t="s">
        <v>78</v>
      </c>
      <c r="M373" s="1" t="str" cm="1">
        <f t="array" ref="M3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73" s="1">
        <f ca="1">TODAY()-Customers_Dataset[[#This Row],[Joining Date]]</f>
        <v>1641</v>
      </c>
    </row>
    <row r="374" spans="1:14" x14ac:dyDescent="0.3">
      <c r="A374">
        <v>1212</v>
      </c>
      <c r="B374" s="1" t="s">
        <v>1870</v>
      </c>
      <c r="C374">
        <v>51</v>
      </c>
      <c r="D374" s="1" t="s">
        <v>13</v>
      </c>
      <c r="E374" s="1" t="s">
        <v>1871</v>
      </c>
      <c r="F374" s="1" t="s">
        <v>1872</v>
      </c>
      <c r="G374" t="s">
        <v>1873</v>
      </c>
      <c r="H374" s="1" t="s">
        <v>1440</v>
      </c>
      <c r="I374">
        <v>20771.05</v>
      </c>
      <c r="J374" s="8" t="s">
        <v>1874</v>
      </c>
      <c r="K374" s="1" t="s">
        <v>68</v>
      </c>
      <c r="L374" s="1" t="s">
        <v>78</v>
      </c>
      <c r="M374" s="1" t="str" cm="1">
        <f t="array" ref="M3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74" s="1">
        <f ca="1">TODAY()-Customers_Dataset[[#This Row],[Joining Date]]</f>
        <v>2858</v>
      </c>
    </row>
    <row r="375" spans="1:14" x14ac:dyDescent="0.3">
      <c r="A375">
        <v>1271</v>
      </c>
      <c r="B375" s="1" t="s">
        <v>1875</v>
      </c>
      <c r="C375">
        <v>62</v>
      </c>
      <c r="D375" s="1" t="s">
        <v>13</v>
      </c>
      <c r="E375" s="1" t="s">
        <v>1876</v>
      </c>
      <c r="F375" s="1" t="s">
        <v>1877</v>
      </c>
      <c r="G375" t="s">
        <v>1878</v>
      </c>
      <c r="H375" s="1" t="s">
        <v>1440</v>
      </c>
      <c r="I375">
        <v>5782.07</v>
      </c>
      <c r="J375" s="8" t="s">
        <v>1879</v>
      </c>
      <c r="K375" s="1" t="s">
        <v>68</v>
      </c>
      <c r="L375" s="1" t="s">
        <v>45</v>
      </c>
      <c r="M375" s="1" t="str" cm="1">
        <f t="array" ref="M3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75" s="1">
        <f ca="1">TODAY()-Customers_Dataset[[#This Row],[Joining Date]]</f>
        <v>3571</v>
      </c>
    </row>
    <row r="376" spans="1:14" x14ac:dyDescent="0.3">
      <c r="A376">
        <v>1285</v>
      </c>
      <c r="B376" s="1" t="s">
        <v>1880</v>
      </c>
      <c r="C376">
        <v>80</v>
      </c>
      <c r="D376" s="1" t="s">
        <v>13</v>
      </c>
      <c r="E376" s="1" t="s">
        <v>1881</v>
      </c>
      <c r="F376" s="1" t="s">
        <v>1882</v>
      </c>
      <c r="G376" t="s">
        <v>1883</v>
      </c>
      <c r="H376" s="1" t="s">
        <v>1440</v>
      </c>
      <c r="I376">
        <v>18332.97</v>
      </c>
      <c r="J376" s="8" t="s">
        <v>1884</v>
      </c>
      <c r="K376" s="1" t="s">
        <v>124</v>
      </c>
      <c r="L376" s="1" t="s">
        <v>20</v>
      </c>
      <c r="M376" s="1" t="str" cm="1">
        <f t="array" ref="M3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76" s="1">
        <f ca="1">TODAY()-Customers_Dataset[[#This Row],[Joining Date]]</f>
        <v>281</v>
      </c>
    </row>
    <row r="377" spans="1:14" x14ac:dyDescent="0.3">
      <c r="A377">
        <v>1307</v>
      </c>
      <c r="B377" s="1" t="s">
        <v>1885</v>
      </c>
      <c r="C377">
        <v>36</v>
      </c>
      <c r="D377" s="1" t="s">
        <v>13</v>
      </c>
      <c r="E377" s="1" t="s">
        <v>1886</v>
      </c>
      <c r="F377" s="1" t="s">
        <v>1887</v>
      </c>
      <c r="G377" t="s">
        <v>1888</v>
      </c>
      <c r="H377" s="1" t="s">
        <v>1440</v>
      </c>
      <c r="I377">
        <v>47416.31</v>
      </c>
      <c r="J377" s="8" t="s">
        <v>1889</v>
      </c>
      <c r="K377" s="1" t="s">
        <v>44</v>
      </c>
      <c r="L377" s="1" t="s">
        <v>20</v>
      </c>
      <c r="M377" s="1" t="str" cm="1">
        <f t="array" ref="M3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77" s="1">
        <f ca="1">TODAY()-Customers_Dataset[[#This Row],[Joining Date]]</f>
        <v>3594</v>
      </c>
    </row>
    <row r="378" spans="1:14" x14ac:dyDescent="0.3">
      <c r="A378">
        <v>1318</v>
      </c>
      <c r="B378" s="1" t="s">
        <v>1890</v>
      </c>
      <c r="C378">
        <v>55</v>
      </c>
      <c r="D378" s="1" t="s">
        <v>13</v>
      </c>
      <c r="E378" s="1" t="s">
        <v>1891</v>
      </c>
      <c r="F378" s="1" t="s">
        <v>1892</v>
      </c>
      <c r="G378" t="s">
        <v>1893</v>
      </c>
      <c r="H378" s="1" t="s">
        <v>1440</v>
      </c>
      <c r="I378">
        <v>7962.44</v>
      </c>
      <c r="J378" s="8" t="s">
        <v>1894</v>
      </c>
      <c r="K378" s="1" t="s">
        <v>68</v>
      </c>
      <c r="L378" s="1" t="s">
        <v>27</v>
      </c>
      <c r="M378" s="1" t="str" cm="1">
        <f t="array" ref="M3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78" s="1">
        <f ca="1">TODAY()-Customers_Dataset[[#This Row],[Joining Date]]</f>
        <v>1647</v>
      </c>
    </row>
    <row r="379" spans="1:14" x14ac:dyDescent="0.3">
      <c r="A379">
        <v>1329</v>
      </c>
      <c r="B379" s="1" t="s">
        <v>1895</v>
      </c>
      <c r="C379">
        <v>58</v>
      </c>
      <c r="D379" s="1" t="s">
        <v>13</v>
      </c>
      <c r="E379" s="1" t="s">
        <v>1896</v>
      </c>
      <c r="F379" s="1" t="s">
        <v>1897</v>
      </c>
      <c r="G379" t="s">
        <v>1898</v>
      </c>
      <c r="H379" s="1" t="s">
        <v>1440</v>
      </c>
      <c r="I379">
        <v>24912.86</v>
      </c>
      <c r="J379" s="8" t="s">
        <v>1899</v>
      </c>
      <c r="K379" s="1" t="s">
        <v>124</v>
      </c>
      <c r="L379" s="1" t="s">
        <v>45</v>
      </c>
      <c r="M379" s="1" t="str" cm="1">
        <f t="array" ref="M3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79" s="1">
        <f ca="1">TODAY()-Customers_Dataset[[#This Row],[Joining Date]]</f>
        <v>689</v>
      </c>
    </row>
    <row r="380" spans="1:14" x14ac:dyDescent="0.3">
      <c r="A380">
        <v>1332</v>
      </c>
      <c r="B380" s="1" t="s">
        <v>1900</v>
      </c>
      <c r="C380">
        <v>67</v>
      </c>
      <c r="D380" s="1" t="s">
        <v>13</v>
      </c>
      <c r="E380" s="1" t="s">
        <v>1901</v>
      </c>
      <c r="F380" s="1" t="s">
        <v>1902</v>
      </c>
      <c r="G380" t="s">
        <v>1903</v>
      </c>
      <c r="H380" s="1" t="s">
        <v>1440</v>
      </c>
      <c r="I380">
        <v>19183.400000000001</v>
      </c>
      <c r="J380" s="8" t="s">
        <v>1904</v>
      </c>
      <c r="K380" s="1" t="s">
        <v>57</v>
      </c>
      <c r="L380" s="1" t="s">
        <v>20</v>
      </c>
      <c r="M380" s="1" t="str" cm="1">
        <f t="array" ref="M3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80" s="1">
        <f ca="1">TODAY()-Customers_Dataset[[#This Row],[Joining Date]]</f>
        <v>1253</v>
      </c>
    </row>
    <row r="381" spans="1:14" x14ac:dyDescent="0.3">
      <c r="A381">
        <v>1337</v>
      </c>
      <c r="B381" s="1" t="s">
        <v>1905</v>
      </c>
      <c r="C381">
        <v>74</v>
      </c>
      <c r="D381" s="1" t="s">
        <v>13</v>
      </c>
      <c r="E381" s="1" t="s">
        <v>1906</v>
      </c>
      <c r="F381" s="1" t="s">
        <v>1907</v>
      </c>
      <c r="G381" t="s">
        <v>1908</v>
      </c>
      <c r="H381" s="1" t="s">
        <v>1440</v>
      </c>
      <c r="I381">
        <v>15250.43</v>
      </c>
      <c r="J381" s="8" t="s">
        <v>1909</v>
      </c>
      <c r="K381" s="1" t="s">
        <v>124</v>
      </c>
      <c r="L381" s="1" t="s">
        <v>78</v>
      </c>
      <c r="M381" s="1" t="str" cm="1">
        <f t="array" ref="M3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81" s="1">
        <f ca="1">TODAY()-Customers_Dataset[[#This Row],[Joining Date]]</f>
        <v>2304</v>
      </c>
    </row>
    <row r="382" spans="1:14" x14ac:dyDescent="0.3">
      <c r="A382">
        <v>1338</v>
      </c>
      <c r="B382" s="1" t="s">
        <v>1910</v>
      </c>
      <c r="C382">
        <v>47</v>
      </c>
      <c r="D382" s="1" t="s">
        <v>13</v>
      </c>
      <c r="E382" s="1" t="s">
        <v>1911</v>
      </c>
      <c r="F382" s="1" t="s">
        <v>1912</v>
      </c>
      <c r="G382" t="s">
        <v>1913</v>
      </c>
      <c r="H382" s="1" t="s">
        <v>1440</v>
      </c>
      <c r="I382">
        <v>11936.79</v>
      </c>
      <c r="J382" s="8" t="s">
        <v>1914</v>
      </c>
      <c r="K382" s="1" t="s">
        <v>44</v>
      </c>
      <c r="L382" s="1" t="s">
        <v>45</v>
      </c>
      <c r="M382" s="1" t="str" cm="1">
        <f t="array" ref="M3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82" s="1">
        <f ca="1">TODAY()-Customers_Dataset[[#This Row],[Joining Date]]</f>
        <v>2242</v>
      </c>
    </row>
    <row r="383" spans="1:14" x14ac:dyDescent="0.3">
      <c r="A383">
        <v>1340</v>
      </c>
      <c r="B383" s="1" t="s">
        <v>1915</v>
      </c>
      <c r="C383">
        <v>39</v>
      </c>
      <c r="D383" s="1" t="s">
        <v>13</v>
      </c>
      <c r="E383" s="1" t="s">
        <v>1916</v>
      </c>
      <c r="F383" s="1" t="s">
        <v>1917</v>
      </c>
      <c r="G383" t="s">
        <v>1918</v>
      </c>
      <c r="H383" s="1" t="s">
        <v>1440</v>
      </c>
      <c r="I383">
        <v>27335.13</v>
      </c>
      <c r="J383" s="8" t="s">
        <v>1919</v>
      </c>
      <c r="K383" s="1" t="s">
        <v>57</v>
      </c>
      <c r="L383" s="1" t="s">
        <v>20</v>
      </c>
      <c r="M383" s="1" t="str" cm="1">
        <f t="array" ref="M3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83" s="1">
        <f ca="1">TODAY()-Customers_Dataset[[#This Row],[Joining Date]]</f>
        <v>2938</v>
      </c>
    </row>
    <row r="384" spans="1:14" x14ac:dyDescent="0.3">
      <c r="A384">
        <v>1387</v>
      </c>
      <c r="B384" s="1" t="s">
        <v>1920</v>
      </c>
      <c r="C384">
        <v>73</v>
      </c>
      <c r="D384" s="1" t="s">
        <v>13</v>
      </c>
      <c r="E384" s="1" t="s">
        <v>1921</v>
      </c>
      <c r="F384" s="1" t="s">
        <v>1922</v>
      </c>
      <c r="G384" t="s">
        <v>1923</v>
      </c>
      <c r="H384" s="1" t="s">
        <v>1440</v>
      </c>
      <c r="I384">
        <v>4869.96</v>
      </c>
      <c r="J384" s="8" t="s">
        <v>1924</v>
      </c>
      <c r="K384" s="1" t="s">
        <v>33</v>
      </c>
      <c r="L384" s="1" t="s">
        <v>27</v>
      </c>
      <c r="M384" s="1" t="str" cm="1">
        <f t="array" ref="M3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84" s="1">
        <f ca="1">TODAY()-Customers_Dataset[[#This Row],[Joining Date]]</f>
        <v>669</v>
      </c>
    </row>
    <row r="385" spans="1:14" x14ac:dyDescent="0.3">
      <c r="A385">
        <v>1428</v>
      </c>
      <c r="B385" s="1" t="s">
        <v>1925</v>
      </c>
      <c r="C385">
        <v>71</v>
      </c>
      <c r="D385" s="1" t="s">
        <v>13</v>
      </c>
      <c r="E385" s="1" t="s">
        <v>1926</v>
      </c>
      <c r="F385" s="1" t="s">
        <v>1927</v>
      </c>
      <c r="G385" t="s">
        <v>1928</v>
      </c>
      <c r="H385" s="1" t="s">
        <v>1440</v>
      </c>
      <c r="I385">
        <v>24853.93</v>
      </c>
      <c r="J385" s="8" t="s">
        <v>1929</v>
      </c>
      <c r="K385" s="1" t="s">
        <v>33</v>
      </c>
      <c r="L385" s="1" t="s">
        <v>20</v>
      </c>
      <c r="M385" s="1" t="str" cm="1">
        <f t="array" ref="M3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85" s="1">
        <f ca="1">TODAY()-Customers_Dataset[[#This Row],[Joining Date]]</f>
        <v>1911</v>
      </c>
    </row>
    <row r="386" spans="1:14" x14ac:dyDescent="0.3">
      <c r="A386">
        <v>1429</v>
      </c>
      <c r="B386" s="1" t="s">
        <v>1930</v>
      </c>
      <c r="C386">
        <v>53</v>
      </c>
      <c r="D386" s="1" t="s">
        <v>13</v>
      </c>
      <c r="E386" s="1" t="s">
        <v>1931</v>
      </c>
      <c r="F386" s="1" t="s">
        <v>1932</v>
      </c>
      <c r="G386" t="s">
        <v>1933</v>
      </c>
      <c r="H386" s="1" t="s">
        <v>1440</v>
      </c>
      <c r="I386">
        <v>8607.49</v>
      </c>
      <c r="J386" s="8" t="s">
        <v>1934</v>
      </c>
      <c r="K386" s="1" t="s">
        <v>44</v>
      </c>
      <c r="L386" s="1" t="s">
        <v>27</v>
      </c>
      <c r="M386" s="1" t="str" cm="1">
        <f t="array" ref="M3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86" s="1">
        <f ca="1">TODAY()-Customers_Dataset[[#This Row],[Joining Date]]</f>
        <v>3355</v>
      </c>
    </row>
    <row r="387" spans="1:14" x14ac:dyDescent="0.3">
      <c r="A387">
        <v>1468</v>
      </c>
      <c r="B387" s="1" t="s">
        <v>1935</v>
      </c>
      <c r="C387">
        <v>33</v>
      </c>
      <c r="D387" s="1" t="s">
        <v>13</v>
      </c>
      <c r="E387" s="1" t="s">
        <v>1936</v>
      </c>
      <c r="F387" s="1" t="s">
        <v>1937</v>
      </c>
      <c r="G387" t="s">
        <v>1938</v>
      </c>
      <c r="H387" s="1" t="s">
        <v>1440</v>
      </c>
      <c r="I387">
        <v>44814.62</v>
      </c>
      <c r="J387" s="8" t="s">
        <v>1939</v>
      </c>
      <c r="K387" s="1" t="s">
        <v>51</v>
      </c>
      <c r="L387" s="1" t="s">
        <v>78</v>
      </c>
      <c r="M387" s="1" t="str" cm="1">
        <f t="array" ref="M3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87" s="1">
        <f ca="1">TODAY()-Customers_Dataset[[#This Row],[Joining Date]]</f>
        <v>2645</v>
      </c>
    </row>
    <row r="388" spans="1:14" x14ac:dyDescent="0.3">
      <c r="A388">
        <v>1470</v>
      </c>
      <c r="B388" s="1" t="s">
        <v>1940</v>
      </c>
      <c r="C388">
        <v>22</v>
      </c>
      <c r="D388" s="1" t="s">
        <v>13</v>
      </c>
      <c r="E388" s="1" t="s">
        <v>1941</v>
      </c>
      <c r="F388" s="1" t="s">
        <v>1942</v>
      </c>
      <c r="G388" t="s">
        <v>1943</v>
      </c>
      <c r="H388" s="1" t="s">
        <v>1440</v>
      </c>
      <c r="I388">
        <v>18336.75</v>
      </c>
      <c r="J388" s="8" t="s">
        <v>1944</v>
      </c>
      <c r="K388" s="1" t="s">
        <v>57</v>
      </c>
      <c r="L388" s="1" t="s">
        <v>27</v>
      </c>
      <c r="M388" s="1" t="str" cm="1">
        <f t="array" ref="M3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88" s="1">
        <f ca="1">TODAY()-Customers_Dataset[[#This Row],[Joining Date]]</f>
        <v>1487</v>
      </c>
    </row>
    <row r="389" spans="1:14" x14ac:dyDescent="0.3">
      <c r="A389">
        <v>1491</v>
      </c>
      <c r="B389" s="1" t="s">
        <v>1945</v>
      </c>
      <c r="C389">
        <v>41</v>
      </c>
      <c r="D389" s="1" t="s">
        <v>13</v>
      </c>
      <c r="E389" s="1" t="s">
        <v>1946</v>
      </c>
      <c r="F389" s="1" t="s">
        <v>1947</v>
      </c>
      <c r="G389" t="s">
        <v>1948</v>
      </c>
      <c r="H389" s="1" t="s">
        <v>1440</v>
      </c>
      <c r="I389">
        <v>1779.35</v>
      </c>
      <c r="J389" s="8" t="s">
        <v>1949</v>
      </c>
      <c r="K389" s="1" t="s">
        <v>19</v>
      </c>
      <c r="L389" s="1" t="s">
        <v>78</v>
      </c>
      <c r="M389" s="1" t="str" cm="1">
        <f t="array" ref="M3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89" s="1">
        <f ca="1">TODAY()-Customers_Dataset[[#This Row],[Joining Date]]</f>
        <v>2628</v>
      </c>
    </row>
    <row r="390" spans="1:14" x14ac:dyDescent="0.3">
      <c r="A390">
        <v>1556</v>
      </c>
      <c r="B390" s="1" t="s">
        <v>1950</v>
      </c>
      <c r="C390">
        <v>57</v>
      </c>
      <c r="D390" s="1" t="s">
        <v>13</v>
      </c>
      <c r="E390" s="1" t="s">
        <v>1951</v>
      </c>
      <c r="F390" s="1" t="s">
        <v>1952</v>
      </c>
      <c r="G390" t="s">
        <v>1953</v>
      </c>
      <c r="H390" s="1" t="s">
        <v>1440</v>
      </c>
      <c r="I390">
        <v>29530.7</v>
      </c>
      <c r="J390" s="8" t="s">
        <v>1954</v>
      </c>
      <c r="K390" s="1" t="s">
        <v>51</v>
      </c>
      <c r="L390" s="1" t="s">
        <v>45</v>
      </c>
      <c r="M390" s="1" t="str" cm="1">
        <f t="array" ref="M3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90" s="1">
        <f ca="1">TODAY()-Customers_Dataset[[#This Row],[Joining Date]]</f>
        <v>3652</v>
      </c>
    </row>
    <row r="391" spans="1:14" x14ac:dyDescent="0.3">
      <c r="A391">
        <v>1564</v>
      </c>
      <c r="B391" s="1" t="s">
        <v>1955</v>
      </c>
      <c r="C391">
        <v>44</v>
      </c>
      <c r="D391" s="1" t="s">
        <v>13</v>
      </c>
      <c r="E391" s="1" t="s">
        <v>1956</v>
      </c>
      <c r="F391" s="1" t="s">
        <v>1957</v>
      </c>
      <c r="G391" t="s">
        <v>1958</v>
      </c>
      <c r="H391" s="1" t="s">
        <v>1440</v>
      </c>
      <c r="I391">
        <v>27413.56</v>
      </c>
      <c r="J391" s="8" t="s">
        <v>1959</v>
      </c>
      <c r="K391" s="1" t="s">
        <v>51</v>
      </c>
      <c r="L391" s="1" t="s">
        <v>27</v>
      </c>
      <c r="M391" s="1" t="str" cm="1">
        <f t="array" ref="M3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91" s="1">
        <f ca="1">TODAY()-Customers_Dataset[[#This Row],[Joining Date]]</f>
        <v>675</v>
      </c>
    </row>
    <row r="392" spans="1:14" x14ac:dyDescent="0.3">
      <c r="A392">
        <v>1581</v>
      </c>
      <c r="B392" s="1" t="s">
        <v>1960</v>
      </c>
      <c r="C392">
        <v>27</v>
      </c>
      <c r="D392" s="1" t="s">
        <v>13</v>
      </c>
      <c r="E392" s="1" t="s">
        <v>1961</v>
      </c>
      <c r="F392" s="1" t="s">
        <v>1962</v>
      </c>
      <c r="G392" t="s">
        <v>1963</v>
      </c>
      <c r="H392" s="1" t="s">
        <v>1440</v>
      </c>
      <c r="I392">
        <v>38413.86</v>
      </c>
      <c r="J392" s="8" t="s">
        <v>1964</v>
      </c>
      <c r="K392" s="1" t="s">
        <v>68</v>
      </c>
      <c r="L392" s="1" t="s">
        <v>78</v>
      </c>
      <c r="M392" s="1" t="str" cm="1">
        <f t="array" ref="M3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92" s="1">
        <f ca="1">TODAY()-Customers_Dataset[[#This Row],[Joining Date]]</f>
        <v>199</v>
      </c>
    </row>
    <row r="393" spans="1:14" x14ac:dyDescent="0.3">
      <c r="A393">
        <v>1590</v>
      </c>
      <c r="B393" s="1" t="s">
        <v>1965</v>
      </c>
      <c r="C393">
        <v>67</v>
      </c>
      <c r="D393" s="1" t="s">
        <v>13</v>
      </c>
      <c r="E393" s="1" t="s">
        <v>1966</v>
      </c>
      <c r="F393" s="1" t="s">
        <v>1967</v>
      </c>
      <c r="G393" t="s">
        <v>1968</v>
      </c>
      <c r="H393" s="1" t="s">
        <v>1440</v>
      </c>
      <c r="I393">
        <v>43317.46</v>
      </c>
      <c r="J393" s="8" t="s">
        <v>1969</v>
      </c>
      <c r="K393" s="1" t="s">
        <v>57</v>
      </c>
      <c r="L393" s="1" t="s">
        <v>20</v>
      </c>
      <c r="M393" s="1" t="str" cm="1">
        <f t="array" ref="M3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93" s="1">
        <f ca="1">TODAY()-Customers_Dataset[[#This Row],[Joining Date]]</f>
        <v>3045</v>
      </c>
    </row>
    <row r="394" spans="1:14" x14ac:dyDescent="0.3">
      <c r="A394">
        <v>1594</v>
      </c>
      <c r="B394" s="1" t="s">
        <v>1970</v>
      </c>
      <c r="C394">
        <v>35</v>
      </c>
      <c r="D394" s="1" t="s">
        <v>13</v>
      </c>
      <c r="E394" s="1" t="s">
        <v>1971</v>
      </c>
      <c r="F394" s="1" t="s">
        <v>1972</v>
      </c>
      <c r="G394" t="s">
        <v>1973</v>
      </c>
      <c r="H394" s="1" t="s">
        <v>1440</v>
      </c>
      <c r="I394">
        <v>40456.42</v>
      </c>
      <c r="J394" s="8" t="s">
        <v>1974</v>
      </c>
      <c r="K394" s="1" t="s">
        <v>51</v>
      </c>
      <c r="L394" s="1" t="s">
        <v>78</v>
      </c>
      <c r="M394" s="1" t="str" cm="1">
        <f t="array" ref="M3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94" s="1">
        <f ca="1">TODAY()-Customers_Dataset[[#This Row],[Joining Date]]</f>
        <v>510</v>
      </c>
    </row>
    <row r="395" spans="1:14" x14ac:dyDescent="0.3">
      <c r="A395">
        <v>1611</v>
      </c>
      <c r="B395" s="1" t="s">
        <v>1975</v>
      </c>
      <c r="C395">
        <v>53</v>
      </c>
      <c r="D395" s="1" t="s">
        <v>13</v>
      </c>
      <c r="E395" s="1" t="s">
        <v>1976</v>
      </c>
      <c r="F395" s="1" t="s">
        <v>1977</v>
      </c>
      <c r="G395" t="s">
        <v>1978</v>
      </c>
      <c r="H395" s="1" t="s">
        <v>1440</v>
      </c>
      <c r="I395">
        <v>31559.21</v>
      </c>
      <c r="J395" s="8" t="s">
        <v>1979</v>
      </c>
      <c r="K395" s="1" t="s">
        <v>124</v>
      </c>
      <c r="L395" s="1" t="s">
        <v>78</v>
      </c>
      <c r="M395" s="1" t="str" cm="1">
        <f t="array" ref="M3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95" s="1">
        <f ca="1">TODAY()-Customers_Dataset[[#This Row],[Joining Date]]</f>
        <v>2403</v>
      </c>
    </row>
    <row r="396" spans="1:14" x14ac:dyDescent="0.3">
      <c r="A396">
        <v>1625</v>
      </c>
      <c r="B396" s="1" t="s">
        <v>1980</v>
      </c>
      <c r="C396">
        <v>73</v>
      </c>
      <c r="D396" s="1" t="s">
        <v>13</v>
      </c>
      <c r="E396" s="1" t="s">
        <v>1981</v>
      </c>
      <c r="F396" s="1" t="s">
        <v>1982</v>
      </c>
      <c r="G396" t="s">
        <v>1983</v>
      </c>
      <c r="H396" s="1" t="s">
        <v>1440</v>
      </c>
      <c r="I396">
        <v>49408.84</v>
      </c>
      <c r="J396" s="8" t="s">
        <v>1984</v>
      </c>
      <c r="K396" s="1" t="s">
        <v>44</v>
      </c>
      <c r="L396" s="1" t="s">
        <v>78</v>
      </c>
      <c r="M396" s="1" t="str" cm="1">
        <f t="array" ref="M3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96" s="1">
        <f ca="1">TODAY()-Customers_Dataset[[#This Row],[Joining Date]]</f>
        <v>230</v>
      </c>
    </row>
    <row r="397" spans="1:14" x14ac:dyDescent="0.3">
      <c r="A397">
        <v>1656</v>
      </c>
      <c r="B397" s="1" t="s">
        <v>1985</v>
      </c>
      <c r="C397">
        <v>50</v>
      </c>
      <c r="D397" s="1" t="s">
        <v>13</v>
      </c>
      <c r="E397" s="1" t="s">
        <v>1986</v>
      </c>
      <c r="F397" s="1" t="s">
        <v>1987</v>
      </c>
      <c r="G397" t="s">
        <v>1988</v>
      </c>
      <c r="H397" s="1" t="s">
        <v>1440</v>
      </c>
      <c r="I397">
        <v>34067.64</v>
      </c>
      <c r="J397" s="8" t="s">
        <v>1989</v>
      </c>
      <c r="K397" s="1" t="s">
        <v>19</v>
      </c>
      <c r="L397" s="1" t="s">
        <v>78</v>
      </c>
      <c r="M397" s="1" t="str" cm="1">
        <f t="array" ref="M3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397" s="1">
        <f ca="1">TODAY()-Customers_Dataset[[#This Row],[Joining Date]]</f>
        <v>2501</v>
      </c>
    </row>
    <row r="398" spans="1:14" x14ac:dyDescent="0.3">
      <c r="A398">
        <v>1657</v>
      </c>
      <c r="B398" s="1" t="s">
        <v>1990</v>
      </c>
      <c r="C398">
        <v>21</v>
      </c>
      <c r="D398" s="1" t="s">
        <v>13</v>
      </c>
      <c r="E398" s="1" t="s">
        <v>1991</v>
      </c>
      <c r="F398" s="1" t="s">
        <v>1992</v>
      </c>
      <c r="G398" t="s">
        <v>1993</v>
      </c>
      <c r="H398" s="1" t="s">
        <v>1440</v>
      </c>
      <c r="I398">
        <v>29648.42</v>
      </c>
      <c r="J398" s="8" t="s">
        <v>1994</v>
      </c>
      <c r="K398" s="1" t="s">
        <v>57</v>
      </c>
      <c r="L398" s="1" t="s">
        <v>20</v>
      </c>
      <c r="M398" s="1" t="str" cm="1">
        <f t="array" ref="M3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398" s="1">
        <f ca="1">TODAY()-Customers_Dataset[[#This Row],[Joining Date]]</f>
        <v>1237</v>
      </c>
    </row>
    <row r="399" spans="1:14" x14ac:dyDescent="0.3">
      <c r="A399">
        <v>1659</v>
      </c>
      <c r="B399" s="1" t="s">
        <v>1995</v>
      </c>
      <c r="C399">
        <v>75</v>
      </c>
      <c r="D399" s="1" t="s">
        <v>13</v>
      </c>
      <c r="E399" s="1" t="s">
        <v>1996</v>
      </c>
      <c r="F399" s="1" t="s">
        <v>1997</v>
      </c>
      <c r="G399" t="s">
        <v>1998</v>
      </c>
      <c r="H399" s="1" t="s">
        <v>1440</v>
      </c>
      <c r="I399">
        <v>41215.74</v>
      </c>
      <c r="J399" s="8" t="s">
        <v>1999</v>
      </c>
      <c r="K399" s="1" t="s">
        <v>26</v>
      </c>
      <c r="L399" s="1" t="s">
        <v>45</v>
      </c>
      <c r="M399" s="1" t="str" cm="1">
        <f t="array" ref="M3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399" s="1">
        <f ca="1">TODAY()-Customers_Dataset[[#This Row],[Joining Date]]</f>
        <v>470</v>
      </c>
    </row>
    <row r="400" spans="1:14" x14ac:dyDescent="0.3">
      <c r="A400">
        <v>1668</v>
      </c>
      <c r="B400" s="1" t="s">
        <v>2000</v>
      </c>
      <c r="C400">
        <v>28</v>
      </c>
      <c r="D400" s="1" t="s">
        <v>13</v>
      </c>
      <c r="E400" s="1" t="s">
        <v>2001</v>
      </c>
      <c r="F400" s="1" t="s">
        <v>2002</v>
      </c>
      <c r="G400" t="s">
        <v>2003</v>
      </c>
      <c r="H400" s="1" t="s">
        <v>1440</v>
      </c>
      <c r="I400">
        <v>22337.15</v>
      </c>
      <c r="J400" s="8" t="s">
        <v>2004</v>
      </c>
      <c r="K400" s="1" t="s">
        <v>19</v>
      </c>
      <c r="L400" s="1" t="s">
        <v>27</v>
      </c>
      <c r="M400" s="1" t="str" cm="1">
        <f t="array" ref="M4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00" s="1">
        <f ca="1">TODAY()-Customers_Dataset[[#This Row],[Joining Date]]</f>
        <v>1075</v>
      </c>
    </row>
    <row r="401" spans="1:14" x14ac:dyDescent="0.3">
      <c r="A401">
        <v>1673</v>
      </c>
      <c r="B401" s="1" t="s">
        <v>2005</v>
      </c>
      <c r="C401">
        <v>77</v>
      </c>
      <c r="D401" s="1" t="s">
        <v>13</v>
      </c>
      <c r="E401" s="1" t="s">
        <v>2006</v>
      </c>
      <c r="F401" s="1" t="s">
        <v>2007</v>
      </c>
      <c r="G401" t="s">
        <v>2008</v>
      </c>
      <c r="H401" s="1" t="s">
        <v>1440</v>
      </c>
      <c r="I401">
        <v>23173.599999999999</v>
      </c>
      <c r="J401" s="8" t="s">
        <v>2009</v>
      </c>
      <c r="K401" s="1" t="s">
        <v>33</v>
      </c>
      <c r="L401" s="1" t="s">
        <v>45</v>
      </c>
      <c r="M401" s="1" t="str" cm="1">
        <f t="array" ref="M4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01" s="1">
        <f ca="1">TODAY()-Customers_Dataset[[#This Row],[Joining Date]]</f>
        <v>3046</v>
      </c>
    </row>
    <row r="402" spans="1:14" x14ac:dyDescent="0.3">
      <c r="A402">
        <v>1713</v>
      </c>
      <c r="B402" s="1" t="s">
        <v>2010</v>
      </c>
      <c r="C402">
        <v>37</v>
      </c>
      <c r="D402" s="1" t="s">
        <v>13</v>
      </c>
      <c r="E402" s="1" t="s">
        <v>2011</v>
      </c>
      <c r="F402" s="1" t="s">
        <v>2012</v>
      </c>
      <c r="G402" t="s">
        <v>2013</v>
      </c>
      <c r="H402" s="1" t="s">
        <v>1440</v>
      </c>
      <c r="I402">
        <v>25143.24</v>
      </c>
      <c r="J402" s="8" t="s">
        <v>2014</v>
      </c>
      <c r="K402" s="1" t="s">
        <v>33</v>
      </c>
      <c r="L402" s="1" t="s">
        <v>78</v>
      </c>
      <c r="M402" s="1" t="str" cm="1">
        <f t="array" ref="M4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02" s="1">
        <f ca="1">TODAY()-Customers_Dataset[[#This Row],[Joining Date]]</f>
        <v>3161</v>
      </c>
    </row>
    <row r="403" spans="1:14" x14ac:dyDescent="0.3">
      <c r="A403">
        <v>1739</v>
      </c>
      <c r="B403" s="1" t="s">
        <v>2015</v>
      </c>
      <c r="C403">
        <v>30</v>
      </c>
      <c r="D403" s="1" t="s">
        <v>13</v>
      </c>
      <c r="E403" s="1" t="s">
        <v>2016</v>
      </c>
      <c r="F403" s="1" t="s">
        <v>2017</v>
      </c>
      <c r="G403" t="s">
        <v>2018</v>
      </c>
      <c r="H403" s="1" t="s">
        <v>1440</v>
      </c>
      <c r="I403">
        <v>5477.42</v>
      </c>
      <c r="J403" s="8" t="s">
        <v>2019</v>
      </c>
      <c r="K403" s="1" t="s">
        <v>57</v>
      </c>
      <c r="L403" s="1" t="s">
        <v>45</v>
      </c>
      <c r="M403" s="1" t="str" cm="1">
        <f t="array" ref="M4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03" s="1">
        <f ca="1">TODAY()-Customers_Dataset[[#This Row],[Joining Date]]</f>
        <v>2167</v>
      </c>
    </row>
    <row r="404" spans="1:14" x14ac:dyDescent="0.3">
      <c r="A404">
        <v>1741</v>
      </c>
      <c r="B404" s="1" t="s">
        <v>2020</v>
      </c>
      <c r="C404">
        <v>52</v>
      </c>
      <c r="D404" s="1" t="s">
        <v>13</v>
      </c>
      <c r="E404" s="1" t="s">
        <v>2021</v>
      </c>
      <c r="F404" s="1" t="s">
        <v>2022</v>
      </c>
      <c r="G404" t="s">
        <v>2023</v>
      </c>
      <c r="H404" s="1" t="s">
        <v>1440</v>
      </c>
      <c r="I404">
        <v>42626.57</v>
      </c>
      <c r="J404" s="8" t="s">
        <v>2024</v>
      </c>
      <c r="K404" s="1" t="s">
        <v>19</v>
      </c>
      <c r="L404" s="1" t="s">
        <v>78</v>
      </c>
      <c r="M404" s="1" t="str" cm="1">
        <f t="array" ref="M4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04" s="1">
        <f ca="1">TODAY()-Customers_Dataset[[#This Row],[Joining Date]]</f>
        <v>2856</v>
      </c>
    </row>
    <row r="405" spans="1:14" x14ac:dyDescent="0.3">
      <c r="A405">
        <v>1762</v>
      </c>
      <c r="B405" s="1" t="s">
        <v>2025</v>
      </c>
      <c r="C405">
        <v>41</v>
      </c>
      <c r="D405" s="1" t="s">
        <v>13</v>
      </c>
      <c r="E405" s="1" t="s">
        <v>2026</v>
      </c>
      <c r="F405" s="1" t="s">
        <v>2027</v>
      </c>
      <c r="G405" t="s">
        <v>2028</v>
      </c>
      <c r="H405" s="1" t="s">
        <v>1440</v>
      </c>
      <c r="I405">
        <v>43035.41</v>
      </c>
      <c r="J405" s="8" t="s">
        <v>2029</v>
      </c>
      <c r="K405" s="1" t="s">
        <v>19</v>
      </c>
      <c r="L405" s="1" t="s">
        <v>20</v>
      </c>
      <c r="M405" s="1" t="str" cm="1">
        <f t="array" ref="M4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05" s="1">
        <f ca="1">TODAY()-Customers_Dataset[[#This Row],[Joining Date]]</f>
        <v>276</v>
      </c>
    </row>
    <row r="406" spans="1:14" x14ac:dyDescent="0.3">
      <c r="A406">
        <v>1766</v>
      </c>
      <c r="B406" s="1" t="s">
        <v>2030</v>
      </c>
      <c r="C406">
        <v>29</v>
      </c>
      <c r="D406" s="1" t="s">
        <v>13</v>
      </c>
      <c r="E406" s="1" t="s">
        <v>2031</v>
      </c>
      <c r="F406" s="1" t="s">
        <v>2032</v>
      </c>
      <c r="G406" t="s">
        <v>2033</v>
      </c>
      <c r="H406" s="1" t="s">
        <v>1440</v>
      </c>
      <c r="I406">
        <v>7484.55</v>
      </c>
      <c r="J406" s="8" t="s">
        <v>2034</v>
      </c>
      <c r="K406" s="1" t="s">
        <v>51</v>
      </c>
      <c r="L406" s="1" t="s">
        <v>20</v>
      </c>
      <c r="M406" s="1" t="str" cm="1">
        <f t="array" ref="M4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06" s="1">
        <f ca="1">TODAY()-Customers_Dataset[[#This Row],[Joining Date]]</f>
        <v>2763</v>
      </c>
    </row>
    <row r="407" spans="1:14" x14ac:dyDescent="0.3">
      <c r="A407">
        <v>1782</v>
      </c>
      <c r="B407" s="1" t="s">
        <v>2035</v>
      </c>
      <c r="C407">
        <v>21</v>
      </c>
      <c r="D407" s="1" t="s">
        <v>13</v>
      </c>
      <c r="E407" s="1" t="s">
        <v>2036</v>
      </c>
      <c r="F407" s="1" t="s">
        <v>2037</v>
      </c>
      <c r="G407" t="s">
        <v>2038</v>
      </c>
      <c r="H407" s="1" t="s">
        <v>1440</v>
      </c>
      <c r="I407">
        <v>39030.199999999997</v>
      </c>
      <c r="J407" s="8" t="s">
        <v>2039</v>
      </c>
      <c r="K407" s="1" t="s">
        <v>57</v>
      </c>
      <c r="L407" s="1" t="s">
        <v>78</v>
      </c>
      <c r="M407" s="1" t="str" cm="1">
        <f t="array" ref="M4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07" s="1">
        <f ca="1">TODAY()-Customers_Dataset[[#This Row],[Joining Date]]</f>
        <v>3210</v>
      </c>
    </row>
    <row r="408" spans="1:14" x14ac:dyDescent="0.3">
      <c r="A408">
        <v>1798</v>
      </c>
      <c r="B408" s="1" t="s">
        <v>2040</v>
      </c>
      <c r="C408">
        <v>18</v>
      </c>
      <c r="D408" s="1" t="s">
        <v>13</v>
      </c>
      <c r="E408" s="1" t="s">
        <v>2041</v>
      </c>
      <c r="F408" s="1" t="s">
        <v>2042</v>
      </c>
      <c r="G408" t="s">
        <v>2043</v>
      </c>
      <c r="H408" s="1" t="s">
        <v>1440</v>
      </c>
      <c r="I408">
        <v>47643.13</v>
      </c>
      <c r="J408" s="8" t="s">
        <v>2044</v>
      </c>
      <c r="K408" s="1" t="s">
        <v>124</v>
      </c>
      <c r="L408" s="1" t="s">
        <v>20</v>
      </c>
      <c r="M408" s="1" t="str" cm="1">
        <f t="array" ref="M4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408" s="1">
        <f ca="1">TODAY()-Customers_Dataset[[#This Row],[Joining Date]]</f>
        <v>1051</v>
      </c>
    </row>
    <row r="409" spans="1:14" x14ac:dyDescent="0.3">
      <c r="A409">
        <v>1853</v>
      </c>
      <c r="B409" s="1" t="s">
        <v>2045</v>
      </c>
      <c r="C409">
        <v>31</v>
      </c>
      <c r="D409" s="1" t="s">
        <v>13</v>
      </c>
      <c r="E409" s="1" t="s">
        <v>2046</v>
      </c>
      <c r="F409" s="1" t="s">
        <v>2047</v>
      </c>
      <c r="G409" t="s">
        <v>2048</v>
      </c>
      <c r="H409" s="1" t="s">
        <v>1440</v>
      </c>
      <c r="I409">
        <v>38210.65</v>
      </c>
      <c r="J409" s="8" t="s">
        <v>2049</v>
      </c>
      <c r="K409" s="1" t="s">
        <v>19</v>
      </c>
      <c r="L409" s="1" t="s">
        <v>27</v>
      </c>
      <c r="M409" s="1" t="str" cm="1">
        <f t="array" ref="M4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09" s="1">
        <f ca="1">TODAY()-Customers_Dataset[[#This Row],[Joining Date]]</f>
        <v>3362</v>
      </c>
    </row>
    <row r="410" spans="1:14" x14ac:dyDescent="0.3">
      <c r="A410">
        <v>1878</v>
      </c>
      <c r="B410" s="1" t="s">
        <v>2050</v>
      </c>
      <c r="C410">
        <v>27</v>
      </c>
      <c r="D410" s="1" t="s">
        <v>13</v>
      </c>
      <c r="E410" s="1" t="s">
        <v>2051</v>
      </c>
      <c r="F410" s="1" t="s">
        <v>2052</v>
      </c>
      <c r="G410" t="s">
        <v>2053</v>
      </c>
      <c r="H410" s="1" t="s">
        <v>1440</v>
      </c>
      <c r="I410">
        <v>44928.07</v>
      </c>
      <c r="J410" s="8" t="s">
        <v>2054</v>
      </c>
      <c r="K410" s="1" t="s">
        <v>51</v>
      </c>
      <c r="L410" s="1" t="s">
        <v>20</v>
      </c>
      <c r="M410" s="1" t="str" cm="1">
        <f t="array" ref="M4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10" s="1">
        <f ca="1">TODAY()-Customers_Dataset[[#This Row],[Joining Date]]</f>
        <v>880</v>
      </c>
    </row>
    <row r="411" spans="1:14" x14ac:dyDescent="0.3">
      <c r="A411">
        <v>1881</v>
      </c>
      <c r="B411" s="1" t="s">
        <v>2055</v>
      </c>
      <c r="C411">
        <v>35</v>
      </c>
      <c r="D411" s="1" t="s">
        <v>13</v>
      </c>
      <c r="E411" s="1" t="s">
        <v>2056</v>
      </c>
      <c r="F411" s="1" t="s">
        <v>2057</v>
      </c>
      <c r="G411" t="s">
        <v>2058</v>
      </c>
      <c r="H411" s="1" t="s">
        <v>1440</v>
      </c>
      <c r="I411">
        <v>6476.6</v>
      </c>
      <c r="J411" s="8" t="s">
        <v>2059</v>
      </c>
      <c r="K411" s="1" t="s">
        <v>124</v>
      </c>
      <c r="L411" s="1" t="s">
        <v>20</v>
      </c>
      <c r="M411" s="1" t="str" cm="1">
        <f t="array" ref="M4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11" s="1">
        <f ca="1">TODAY()-Customers_Dataset[[#This Row],[Joining Date]]</f>
        <v>264</v>
      </c>
    </row>
    <row r="412" spans="1:14" x14ac:dyDescent="0.3">
      <c r="A412">
        <v>1906</v>
      </c>
      <c r="B412" s="1" t="s">
        <v>2060</v>
      </c>
      <c r="C412">
        <v>69</v>
      </c>
      <c r="D412" s="1" t="s">
        <v>13</v>
      </c>
      <c r="E412" s="1" t="s">
        <v>2061</v>
      </c>
      <c r="F412" s="1" t="s">
        <v>2062</v>
      </c>
      <c r="G412" t="s">
        <v>2063</v>
      </c>
      <c r="H412" s="1" t="s">
        <v>1440</v>
      </c>
      <c r="I412">
        <v>38242.879999999997</v>
      </c>
      <c r="J412" s="8" t="s">
        <v>1152</v>
      </c>
      <c r="K412" s="1" t="s">
        <v>124</v>
      </c>
      <c r="L412" s="1" t="s">
        <v>45</v>
      </c>
      <c r="M412" s="1" t="str" cm="1">
        <f t="array" ref="M4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12" s="1">
        <f ca="1">TODAY()-Customers_Dataset[[#This Row],[Joining Date]]</f>
        <v>2617</v>
      </c>
    </row>
    <row r="413" spans="1:14" x14ac:dyDescent="0.3">
      <c r="A413">
        <v>1928</v>
      </c>
      <c r="B413" s="1" t="s">
        <v>2064</v>
      </c>
      <c r="C413">
        <v>61</v>
      </c>
      <c r="D413" s="1" t="s">
        <v>13</v>
      </c>
      <c r="E413" s="1" t="s">
        <v>2065</v>
      </c>
      <c r="F413" s="1" t="s">
        <v>2066</v>
      </c>
      <c r="G413" t="s">
        <v>2067</v>
      </c>
      <c r="H413" s="1" t="s">
        <v>1440</v>
      </c>
      <c r="I413">
        <v>5597.69</v>
      </c>
      <c r="J413" s="8" t="s">
        <v>649</v>
      </c>
      <c r="K413" s="1" t="s">
        <v>68</v>
      </c>
      <c r="L413" s="1" t="s">
        <v>27</v>
      </c>
      <c r="M413" s="1" t="str" cm="1">
        <f t="array" ref="M4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13" s="1">
        <f ca="1">TODAY()-Customers_Dataset[[#This Row],[Joining Date]]</f>
        <v>534</v>
      </c>
    </row>
    <row r="414" spans="1:14" x14ac:dyDescent="0.3">
      <c r="A414">
        <v>1947</v>
      </c>
      <c r="B414" s="1" t="s">
        <v>2068</v>
      </c>
      <c r="C414">
        <v>37</v>
      </c>
      <c r="D414" s="1" t="s">
        <v>13</v>
      </c>
      <c r="E414" s="1" t="s">
        <v>2069</v>
      </c>
      <c r="F414" s="1" t="s">
        <v>2070</v>
      </c>
      <c r="G414" t="s">
        <v>2071</v>
      </c>
      <c r="H414" s="1" t="s">
        <v>1440</v>
      </c>
      <c r="I414">
        <v>33912.21</v>
      </c>
      <c r="J414" s="8" t="s">
        <v>2072</v>
      </c>
      <c r="K414" s="1" t="s">
        <v>51</v>
      </c>
      <c r="L414" s="1" t="s">
        <v>45</v>
      </c>
      <c r="M414" s="1" t="str" cm="1">
        <f t="array" ref="M4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14" s="1">
        <f ca="1">TODAY()-Customers_Dataset[[#This Row],[Joining Date]]</f>
        <v>2719</v>
      </c>
    </row>
    <row r="415" spans="1:14" x14ac:dyDescent="0.3">
      <c r="A415">
        <v>1959</v>
      </c>
      <c r="B415" s="1" t="s">
        <v>2073</v>
      </c>
      <c r="C415">
        <v>36</v>
      </c>
      <c r="D415" s="1" t="s">
        <v>13</v>
      </c>
      <c r="E415" s="1" t="s">
        <v>2074</v>
      </c>
      <c r="F415" s="1" t="s">
        <v>2075</v>
      </c>
      <c r="G415" t="s">
        <v>2076</v>
      </c>
      <c r="H415" s="1" t="s">
        <v>1440</v>
      </c>
      <c r="I415">
        <v>8129.3</v>
      </c>
      <c r="J415" s="8" t="s">
        <v>2077</v>
      </c>
      <c r="K415" s="1" t="s">
        <v>44</v>
      </c>
      <c r="L415" s="1" t="s">
        <v>45</v>
      </c>
      <c r="M415" s="1" t="str" cm="1">
        <f t="array" ref="M4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15" s="1">
        <f ca="1">TODAY()-Customers_Dataset[[#This Row],[Joining Date]]</f>
        <v>535</v>
      </c>
    </row>
    <row r="416" spans="1:14" x14ac:dyDescent="0.3">
      <c r="A416">
        <v>20</v>
      </c>
      <c r="B416" s="1" t="s">
        <v>2078</v>
      </c>
      <c r="C416">
        <v>32</v>
      </c>
      <c r="D416" s="1" t="s">
        <v>13</v>
      </c>
      <c r="E416" s="1" t="s">
        <v>2079</v>
      </c>
      <c r="F416" s="1" t="s">
        <v>2080</v>
      </c>
      <c r="G416" t="s">
        <v>2081</v>
      </c>
      <c r="H416" s="1" t="s">
        <v>2082</v>
      </c>
      <c r="I416">
        <v>39733.18</v>
      </c>
      <c r="J416" s="8" t="s">
        <v>249</v>
      </c>
      <c r="K416" s="1" t="s">
        <v>68</v>
      </c>
      <c r="L416" s="1" t="s">
        <v>27</v>
      </c>
      <c r="M416" s="1" t="str" cm="1">
        <f t="array" ref="M4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16" s="1">
        <f ca="1">TODAY()-Customers_Dataset[[#This Row],[Joining Date]]</f>
        <v>2980</v>
      </c>
    </row>
    <row r="417" spans="1:14" x14ac:dyDescent="0.3">
      <c r="A417">
        <v>24</v>
      </c>
      <c r="B417" s="1" t="s">
        <v>2083</v>
      </c>
      <c r="C417">
        <v>24</v>
      </c>
      <c r="D417" s="1" t="s">
        <v>13</v>
      </c>
      <c r="E417" s="1" t="s">
        <v>2084</v>
      </c>
      <c r="F417" s="1" t="s">
        <v>2085</v>
      </c>
      <c r="G417" t="s">
        <v>2086</v>
      </c>
      <c r="H417" s="1" t="s">
        <v>2082</v>
      </c>
      <c r="I417">
        <v>38529.85</v>
      </c>
      <c r="J417" s="8" t="s">
        <v>2087</v>
      </c>
      <c r="K417" s="1" t="s">
        <v>68</v>
      </c>
      <c r="L417" s="1" t="s">
        <v>45</v>
      </c>
      <c r="M417" s="1" t="str" cm="1">
        <f t="array" ref="M4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17" s="1">
        <f ca="1">TODAY()-Customers_Dataset[[#This Row],[Joining Date]]</f>
        <v>1200</v>
      </c>
    </row>
    <row r="418" spans="1:14" x14ac:dyDescent="0.3">
      <c r="A418">
        <v>30</v>
      </c>
      <c r="B418" s="1" t="s">
        <v>2088</v>
      </c>
      <c r="C418">
        <v>67</v>
      </c>
      <c r="D418" s="1" t="s">
        <v>13</v>
      </c>
      <c r="E418" s="1" t="s">
        <v>2089</v>
      </c>
      <c r="F418" s="1" t="s">
        <v>2090</v>
      </c>
      <c r="G418" t="s">
        <v>2091</v>
      </c>
      <c r="H418" s="1" t="s">
        <v>2082</v>
      </c>
      <c r="I418">
        <v>32035.87</v>
      </c>
      <c r="J418" s="8" t="s">
        <v>2092</v>
      </c>
      <c r="K418" s="1" t="s">
        <v>19</v>
      </c>
      <c r="L418" s="1" t="s">
        <v>20</v>
      </c>
      <c r="M418" s="1" t="str" cm="1">
        <f t="array" ref="M4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18" s="1">
        <f ca="1">TODAY()-Customers_Dataset[[#This Row],[Joining Date]]</f>
        <v>722</v>
      </c>
    </row>
    <row r="419" spans="1:14" x14ac:dyDescent="0.3">
      <c r="A419">
        <v>58</v>
      </c>
      <c r="B419" s="1" t="s">
        <v>2093</v>
      </c>
      <c r="C419">
        <v>36</v>
      </c>
      <c r="D419" s="1" t="s">
        <v>13</v>
      </c>
      <c r="E419" s="1" t="s">
        <v>2094</v>
      </c>
      <c r="F419" s="1" t="s">
        <v>2095</v>
      </c>
      <c r="G419" t="s">
        <v>2096</v>
      </c>
      <c r="H419" s="1" t="s">
        <v>2082</v>
      </c>
      <c r="I419">
        <v>29163.69</v>
      </c>
      <c r="J419" s="8" t="s">
        <v>2097</v>
      </c>
      <c r="K419" s="1" t="s">
        <v>33</v>
      </c>
      <c r="L419" s="1" t="s">
        <v>20</v>
      </c>
      <c r="M419" s="1" t="str" cm="1">
        <f t="array" ref="M4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19" s="1">
        <f ca="1">TODAY()-Customers_Dataset[[#This Row],[Joining Date]]</f>
        <v>2263</v>
      </c>
    </row>
    <row r="420" spans="1:14" x14ac:dyDescent="0.3">
      <c r="A420">
        <v>103</v>
      </c>
      <c r="B420" s="1" t="s">
        <v>2098</v>
      </c>
      <c r="C420">
        <v>49</v>
      </c>
      <c r="D420" s="1" t="s">
        <v>13</v>
      </c>
      <c r="E420" s="1" t="s">
        <v>2099</v>
      </c>
      <c r="F420" s="1" t="s">
        <v>2100</v>
      </c>
      <c r="G420" t="s">
        <v>2101</v>
      </c>
      <c r="H420" s="1" t="s">
        <v>2082</v>
      </c>
      <c r="I420">
        <v>34497.730000000003</v>
      </c>
      <c r="J420" s="8" t="s">
        <v>1790</v>
      </c>
      <c r="K420" s="1" t="s">
        <v>33</v>
      </c>
      <c r="L420" s="1" t="s">
        <v>78</v>
      </c>
      <c r="M420" s="1" t="str" cm="1">
        <f t="array" ref="M4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20" s="1">
        <f ca="1">TODAY()-Customers_Dataset[[#This Row],[Joining Date]]</f>
        <v>1016</v>
      </c>
    </row>
    <row r="421" spans="1:14" x14ac:dyDescent="0.3">
      <c r="A421">
        <v>128</v>
      </c>
      <c r="B421" s="1" t="s">
        <v>2102</v>
      </c>
      <c r="C421">
        <v>27</v>
      </c>
      <c r="D421" s="1" t="s">
        <v>13</v>
      </c>
      <c r="E421" s="1" t="s">
        <v>2103</v>
      </c>
      <c r="F421" s="1" t="s">
        <v>2104</v>
      </c>
      <c r="G421" t="s">
        <v>2105</v>
      </c>
      <c r="H421" s="1" t="s">
        <v>2082</v>
      </c>
      <c r="I421">
        <v>12855.08</v>
      </c>
      <c r="J421" s="8" t="s">
        <v>2106</v>
      </c>
      <c r="K421" s="1" t="s">
        <v>19</v>
      </c>
      <c r="L421" s="1" t="s">
        <v>45</v>
      </c>
      <c r="M421" s="1" t="str" cm="1">
        <f t="array" ref="M4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21" s="1">
        <f ca="1">TODAY()-Customers_Dataset[[#This Row],[Joining Date]]</f>
        <v>1387</v>
      </c>
    </row>
    <row r="422" spans="1:14" x14ac:dyDescent="0.3">
      <c r="A422">
        <v>131</v>
      </c>
      <c r="B422" s="1" t="s">
        <v>2107</v>
      </c>
      <c r="C422">
        <v>42</v>
      </c>
      <c r="D422" s="1" t="s">
        <v>13</v>
      </c>
      <c r="E422" s="1" t="s">
        <v>2108</v>
      </c>
      <c r="F422" s="1" t="s">
        <v>2109</v>
      </c>
      <c r="G422" t="s">
        <v>2110</v>
      </c>
      <c r="H422" s="1" t="s">
        <v>2082</v>
      </c>
      <c r="I422">
        <v>41700.57</v>
      </c>
      <c r="J422" s="8" t="s">
        <v>2111</v>
      </c>
      <c r="K422" s="1" t="s">
        <v>51</v>
      </c>
      <c r="L422" s="1" t="s">
        <v>27</v>
      </c>
      <c r="M422" s="1" t="str" cm="1">
        <f t="array" ref="M4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22" s="1">
        <f ca="1">TODAY()-Customers_Dataset[[#This Row],[Joining Date]]</f>
        <v>3179</v>
      </c>
    </row>
    <row r="423" spans="1:14" x14ac:dyDescent="0.3">
      <c r="A423">
        <v>160</v>
      </c>
      <c r="B423" s="1" t="s">
        <v>2112</v>
      </c>
      <c r="C423">
        <v>55</v>
      </c>
      <c r="D423" s="1" t="s">
        <v>13</v>
      </c>
      <c r="E423" s="1" t="s">
        <v>2113</v>
      </c>
      <c r="F423" s="1" t="s">
        <v>2114</v>
      </c>
      <c r="G423" t="s">
        <v>2115</v>
      </c>
      <c r="H423" s="1" t="s">
        <v>2082</v>
      </c>
      <c r="I423">
        <v>41882.01</v>
      </c>
      <c r="J423" s="8" t="s">
        <v>2116</v>
      </c>
      <c r="K423" s="1" t="s">
        <v>26</v>
      </c>
      <c r="L423" s="1" t="s">
        <v>45</v>
      </c>
      <c r="M423" s="1" t="str" cm="1">
        <f t="array" ref="M4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23" s="1">
        <f ca="1">TODAY()-Customers_Dataset[[#This Row],[Joining Date]]</f>
        <v>3607</v>
      </c>
    </row>
    <row r="424" spans="1:14" x14ac:dyDescent="0.3">
      <c r="A424">
        <v>185</v>
      </c>
      <c r="B424" s="1" t="s">
        <v>2117</v>
      </c>
      <c r="C424">
        <v>79</v>
      </c>
      <c r="D424" s="1" t="s">
        <v>13</v>
      </c>
      <c r="E424" s="1" t="s">
        <v>2118</v>
      </c>
      <c r="F424" s="1" t="s">
        <v>2119</v>
      </c>
      <c r="G424" t="s">
        <v>2120</v>
      </c>
      <c r="H424" s="1" t="s">
        <v>2082</v>
      </c>
      <c r="I424">
        <v>30112.34</v>
      </c>
      <c r="J424" s="8" t="s">
        <v>1047</v>
      </c>
      <c r="K424" s="1" t="s">
        <v>51</v>
      </c>
      <c r="L424" s="1" t="s">
        <v>78</v>
      </c>
      <c r="M424" s="1" t="str" cm="1">
        <f t="array" ref="M4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24" s="1">
        <f ca="1">TODAY()-Customers_Dataset[[#This Row],[Joining Date]]</f>
        <v>2268</v>
      </c>
    </row>
    <row r="425" spans="1:14" x14ac:dyDescent="0.3">
      <c r="A425">
        <v>188</v>
      </c>
      <c r="B425" s="1" t="s">
        <v>2121</v>
      </c>
      <c r="C425">
        <v>32</v>
      </c>
      <c r="D425" s="1" t="s">
        <v>13</v>
      </c>
      <c r="E425" s="1" t="s">
        <v>2122</v>
      </c>
      <c r="F425" s="1" t="s">
        <v>2123</v>
      </c>
      <c r="G425" t="s">
        <v>2124</v>
      </c>
      <c r="H425" s="1" t="s">
        <v>2082</v>
      </c>
      <c r="I425">
        <v>12564</v>
      </c>
      <c r="J425" s="8" t="s">
        <v>2125</v>
      </c>
      <c r="K425" s="1" t="s">
        <v>26</v>
      </c>
      <c r="L425" s="1" t="s">
        <v>27</v>
      </c>
      <c r="M425" s="1" t="str" cm="1">
        <f t="array" ref="M4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25" s="1">
        <f ca="1">TODAY()-Customers_Dataset[[#This Row],[Joining Date]]</f>
        <v>3116</v>
      </c>
    </row>
    <row r="426" spans="1:14" x14ac:dyDescent="0.3">
      <c r="A426">
        <v>193</v>
      </c>
      <c r="B426" s="1" t="s">
        <v>2126</v>
      </c>
      <c r="C426">
        <v>19</v>
      </c>
      <c r="D426" s="1" t="s">
        <v>13</v>
      </c>
      <c r="E426" s="1" t="s">
        <v>2127</v>
      </c>
      <c r="F426" s="1" t="s">
        <v>2128</v>
      </c>
      <c r="G426" t="s">
        <v>2129</v>
      </c>
      <c r="H426" s="1" t="s">
        <v>2082</v>
      </c>
      <c r="I426">
        <v>36314.43</v>
      </c>
      <c r="J426" s="8" t="s">
        <v>2130</v>
      </c>
      <c r="K426" s="1" t="s">
        <v>44</v>
      </c>
      <c r="L426" s="1" t="s">
        <v>45</v>
      </c>
      <c r="M426" s="1" t="str" cm="1">
        <f t="array" ref="M4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426" s="1">
        <f ca="1">TODAY()-Customers_Dataset[[#This Row],[Joining Date]]</f>
        <v>955</v>
      </c>
    </row>
    <row r="427" spans="1:14" x14ac:dyDescent="0.3">
      <c r="A427">
        <v>197</v>
      </c>
      <c r="B427" s="1" t="s">
        <v>2131</v>
      </c>
      <c r="C427">
        <v>46</v>
      </c>
      <c r="D427" s="1" t="s">
        <v>13</v>
      </c>
      <c r="E427" s="1" t="s">
        <v>2132</v>
      </c>
      <c r="F427" s="1" t="s">
        <v>2133</v>
      </c>
      <c r="G427" t="s">
        <v>2134</v>
      </c>
      <c r="H427" s="1" t="s">
        <v>2082</v>
      </c>
      <c r="I427">
        <v>5887.65</v>
      </c>
      <c r="J427" s="8" t="s">
        <v>2135</v>
      </c>
      <c r="K427" s="1" t="s">
        <v>44</v>
      </c>
      <c r="L427" s="1" t="s">
        <v>78</v>
      </c>
      <c r="M427" s="1" t="str" cm="1">
        <f t="array" ref="M4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27" s="1">
        <f ca="1">TODAY()-Customers_Dataset[[#This Row],[Joining Date]]</f>
        <v>3071</v>
      </c>
    </row>
    <row r="428" spans="1:14" x14ac:dyDescent="0.3">
      <c r="A428">
        <v>207</v>
      </c>
      <c r="B428" s="1" t="s">
        <v>2136</v>
      </c>
      <c r="C428">
        <v>59</v>
      </c>
      <c r="D428" s="1" t="s">
        <v>13</v>
      </c>
      <c r="E428" s="1" t="s">
        <v>2137</v>
      </c>
      <c r="F428" s="1" t="s">
        <v>2138</v>
      </c>
      <c r="G428" t="s">
        <v>2139</v>
      </c>
      <c r="H428" s="1" t="s">
        <v>2082</v>
      </c>
      <c r="I428">
        <v>17445.29</v>
      </c>
      <c r="J428" s="8" t="s">
        <v>2140</v>
      </c>
      <c r="K428" s="1" t="s">
        <v>68</v>
      </c>
      <c r="L428" s="1" t="s">
        <v>27</v>
      </c>
      <c r="M428" s="1" t="str" cm="1">
        <f t="array" ref="M4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28" s="1">
        <f ca="1">TODAY()-Customers_Dataset[[#This Row],[Joining Date]]</f>
        <v>2819</v>
      </c>
    </row>
    <row r="429" spans="1:14" x14ac:dyDescent="0.3">
      <c r="A429">
        <v>222</v>
      </c>
      <c r="B429" s="1" t="s">
        <v>2141</v>
      </c>
      <c r="C429">
        <v>25</v>
      </c>
      <c r="D429" s="1" t="s">
        <v>13</v>
      </c>
      <c r="E429" s="1" t="s">
        <v>2142</v>
      </c>
      <c r="F429" s="1" t="s">
        <v>2143</v>
      </c>
      <c r="G429" t="s">
        <v>2144</v>
      </c>
      <c r="H429" s="1" t="s">
        <v>2082</v>
      </c>
      <c r="I429">
        <v>42400.2</v>
      </c>
      <c r="J429" s="8" t="s">
        <v>2145</v>
      </c>
      <c r="K429" s="1" t="s">
        <v>33</v>
      </c>
      <c r="L429" s="1" t="s">
        <v>45</v>
      </c>
      <c r="M429" s="1" t="str" cm="1">
        <f t="array" ref="M4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29" s="1">
        <f ca="1">TODAY()-Customers_Dataset[[#This Row],[Joining Date]]</f>
        <v>2399</v>
      </c>
    </row>
    <row r="430" spans="1:14" x14ac:dyDescent="0.3">
      <c r="A430">
        <v>241</v>
      </c>
      <c r="B430" s="1" t="s">
        <v>2146</v>
      </c>
      <c r="C430">
        <v>21</v>
      </c>
      <c r="D430" s="1" t="s">
        <v>13</v>
      </c>
      <c r="E430" s="1" t="s">
        <v>2147</v>
      </c>
      <c r="F430" s="1" t="s">
        <v>2148</v>
      </c>
      <c r="G430" t="s">
        <v>2149</v>
      </c>
      <c r="H430" s="1" t="s">
        <v>2082</v>
      </c>
      <c r="I430">
        <v>46108.07</v>
      </c>
      <c r="J430" s="8" t="s">
        <v>2150</v>
      </c>
      <c r="K430" s="1" t="s">
        <v>68</v>
      </c>
      <c r="L430" s="1" t="s">
        <v>20</v>
      </c>
      <c r="M430" s="1" t="str" cm="1">
        <f t="array" ref="M4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30" s="1">
        <f ca="1">TODAY()-Customers_Dataset[[#This Row],[Joining Date]]</f>
        <v>947</v>
      </c>
    </row>
    <row r="431" spans="1:14" x14ac:dyDescent="0.3">
      <c r="A431">
        <v>254</v>
      </c>
      <c r="B431" s="1" t="s">
        <v>2151</v>
      </c>
      <c r="C431">
        <v>56</v>
      </c>
      <c r="D431" s="1" t="s">
        <v>13</v>
      </c>
      <c r="E431" s="1" t="s">
        <v>2152</v>
      </c>
      <c r="F431" s="1" t="s">
        <v>2153</v>
      </c>
      <c r="G431" t="s">
        <v>2154</v>
      </c>
      <c r="H431" s="1" t="s">
        <v>2082</v>
      </c>
      <c r="I431">
        <v>19248.27</v>
      </c>
      <c r="J431" s="8" t="s">
        <v>2155</v>
      </c>
      <c r="K431" s="1" t="s">
        <v>57</v>
      </c>
      <c r="L431" s="1" t="s">
        <v>27</v>
      </c>
      <c r="M431" s="1" t="str" cm="1">
        <f t="array" ref="M4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31" s="1">
        <f ca="1">TODAY()-Customers_Dataset[[#This Row],[Joining Date]]</f>
        <v>3254</v>
      </c>
    </row>
    <row r="432" spans="1:14" x14ac:dyDescent="0.3">
      <c r="A432">
        <v>274</v>
      </c>
      <c r="B432" s="1" t="s">
        <v>2156</v>
      </c>
      <c r="C432">
        <v>40</v>
      </c>
      <c r="D432" s="1" t="s">
        <v>13</v>
      </c>
      <c r="E432" s="1" t="s">
        <v>2157</v>
      </c>
      <c r="F432" s="1" t="s">
        <v>2158</v>
      </c>
      <c r="G432" t="s">
        <v>2159</v>
      </c>
      <c r="H432" s="1" t="s">
        <v>2082</v>
      </c>
      <c r="I432">
        <v>25393.279999999999</v>
      </c>
      <c r="J432" s="8" t="s">
        <v>574</v>
      </c>
      <c r="K432" s="1" t="s">
        <v>51</v>
      </c>
      <c r="L432" s="1" t="s">
        <v>78</v>
      </c>
      <c r="M432" s="1" t="str" cm="1">
        <f t="array" ref="M4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32" s="1">
        <f ca="1">TODAY()-Customers_Dataset[[#This Row],[Joining Date]]</f>
        <v>833</v>
      </c>
    </row>
    <row r="433" spans="1:14" x14ac:dyDescent="0.3">
      <c r="A433">
        <v>287</v>
      </c>
      <c r="B433" s="1" t="s">
        <v>2160</v>
      </c>
      <c r="C433">
        <v>59</v>
      </c>
      <c r="D433" s="1" t="s">
        <v>13</v>
      </c>
      <c r="E433" s="1" t="s">
        <v>2161</v>
      </c>
      <c r="F433" s="1" t="s">
        <v>2162</v>
      </c>
      <c r="G433" t="s">
        <v>2163</v>
      </c>
      <c r="H433" s="1" t="s">
        <v>2082</v>
      </c>
      <c r="I433">
        <v>3683.8</v>
      </c>
      <c r="J433" s="8" t="s">
        <v>2164</v>
      </c>
      <c r="K433" s="1" t="s">
        <v>44</v>
      </c>
      <c r="L433" s="1" t="s">
        <v>20</v>
      </c>
      <c r="M433" s="1" t="str" cm="1">
        <f t="array" ref="M4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33" s="1">
        <f ca="1">TODAY()-Customers_Dataset[[#This Row],[Joining Date]]</f>
        <v>649</v>
      </c>
    </row>
    <row r="434" spans="1:14" x14ac:dyDescent="0.3">
      <c r="A434">
        <v>312</v>
      </c>
      <c r="B434" s="1" t="s">
        <v>2165</v>
      </c>
      <c r="C434">
        <v>45</v>
      </c>
      <c r="D434" s="1" t="s">
        <v>13</v>
      </c>
      <c r="E434" s="1" t="s">
        <v>2166</v>
      </c>
      <c r="F434" s="1" t="s">
        <v>2167</v>
      </c>
      <c r="G434" t="s">
        <v>2168</v>
      </c>
      <c r="H434" s="1" t="s">
        <v>2082</v>
      </c>
      <c r="I434">
        <v>21265.3</v>
      </c>
      <c r="J434" s="8" t="s">
        <v>2169</v>
      </c>
      <c r="K434" s="1" t="s">
        <v>19</v>
      </c>
      <c r="L434" s="1" t="s">
        <v>78</v>
      </c>
      <c r="M434" s="1" t="str" cm="1">
        <f t="array" ref="M4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34" s="1">
        <f ca="1">TODAY()-Customers_Dataset[[#This Row],[Joining Date]]</f>
        <v>2633</v>
      </c>
    </row>
    <row r="435" spans="1:14" x14ac:dyDescent="0.3">
      <c r="A435">
        <v>335</v>
      </c>
      <c r="B435" s="1" t="s">
        <v>2170</v>
      </c>
      <c r="C435">
        <v>73</v>
      </c>
      <c r="D435" s="1" t="s">
        <v>13</v>
      </c>
      <c r="E435" s="1" t="s">
        <v>2171</v>
      </c>
      <c r="F435" s="1" t="s">
        <v>2172</v>
      </c>
      <c r="G435" t="s">
        <v>2173</v>
      </c>
      <c r="H435" s="1" t="s">
        <v>2082</v>
      </c>
      <c r="I435">
        <v>1105.3800000000001</v>
      </c>
      <c r="J435" s="8" t="s">
        <v>2174</v>
      </c>
      <c r="K435" s="1" t="s">
        <v>124</v>
      </c>
      <c r="L435" s="1" t="s">
        <v>20</v>
      </c>
      <c r="M435" s="1" t="str" cm="1">
        <f t="array" ref="M4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35" s="1">
        <f ca="1">TODAY()-Customers_Dataset[[#This Row],[Joining Date]]</f>
        <v>107</v>
      </c>
    </row>
    <row r="436" spans="1:14" x14ac:dyDescent="0.3">
      <c r="A436">
        <v>361</v>
      </c>
      <c r="B436" s="1" t="s">
        <v>2175</v>
      </c>
      <c r="C436">
        <v>58</v>
      </c>
      <c r="D436" s="1" t="s">
        <v>13</v>
      </c>
      <c r="E436" s="1" t="s">
        <v>2176</v>
      </c>
      <c r="F436" s="1" t="s">
        <v>2177</v>
      </c>
      <c r="G436" t="s">
        <v>2178</v>
      </c>
      <c r="H436" s="1" t="s">
        <v>2082</v>
      </c>
      <c r="I436">
        <v>14766.46</v>
      </c>
      <c r="J436" s="8" t="s">
        <v>2179</v>
      </c>
      <c r="K436" s="1" t="s">
        <v>68</v>
      </c>
      <c r="L436" s="1" t="s">
        <v>27</v>
      </c>
      <c r="M436" s="1" t="str" cm="1">
        <f t="array" ref="M4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36" s="1">
        <f ca="1">TODAY()-Customers_Dataset[[#This Row],[Joining Date]]</f>
        <v>1183</v>
      </c>
    </row>
    <row r="437" spans="1:14" x14ac:dyDescent="0.3">
      <c r="A437">
        <v>406</v>
      </c>
      <c r="B437" s="1" t="s">
        <v>2180</v>
      </c>
      <c r="C437">
        <v>24</v>
      </c>
      <c r="D437" s="1" t="s">
        <v>13</v>
      </c>
      <c r="E437" s="1" t="s">
        <v>2181</v>
      </c>
      <c r="F437" s="1" t="s">
        <v>2182</v>
      </c>
      <c r="G437" t="s">
        <v>2183</v>
      </c>
      <c r="H437" s="1" t="s">
        <v>2082</v>
      </c>
      <c r="I437">
        <v>36039.519999999997</v>
      </c>
      <c r="J437" s="8" t="s">
        <v>2184</v>
      </c>
      <c r="K437" s="1" t="s">
        <v>68</v>
      </c>
      <c r="L437" s="1" t="s">
        <v>45</v>
      </c>
      <c r="M437" s="1" t="str" cm="1">
        <f t="array" ref="M4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37" s="1">
        <f ca="1">TODAY()-Customers_Dataset[[#This Row],[Joining Date]]</f>
        <v>3002</v>
      </c>
    </row>
    <row r="438" spans="1:14" x14ac:dyDescent="0.3">
      <c r="A438">
        <v>416</v>
      </c>
      <c r="B438" s="1" t="s">
        <v>2185</v>
      </c>
      <c r="C438">
        <v>38</v>
      </c>
      <c r="D438" s="1" t="s">
        <v>13</v>
      </c>
      <c r="E438" s="1" t="s">
        <v>2186</v>
      </c>
      <c r="F438" s="1" t="s">
        <v>2187</v>
      </c>
      <c r="G438" t="s">
        <v>2188</v>
      </c>
      <c r="H438" s="1" t="s">
        <v>2082</v>
      </c>
      <c r="I438">
        <v>4403.55</v>
      </c>
      <c r="J438" s="8" t="s">
        <v>2189</v>
      </c>
      <c r="K438" s="1" t="s">
        <v>57</v>
      </c>
      <c r="L438" s="1" t="s">
        <v>27</v>
      </c>
      <c r="M438" s="1" t="str" cm="1">
        <f t="array" ref="M4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38" s="1">
        <f ca="1">TODAY()-Customers_Dataset[[#This Row],[Joining Date]]</f>
        <v>862</v>
      </c>
    </row>
    <row r="439" spans="1:14" x14ac:dyDescent="0.3">
      <c r="A439">
        <v>450</v>
      </c>
      <c r="B439" s="1" t="s">
        <v>2190</v>
      </c>
      <c r="C439">
        <v>75</v>
      </c>
      <c r="D439" s="1" t="s">
        <v>13</v>
      </c>
      <c r="E439" s="1" t="s">
        <v>2191</v>
      </c>
      <c r="F439" s="1" t="s">
        <v>2192</v>
      </c>
      <c r="G439" t="s">
        <v>2193</v>
      </c>
      <c r="H439" s="1" t="s">
        <v>2082</v>
      </c>
      <c r="I439">
        <v>22063.93</v>
      </c>
      <c r="J439" s="8" t="s">
        <v>2194</v>
      </c>
      <c r="K439" s="1" t="s">
        <v>68</v>
      </c>
      <c r="L439" s="1" t="s">
        <v>45</v>
      </c>
      <c r="M439" s="1" t="str" cm="1">
        <f t="array" ref="M4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39" s="1">
        <f ca="1">TODAY()-Customers_Dataset[[#This Row],[Joining Date]]</f>
        <v>3335</v>
      </c>
    </row>
    <row r="440" spans="1:14" x14ac:dyDescent="0.3">
      <c r="A440">
        <v>483</v>
      </c>
      <c r="B440" s="1" t="s">
        <v>2195</v>
      </c>
      <c r="C440">
        <v>80</v>
      </c>
      <c r="D440" s="1" t="s">
        <v>13</v>
      </c>
      <c r="E440" s="1" t="s">
        <v>2196</v>
      </c>
      <c r="F440" s="1" t="s">
        <v>2197</v>
      </c>
      <c r="G440" t="s">
        <v>2198</v>
      </c>
      <c r="H440" s="1" t="s">
        <v>2082</v>
      </c>
      <c r="I440">
        <v>2518.44</v>
      </c>
      <c r="J440" s="8" t="s">
        <v>2199</v>
      </c>
      <c r="K440" s="1" t="s">
        <v>26</v>
      </c>
      <c r="L440" s="1" t="s">
        <v>20</v>
      </c>
      <c r="M440" s="1" t="str" cm="1">
        <f t="array" ref="M4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40" s="1">
        <f ca="1">TODAY()-Customers_Dataset[[#This Row],[Joining Date]]</f>
        <v>1701</v>
      </c>
    </row>
    <row r="441" spans="1:14" x14ac:dyDescent="0.3">
      <c r="A441">
        <v>485</v>
      </c>
      <c r="B441" s="1" t="s">
        <v>2200</v>
      </c>
      <c r="C441">
        <v>63</v>
      </c>
      <c r="D441" s="1" t="s">
        <v>13</v>
      </c>
      <c r="E441" s="1" t="s">
        <v>2201</v>
      </c>
      <c r="F441" s="1" t="s">
        <v>2202</v>
      </c>
      <c r="G441" t="s">
        <v>2203</v>
      </c>
      <c r="H441" s="1" t="s">
        <v>2082</v>
      </c>
      <c r="I441">
        <v>48016.65</v>
      </c>
      <c r="J441" s="8" t="s">
        <v>2204</v>
      </c>
      <c r="K441" s="1" t="s">
        <v>68</v>
      </c>
      <c r="L441" s="1" t="s">
        <v>45</v>
      </c>
      <c r="M441" s="1" t="str" cm="1">
        <f t="array" ref="M4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41" s="1">
        <f ca="1">TODAY()-Customers_Dataset[[#This Row],[Joining Date]]</f>
        <v>633</v>
      </c>
    </row>
    <row r="442" spans="1:14" x14ac:dyDescent="0.3">
      <c r="A442">
        <v>491</v>
      </c>
      <c r="B442" s="1" t="s">
        <v>2205</v>
      </c>
      <c r="C442">
        <v>33</v>
      </c>
      <c r="D442" s="1" t="s">
        <v>13</v>
      </c>
      <c r="E442" s="1" t="s">
        <v>2206</v>
      </c>
      <c r="F442" s="1" t="s">
        <v>2207</v>
      </c>
      <c r="G442" t="s">
        <v>2208</v>
      </c>
      <c r="H442" s="1" t="s">
        <v>2082</v>
      </c>
      <c r="I442">
        <v>2782.54</v>
      </c>
      <c r="J442" s="8" t="s">
        <v>2209</v>
      </c>
      <c r="K442" s="1" t="s">
        <v>68</v>
      </c>
      <c r="L442" s="1" t="s">
        <v>20</v>
      </c>
      <c r="M442" s="1" t="str" cm="1">
        <f t="array" ref="M4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42" s="1">
        <f ca="1">TODAY()-Customers_Dataset[[#This Row],[Joining Date]]</f>
        <v>826</v>
      </c>
    </row>
    <row r="443" spans="1:14" x14ac:dyDescent="0.3">
      <c r="A443">
        <v>497</v>
      </c>
      <c r="B443" s="1" t="s">
        <v>2210</v>
      </c>
      <c r="C443">
        <v>53</v>
      </c>
      <c r="D443" s="1" t="s">
        <v>13</v>
      </c>
      <c r="E443" s="1" t="s">
        <v>2211</v>
      </c>
      <c r="F443" s="1" t="s">
        <v>2212</v>
      </c>
      <c r="G443" t="s">
        <v>2213</v>
      </c>
      <c r="H443" s="1" t="s">
        <v>2082</v>
      </c>
      <c r="I443">
        <v>48088.61</v>
      </c>
      <c r="J443" s="8" t="s">
        <v>2214</v>
      </c>
      <c r="K443" s="1" t="s">
        <v>44</v>
      </c>
      <c r="L443" s="1" t="s">
        <v>78</v>
      </c>
      <c r="M443" s="1" t="str" cm="1">
        <f t="array" ref="M4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43" s="1">
        <f ca="1">TODAY()-Customers_Dataset[[#This Row],[Joining Date]]</f>
        <v>830</v>
      </c>
    </row>
    <row r="444" spans="1:14" x14ac:dyDescent="0.3">
      <c r="A444">
        <v>499</v>
      </c>
      <c r="B444" s="1" t="s">
        <v>2215</v>
      </c>
      <c r="C444">
        <v>75</v>
      </c>
      <c r="D444" s="1" t="s">
        <v>13</v>
      </c>
      <c r="E444" s="1" t="s">
        <v>2216</v>
      </c>
      <c r="F444" s="1" t="s">
        <v>2217</v>
      </c>
      <c r="G444" t="s">
        <v>2218</v>
      </c>
      <c r="H444" s="1" t="s">
        <v>2082</v>
      </c>
      <c r="I444">
        <v>40657.31</v>
      </c>
      <c r="J444" s="8" t="s">
        <v>2219</v>
      </c>
      <c r="K444" s="1" t="s">
        <v>124</v>
      </c>
      <c r="L444" s="1" t="s">
        <v>20</v>
      </c>
      <c r="M444" s="1" t="str" cm="1">
        <f t="array" ref="M4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44" s="1">
        <f ca="1">TODAY()-Customers_Dataset[[#This Row],[Joining Date]]</f>
        <v>2248</v>
      </c>
    </row>
    <row r="445" spans="1:14" x14ac:dyDescent="0.3">
      <c r="A445">
        <v>500</v>
      </c>
      <c r="B445" s="1" t="s">
        <v>2220</v>
      </c>
      <c r="C445">
        <v>55</v>
      </c>
      <c r="D445" s="1" t="s">
        <v>13</v>
      </c>
      <c r="E445" s="1" t="s">
        <v>2221</v>
      </c>
      <c r="F445" s="1" t="s">
        <v>2222</v>
      </c>
      <c r="G445" t="s">
        <v>2223</v>
      </c>
      <c r="H445" s="1" t="s">
        <v>2082</v>
      </c>
      <c r="I445">
        <v>42570.63</v>
      </c>
      <c r="J445" s="8" t="s">
        <v>2224</v>
      </c>
      <c r="K445" s="1" t="s">
        <v>33</v>
      </c>
      <c r="L445" s="1" t="s">
        <v>20</v>
      </c>
      <c r="M445" s="1" t="str" cm="1">
        <f t="array" ref="M4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45" s="1">
        <f ca="1">TODAY()-Customers_Dataset[[#This Row],[Joining Date]]</f>
        <v>751</v>
      </c>
    </row>
    <row r="446" spans="1:14" x14ac:dyDescent="0.3">
      <c r="A446">
        <v>513</v>
      </c>
      <c r="B446" s="1" t="s">
        <v>2225</v>
      </c>
      <c r="C446">
        <v>80</v>
      </c>
      <c r="D446" s="1" t="s">
        <v>13</v>
      </c>
      <c r="E446" s="1" t="s">
        <v>2226</v>
      </c>
      <c r="F446" s="1" t="s">
        <v>2227</v>
      </c>
      <c r="G446" t="s">
        <v>2228</v>
      </c>
      <c r="H446" s="1" t="s">
        <v>2082</v>
      </c>
      <c r="I446">
        <v>20665.78</v>
      </c>
      <c r="J446" s="8" t="s">
        <v>2229</v>
      </c>
      <c r="K446" s="1" t="s">
        <v>57</v>
      </c>
      <c r="L446" s="1" t="s">
        <v>27</v>
      </c>
      <c r="M446" s="1" t="str" cm="1">
        <f t="array" ref="M4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46" s="1">
        <f ca="1">TODAY()-Customers_Dataset[[#This Row],[Joining Date]]</f>
        <v>3531</v>
      </c>
    </row>
    <row r="447" spans="1:14" x14ac:dyDescent="0.3">
      <c r="A447">
        <v>520</v>
      </c>
      <c r="B447" s="1" t="s">
        <v>2230</v>
      </c>
      <c r="C447">
        <v>33</v>
      </c>
      <c r="D447" s="1" t="s">
        <v>13</v>
      </c>
      <c r="E447" s="1" t="s">
        <v>2231</v>
      </c>
      <c r="F447" s="1" t="s">
        <v>2232</v>
      </c>
      <c r="G447" t="s">
        <v>2233</v>
      </c>
      <c r="H447" s="1" t="s">
        <v>2082</v>
      </c>
      <c r="I447">
        <v>40791.449999999997</v>
      </c>
      <c r="J447" s="8" t="s">
        <v>2234</v>
      </c>
      <c r="K447" s="1" t="s">
        <v>51</v>
      </c>
      <c r="L447" s="1" t="s">
        <v>20</v>
      </c>
      <c r="M447" s="1" t="str" cm="1">
        <f t="array" ref="M4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47" s="1">
        <f ca="1">TODAY()-Customers_Dataset[[#This Row],[Joining Date]]</f>
        <v>1630</v>
      </c>
    </row>
    <row r="448" spans="1:14" x14ac:dyDescent="0.3">
      <c r="A448">
        <v>530</v>
      </c>
      <c r="B448" s="1" t="s">
        <v>2235</v>
      </c>
      <c r="C448">
        <v>35</v>
      </c>
      <c r="D448" s="1" t="s">
        <v>13</v>
      </c>
      <c r="E448" s="1" t="s">
        <v>2236</v>
      </c>
      <c r="F448" s="1" t="s">
        <v>2237</v>
      </c>
      <c r="G448" t="s">
        <v>2238</v>
      </c>
      <c r="H448" s="1" t="s">
        <v>2082</v>
      </c>
      <c r="I448">
        <v>2312.3000000000002</v>
      </c>
      <c r="J448" s="8" t="s">
        <v>2239</v>
      </c>
      <c r="K448" s="1" t="s">
        <v>33</v>
      </c>
      <c r="L448" s="1" t="s">
        <v>45</v>
      </c>
      <c r="M448" s="1" t="str" cm="1">
        <f t="array" ref="M4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48" s="1">
        <f ca="1">TODAY()-Customers_Dataset[[#This Row],[Joining Date]]</f>
        <v>889</v>
      </c>
    </row>
    <row r="449" spans="1:14" x14ac:dyDescent="0.3">
      <c r="A449">
        <v>551</v>
      </c>
      <c r="B449" s="1" t="s">
        <v>2240</v>
      </c>
      <c r="C449">
        <v>44</v>
      </c>
      <c r="D449" s="1" t="s">
        <v>13</v>
      </c>
      <c r="E449" s="1" t="s">
        <v>2241</v>
      </c>
      <c r="F449" s="1" t="s">
        <v>2242</v>
      </c>
      <c r="G449" t="s">
        <v>2243</v>
      </c>
      <c r="H449" s="1" t="s">
        <v>2082</v>
      </c>
      <c r="I449">
        <v>11662.99</v>
      </c>
      <c r="J449" s="8" t="s">
        <v>2244</v>
      </c>
      <c r="K449" s="1" t="s">
        <v>26</v>
      </c>
      <c r="L449" s="1" t="s">
        <v>20</v>
      </c>
      <c r="M449" s="1" t="str" cm="1">
        <f t="array" ref="M4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49" s="1">
        <f ca="1">TODAY()-Customers_Dataset[[#This Row],[Joining Date]]</f>
        <v>1750</v>
      </c>
    </row>
    <row r="450" spans="1:14" x14ac:dyDescent="0.3">
      <c r="A450">
        <v>554</v>
      </c>
      <c r="B450" s="1" t="s">
        <v>2245</v>
      </c>
      <c r="C450">
        <v>26</v>
      </c>
      <c r="D450" s="1" t="s">
        <v>13</v>
      </c>
      <c r="E450" s="1" t="s">
        <v>2246</v>
      </c>
      <c r="F450" s="1" t="s">
        <v>2247</v>
      </c>
      <c r="G450" t="s">
        <v>2248</v>
      </c>
      <c r="H450" s="1" t="s">
        <v>2082</v>
      </c>
      <c r="I450">
        <v>48585.25</v>
      </c>
      <c r="J450" s="8" t="s">
        <v>2249</v>
      </c>
      <c r="K450" s="1" t="s">
        <v>68</v>
      </c>
      <c r="L450" s="1" t="s">
        <v>27</v>
      </c>
      <c r="M450" s="1" t="str" cm="1">
        <f t="array" ref="M4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50" s="1">
        <f ca="1">TODAY()-Customers_Dataset[[#This Row],[Joining Date]]</f>
        <v>2941</v>
      </c>
    </row>
    <row r="451" spans="1:14" x14ac:dyDescent="0.3">
      <c r="A451">
        <v>558</v>
      </c>
      <c r="B451" s="1" t="s">
        <v>2250</v>
      </c>
      <c r="C451">
        <v>20</v>
      </c>
      <c r="D451" s="1" t="s">
        <v>13</v>
      </c>
      <c r="E451" s="1" t="s">
        <v>2251</v>
      </c>
      <c r="F451" s="1" t="s">
        <v>2252</v>
      </c>
      <c r="G451" t="s">
        <v>2253</v>
      </c>
      <c r="H451" s="1" t="s">
        <v>2082</v>
      </c>
      <c r="I451">
        <v>14643.96</v>
      </c>
      <c r="J451" s="8" t="s">
        <v>2254</v>
      </c>
      <c r="K451" s="1" t="s">
        <v>68</v>
      </c>
      <c r="L451" s="1" t="s">
        <v>20</v>
      </c>
      <c r="M451" s="1" t="str" cm="1">
        <f t="array" ref="M4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51" s="1">
        <f ca="1">TODAY()-Customers_Dataset[[#This Row],[Joining Date]]</f>
        <v>2453</v>
      </c>
    </row>
    <row r="452" spans="1:14" x14ac:dyDescent="0.3">
      <c r="A452">
        <v>569</v>
      </c>
      <c r="B452" s="1" t="s">
        <v>2255</v>
      </c>
      <c r="C452">
        <v>23</v>
      </c>
      <c r="D452" s="1" t="s">
        <v>13</v>
      </c>
      <c r="E452" s="1" t="s">
        <v>2256</v>
      </c>
      <c r="F452" s="1" t="s">
        <v>2257</v>
      </c>
      <c r="G452" t="s">
        <v>2258</v>
      </c>
      <c r="H452" s="1" t="s">
        <v>2082</v>
      </c>
      <c r="I452">
        <v>39313.919999999998</v>
      </c>
      <c r="J452" s="8" t="s">
        <v>2259</v>
      </c>
      <c r="K452" s="1" t="s">
        <v>51</v>
      </c>
      <c r="L452" s="1" t="s">
        <v>20</v>
      </c>
      <c r="M452" s="1" t="str" cm="1">
        <f t="array" ref="M4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52" s="1">
        <f ca="1">TODAY()-Customers_Dataset[[#This Row],[Joining Date]]</f>
        <v>115</v>
      </c>
    </row>
    <row r="453" spans="1:14" x14ac:dyDescent="0.3">
      <c r="A453">
        <v>587</v>
      </c>
      <c r="B453" s="1" t="s">
        <v>2260</v>
      </c>
      <c r="C453">
        <v>80</v>
      </c>
      <c r="D453" s="1" t="s">
        <v>13</v>
      </c>
      <c r="E453" s="1" t="s">
        <v>2261</v>
      </c>
      <c r="F453" s="1" t="s">
        <v>2262</v>
      </c>
      <c r="G453" t="s">
        <v>2263</v>
      </c>
      <c r="H453" s="1" t="s">
        <v>2082</v>
      </c>
      <c r="I453">
        <v>19176.84</v>
      </c>
      <c r="J453" s="8" t="s">
        <v>2264</v>
      </c>
      <c r="K453" s="1" t="s">
        <v>57</v>
      </c>
      <c r="L453" s="1" t="s">
        <v>45</v>
      </c>
      <c r="M453" s="1" t="str" cm="1">
        <f t="array" ref="M4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53" s="1">
        <f ca="1">TODAY()-Customers_Dataset[[#This Row],[Joining Date]]</f>
        <v>216</v>
      </c>
    </row>
    <row r="454" spans="1:14" x14ac:dyDescent="0.3">
      <c r="A454">
        <v>588</v>
      </c>
      <c r="B454" s="1" t="s">
        <v>2265</v>
      </c>
      <c r="C454">
        <v>67</v>
      </c>
      <c r="D454" s="1" t="s">
        <v>13</v>
      </c>
      <c r="E454" s="1" t="s">
        <v>2266</v>
      </c>
      <c r="F454" s="1" t="s">
        <v>2267</v>
      </c>
      <c r="G454" t="s">
        <v>2268</v>
      </c>
      <c r="H454" s="1" t="s">
        <v>2082</v>
      </c>
      <c r="I454">
        <v>49890.58</v>
      </c>
      <c r="J454" s="8" t="s">
        <v>2269</v>
      </c>
      <c r="K454" s="1" t="s">
        <v>26</v>
      </c>
      <c r="L454" s="1" t="s">
        <v>45</v>
      </c>
      <c r="M454" s="1" t="str" cm="1">
        <f t="array" ref="M4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54" s="1">
        <f ca="1">TODAY()-Customers_Dataset[[#This Row],[Joining Date]]</f>
        <v>3564</v>
      </c>
    </row>
    <row r="455" spans="1:14" x14ac:dyDescent="0.3">
      <c r="A455">
        <v>608</v>
      </c>
      <c r="B455" s="1" t="s">
        <v>2270</v>
      </c>
      <c r="C455">
        <v>58</v>
      </c>
      <c r="D455" s="1" t="s">
        <v>13</v>
      </c>
      <c r="E455" s="1" t="s">
        <v>2271</v>
      </c>
      <c r="F455" s="1" t="s">
        <v>2272</v>
      </c>
      <c r="G455" t="s">
        <v>2273</v>
      </c>
      <c r="H455" s="1" t="s">
        <v>2082</v>
      </c>
      <c r="I455">
        <v>22551.06</v>
      </c>
      <c r="J455" s="8" t="s">
        <v>2274</v>
      </c>
      <c r="K455" s="1" t="s">
        <v>51</v>
      </c>
      <c r="L455" s="1" t="s">
        <v>20</v>
      </c>
      <c r="M455" s="1" t="str" cm="1">
        <f t="array" ref="M4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55" s="1">
        <f ca="1">TODAY()-Customers_Dataset[[#This Row],[Joining Date]]</f>
        <v>471</v>
      </c>
    </row>
    <row r="456" spans="1:14" x14ac:dyDescent="0.3">
      <c r="A456">
        <v>627</v>
      </c>
      <c r="B456" s="1" t="s">
        <v>2275</v>
      </c>
      <c r="C456">
        <v>26</v>
      </c>
      <c r="D456" s="1" t="s">
        <v>13</v>
      </c>
      <c r="E456" s="1" t="s">
        <v>2276</v>
      </c>
      <c r="F456" s="1" t="s">
        <v>2277</v>
      </c>
      <c r="G456" t="s">
        <v>2278</v>
      </c>
      <c r="H456" s="1" t="s">
        <v>2082</v>
      </c>
      <c r="I456">
        <v>43853.77</v>
      </c>
      <c r="J456" s="8" t="s">
        <v>2279</v>
      </c>
      <c r="K456" s="1" t="s">
        <v>68</v>
      </c>
      <c r="L456" s="1" t="s">
        <v>27</v>
      </c>
      <c r="M456" s="1" t="str" cm="1">
        <f t="array" ref="M4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56" s="1">
        <f ca="1">TODAY()-Customers_Dataset[[#This Row],[Joining Date]]</f>
        <v>1888</v>
      </c>
    </row>
    <row r="457" spans="1:14" x14ac:dyDescent="0.3">
      <c r="A457">
        <v>635</v>
      </c>
      <c r="B457" s="1" t="s">
        <v>2280</v>
      </c>
      <c r="C457">
        <v>38</v>
      </c>
      <c r="D457" s="1" t="s">
        <v>13</v>
      </c>
      <c r="E457" s="1" t="s">
        <v>2281</v>
      </c>
      <c r="F457" s="1" t="s">
        <v>2282</v>
      </c>
      <c r="G457" t="s">
        <v>2283</v>
      </c>
      <c r="H457" s="1" t="s">
        <v>2082</v>
      </c>
      <c r="I457">
        <v>5035.3500000000004</v>
      </c>
      <c r="J457" s="8" t="s">
        <v>2284</v>
      </c>
      <c r="K457" s="1" t="s">
        <v>51</v>
      </c>
      <c r="L457" s="1" t="s">
        <v>78</v>
      </c>
      <c r="M457" s="1" t="str" cm="1">
        <f t="array" ref="M4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57" s="1">
        <f ca="1">TODAY()-Customers_Dataset[[#This Row],[Joining Date]]</f>
        <v>861</v>
      </c>
    </row>
    <row r="458" spans="1:14" x14ac:dyDescent="0.3">
      <c r="A458">
        <v>640</v>
      </c>
      <c r="B458" s="1" t="s">
        <v>2285</v>
      </c>
      <c r="C458">
        <v>35</v>
      </c>
      <c r="D458" s="1" t="s">
        <v>13</v>
      </c>
      <c r="E458" s="1" t="s">
        <v>2286</v>
      </c>
      <c r="F458" s="1" t="s">
        <v>2287</v>
      </c>
      <c r="G458" t="s">
        <v>2288</v>
      </c>
      <c r="H458" s="1" t="s">
        <v>2082</v>
      </c>
      <c r="I458">
        <v>38436.730000000003</v>
      </c>
      <c r="J458" s="8" t="s">
        <v>2289</v>
      </c>
      <c r="K458" s="1" t="s">
        <v>68</v>
      </c>
      <c r="L458" s="1" t="s">
        <v>27</v>
      </c>
      <c r="M458" s="1" t="str" cm="1">
        <f t="array" ref="M4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58" s="1">
        <f ca="1">TODAY()-Customers_Dataset[[#This Row],[Joining Date]]</f>
        <v>694</v>
      </c>
    </row>
    <row r="459" spans="1:14" x14ac:dyDescent="0.3">
      <c r="A459">
        <v>649</v>
      </c>
      <c r="B459" s="1" t="s">
        <v>2290</v>
      </c>
      <c r="C459">
        <v>35</v>
      </c>
      <c r="D459" s="1" t="s">
        <v>13</v>
      </c>
      <c r="E459" s="1" t="s">
        <v>2291</v>
      </c>
      <c r="F459" s="1" t="s">
        <v>2292</v>
      </c>
      <c r="G459" t="s">
        <v>2293</v>
      </c>
      <c r="H459" s="1" t="s">
        <v>2082</v>
      </c>
      <c r="I459">
        <v>18511.919999999998</v>
      </c>
      <c r="J459" s="8" t="s">
        <v>2294</v>
      </c>
      <c r="K459" s="1" t="s">
        <v>124</v>
      </c>
      <c r="L459" s="1" t="s">
        <v>45</v>
      </c>
      <c r="M459" s="1" t="str" cm="1">
        <f t="array" ref="M4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59" s="1">
        <f ca="1">TODAY()-Customers_Dataset[[#This Row],[Joining Date]]</f>
        <v>244</v>
      </c>
    </row>
    <row r="460" spans="1:14" x14ac:dyDescent="0.3">
      <c r="A460">
        <v>666</v>
      </c>
      <c r="B460" s="1" t="s">
        <v>2295</v>
      </c>
      <c r="C460">
        <v>37</v>
      </c>
      <c r="D460" s="1" t="s">
        <v>13</v>
      </c>
      <c r="E460" s="1" t="s">
        <v>2296</v>
      </c>
      <c r="F460" s="1" t="s">
        <v>2297</v>
      </c>
      <c r="G460" t="s">
        <v>2298</v>
      </c>
      <c r="H460" s="1" t="s">
        <v>2082</v>
      </c>
      <c r="I460">
        <v>46647.87</v>
      </c>
      <c r="J460" s="8" t="s">
        <v>2299</v>
      </c>
      <c r="K460" s="1" t="s">
        <v>44</v>
      </c>
      <c r="L460" s="1" t="s">
        <v>45</v>
      </c>
      <c r="M460" s="1" t="str" cm="1">
        <f t="array" ref="M4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60" s="1">
        <f ca="1">TODAY()-Customers_Dataset[[#This Row],[Joining Date]]</f>
        <v>1937</v>
      </c>
    </row>
    <row r="461" spans="1:14" x14ac:dyDescent="0.3">
      <c r="A461">
        <v>695</v>
      </c>
      <c r="B461" s="1" t="s">
        <v>2300</v>
      </c>
      <c r="C461">
        <v>43</v>
      </c>
      <c r="D461" s="1" t="s">
        <v>13</v>
      </c>
      <c r="E461" s="1" t="s">
        <v>2301</v>
      </c>
      <c r="F461" s="1" t="s">
        <v>2302</v>
      </c>
      <c r="G461" t="s">
        <v>2303</v>
      </c>
      <c r="H461" s="1" t="s">
        <v>2082</v>
      </c>
      <c r="I461">
        <v>9734.65</v>
      </c>
      <c r="J461" s="8" t="s">
        <v>2304</v>
      </c>
      <c r="K461" s="1" t="s">
        <v>124</v>
      </c>
      <c r="L461" s="1" t="s">
        <v>78</v>
      </c>
      <c r="M461" s="1" t="str" cm="1">
        <f t="array" ref="M4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61" s="1">
        <f ca="1">TODAY()-Customers_Dataset[[#This Row],[Joining Date]]</f>
        <v>2426</v>
      </c>
    </row>
    <row r="462" spans="1:14" x14ac:dyDescent="0.3">
      <c r="A462">
        <v>768</v>
      </c>
      <c r="B462" s="1" t="s">
        <v>2305</v>
      </c>
      <c r="C462">
        <v>78</v>
      </c>
      <c r="D462" s="1" t="s">
        <v>13</v>
      </c>
      <c r="E462" s="1" t="s">
        <v>2306</v>
      </c>
      <c r="F462" s="1" t="s">
        <v>2307</v>
      </c>
      <c r="G462" t="s">
        <v>2308</v>
      </c>
      <c r="H462" s="1" t="s">
        <v>2082</v>
      </c>
      <c r="I462">
        <v>41301.75</v>
      </c>
      <c r="J462" s="8" t="s">
        <v>83</v>
      </c>
      <c r="K462" s="1" t="s">
        <v>51</v>
      </c>
      <c r="L462" s="1" t="s">
        <v>20</v>
      </c>
      <c r="M462" s="1" t="str" cm="1">
        <f t="array" ref="M4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62" s="1">
        <f ca="1">TODAY()-Customers_Dataset[[#This Row],[Joining Date]]</f>
        <v>348</v>
      </c>
    </row>
    <row r="463" spans="1:14" x14ac:dyDescent="0.3">
      <c r="A463">
        <v>774</v>
      </c>
      <c r="B463" s="1" t="s">
        <v>2309</v>
      </c>
      <c r="C463">
        <v>65</v>
      </c>
      <c r="D463" s="1" t="s">
        <v>13</v>
      </c>
      <c r="E463" s="1" t="s">
        <v>2310</v>
      </c>
      <c r="F463" s="1" t="s">
        <v>2311</v>
      </c>
      <c r="G463" t="s">
        <v>2312</v>
      </c>
      <c r="H463" s="1" t="s">
        <v>2082</v>
      </c>
      <c r="I463">
        <v>41620.79</v>
      </c>
      <c r="J463" s="8" t="s">
        <v>2313</v>
      </c>
      <c r="K463" s="1" t="s">
        <v>124</v>
      </c>
      <c r="L463" s="1" t="s">
        <v>20</v>
      </c>
      <c r="M463" s="1" t="str" cm="1">
        <f t="array" ref="M4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63" s="1">
        <f ca="1">TODAY()-Customers_Dataset[[#This Row],[Joining Date]]</f>
        <v>455</v>
      </c>
    </row>
    <row r="464" spans="1:14" x14ac:dyDescent="0.3">
      <c r="A464">
        <v>778</v>
      </c>
      <c r="B464" s="1" t="s">
        <v>2314</v>
      </c>
      <c r="C464">
        <v>30</v>
      </c>
      <c r="D464" s="1" t="s">
        <v>13</v>
      </c>
      <c r="E464" s="1" t="s">
        <v>2315</v>
      </c>
      <c r="F464" s="1" t="s">
        <v>2316</v>
      </c>
      <c r="G464" t="s">
        <v>2317</v>
      </c>
      <c r="H464" s="1" t="s">
        <v>2082</v>
      </c>
      <c r="I464">
        <v>20709.919999999998</v>
      </c>
      <c r="J464" s="8" t="s">
        <v>2318</v>
      </c>
      <c r="K464" s="1" t="s">
        <v>26</v>
      </c>
      <c r="L464" s="1" t="s">
        <v>20</v>
      </c>
      <c r="M464" s="1" t="str" cm="1">
        <f t="array" ref="M4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64" s="1">
        <f ca="1">TODAY()-Customers_Dataset[[#This Row],[Joining Date]]</f>
        <v>1676</v>
      </c>
    </row>
    <row r="465" spans="1:14" x14ac:dyDescent="0.3">
      <c r="A465">
        <v>783</v>
      </c>
      <c r="B465" s="1" t="s">
        <v>2319</v>
      </c>
      <c r="C465">
        <v>31</v>
      </c>
      <c r="D465" s="1" t="s">
        <v>13</v>
      </c>
      <c r="E465" s="1" t="s">
        <v>2320</v>
      </c>
      <c r="F465" s="1" t="s">
        <v>2321</v>
      </c>
      <c r="G465" t="s">
        <v>2322</v>
      </c>
      <c r="H465" s="1" t="s">
        <v>2082</v>
      </c>
      <c r="I465">
        <v>15550.25</v>
      </c>
      <c r="J465" s="8" t="s">
        <v>2323</v>
      </c>
      <c r="K465" s="1" t="s">
        <v>19</v>
      </c>
      <c r="L465" s="1" t="s">
        <v>78</v>
      </c>
      <c r="M465" s="1" t="str" cm="1">
        <f t="array" ref="M4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65" s="1">
        <f ca="1">TODAY()-Customers_Dataset[[#This Row],[Joining Date]]</f>
        <v>560</v>
      </c>
    </row>
    <row r="466" spans="1:14" x14ac:dyDescent="0.3">
      <c r="A466">
        <v>800</v>
      </c>
      <c r="B466" s="1" t="s">
        <v>2324</v>
      </c>
      <c r="C466">
        <v>44</v>
      </c>
      <c r="D466" s="1" t="s">
        <v>13</v>
      </c>
      <c r="E466" s="1" t="s">
        <v>2325</v>
      </c>
      <c r="F466" s="1" t="s">
        <v>2326</v>
      </c>
      <c r="G466" t="s">
        <v>2327</v>
      </c>
      <c r="H466" s="1" t="s">
        <v>2082</v>
      </c>
      <c r="I466">
        <v>5645.13</v>
      </c>
      <c r="J466" s="8" t="s">
        <v>2328</v>
      </c>
      <c r="K466" s="1" t="s">
        <v>57</v>
      </c>
      <c r="L466" s="1" t="s">
        <v>45</v>
      </c>
      <c r="M466" s="1" t="str" cm="1">
        <f t="array" ref="M4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66" s="1">
        <f ca="1">TODAY()-Customers_Dataset[[#This Row],[Joining Date]]</f>
        <v>2892</v>
      </c>
    </row>
    <row r="467" spans="1:14" x14ac:dyDescent="0.3">
      <c r="A467">
        <v>801</v>
      </c>
      <c r="B467" s="1" t="s">
        <v>2329</v>
      </c>
      <c r="C467">
        <v>43</v>
      </c>
      <c r="D467" s="1" t="s">
        <v>13</v>
      </c>
      <c r="E467" s="1" t="s">
        <v>2330</v>
      </c>
      <c r="F467" s="1" t="s">
        <v>2331</v>
      </c>
      <c r="G467" t="s">
        <v>2332</v>
      </c>
      <c r="H467" s="1" t="s">
        <v>2082</v>
      </c>
      <c r="I467">
        <v>39980.730000000003</v>
      </c>
      <c r="J467" s="8" t="s">
        <v>2333</v>
      </c>
      <c r="K467" s="1" t="s">
        <v>51</v>
      </c>
      <c r="L467" s="1" t="s">
        <v>78</v>
      </c>
      <c r="M467" s="1" t="str" cm="1">
        <f t="array" ref="M4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67" s="1">
        <f ca="1">TODAY()-Customers_Dataset[[#This Row],[Joining Date]]</f>
        <v>3119</v>
      </c>
    </row>
    <row r="468" spans="1:14" x14ac:dyDescent="0.3">
      <c r="A468">
        <v>828</v>
      </c>
      <c r="B468" s="1" t="s">
        <v>2334</v>
      </c>
      <c r="C468">
        <v>57</v>
      </c>
      <c r="D468" s="1" t="s">
        <v>13</v>
      </c>
      <c r="E468" s="1" t="s">
        <v>2335</v>
      </c>
      <c r="F468" s="1" t="s">
        <v>2336</v>
      </c>
      <c r="G468" t="s">
        <v>2337</v>
      </c>
      <c r="H468" s="1" t="s">
        <v>2082</v>
      </c>
      <c r="I468">
        <v>24662.01</v>
      </c>
      <c r="J468" s="8" t="s">
        <v>2338</v>
      </c>
      <c r="K468" s="1" t="s">
        <v>19</v>
      </c>
      <c r="L468" s="1" t="s">
        <v>20</v>
      </c>
      <c r="M468" s="1" t="str" cm="1">
        <f t="array" ref="M4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68" s="1">
        <f ca="1">TODAY()-Customers_Dataset[[#This Row],[Joining Date]]</f>
        <v>2695</v>
      </c>
    </row>
    <row r="469" spans="1:14" x14ac:dyDescent="0.3">
      <c r="A469">
        <v>854</v>
      </c>
      <c r="B469" s="1" t="s">
        <v>2339</v>
      </c>
      <c r="C469">
        <v>40</v>
      </c>
      <c r="D469" s="1" t="s">
        <v>13</v>
      </c>
      <c r="E469" s="1" t="s">
        <v>2340</v>
      </c>
      <c r="F469" s="1" t="s">
        <v>2341</v>
      </c>
      <c r="G469" t="s">
        <v>2342</v>
      </c>
      <c r="H469" s="1" t="s">
        <v>2082</v>
      </c>
      <c r="I469">
        <v>40707.97</v>
      </c>
      <c r="J469" s="8" t="s">
        <v>2343</v>
      </c>
      <c r="K469" s="1" t="s">
        <v>57</v>
      </c>
      <c r="L469" s="1" t="s">
        <v>45</v>
      </c>
      <c r="M469" s="1" t="str" cm="1">
        <f t="array" ref="M4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69" s="1">
        <f ca="1">TODAY()-Customers_Dataset[[#This Row],[Joining Date]]</f>
        <v>1660</v>
      </c>
    </row>
    <row r="470" spans="1:14" x14ac:dyDescent="0.3">
      <c r="A470">
        <v>878</v>
      </c>
      <c r="B470" s="1" t="s">
        <v>2344</v>
      </c>
      <c r="C470">
        <v>68</v>
      </c>
      <c r="D470" s="1" t="s">
        <v>13</v>
      </c>
      <c r="E470" s="1" t="s">
        <v>2345</v>
      </c>
      <c r="F470" s="1" t="s">
        <v>2346</v>
      </c>
      <c r="G470" t="s">
        <v>2347</v>
      </c>
      <c r="H470" s="1" t="s">
        <v>2082</v>
      </c>
      <c r="I470">
        <v>28989.33</v>
      </c>
      <c r="J470" s="8" t="s">
        <v>2348</v>
      </c>
      <c r="K470" s="1" t="s">
        <v>33</v>
      </c>
      <c r="L470" s="1" t="s">
        <v>45</v>
      </c>
      <c r="M470" s="1" t="str" cm="1">
        <f t="array" ref="M4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70" s="1">
        <f ca="1">TODAY()-Customers_Dataset[[#This Row],[Joining Date]]</f>
        <v>3051</v>
      </c>
    </row>
    <row r="471" spans="1:14" x14ac:dyDescent="0.3">
      <c r="A471">
        <v>895</v>
      </c>
      <c r="B471" s="1" t="s">
        <v>2349</v>
      </c>
      <c r="C471">
        <v>47</v>
      </c>
      <c r="D471" s="1" t="s">
        <v>13</v>
      </c>
      <c r="E471" s="1" t="s">
        <v>2350</v>
      </c>
      <c r="F471" s="1" t="s">
        <v>2351</v>
      </c>
      <c r="G471" t="s">
        <v>2352</v>
      </c>
      <c r="H471" s="1" t="s">
        <v>2082</v>
      </c>
      <c r="I471">
        <v>25777.71</v>
      </c>
      <c r="J471" s="8" t="s">
        <v>2353</v>
      </c>
      <c r="K471" s="1" t="s">
        <v>68</v>
      </c>
      <c r="L471" s="1" t="s">
        <v>20</v>
      </c>
      <c r="M471" s="1" t="str" cm="1">
        <f t="array" ref="M4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71" s="1">
        <f ca="1">TODAY()-Customers_Dataset[[#This Row],[Joining Date]]</f>
        <v>903</v>
      </c>
    </row>
    <row r="472" spans="1:14" x14ac:dyDescent="0.3">
      <c r="A472">
        <v>898</v>
      </c>
      <c r="B472" s="1" t="s">
        <v>2354</v>
      </c>
      <c r="C472">
        <v>22</v>
      </c>
      <c r="D472" s="1" t="s">
        <v>13</v>
      </c>
      <c r="E472" s="1" t="s">
        <v>2355</v>
      </c>
      <c r="F472" s="1" t="s">
        <v>2356</v>
      </c>
      <c r="G472" t="s">
        <v>2357</v>
      </c>
      <c r="H472" s="1" t="s">
        <v>2082</v>
      </c>
      <c r="I472">
        <v>22356.23</v>
      </c>
      <c r="J472" s="8" t="s">
        <v>2358</v>
      </c>
      <c r="K472" s="1" t="s">
        <v>44</v>
      </c>
      <c r="L472" s="1" t="s">
        <v>27</v>
      </c>
      <c r="M472" s="1" t="str" cm="1">
        <f t="array" ref="M4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72" s="1">
        <f ca="1">TODAY()-Customers_Dataset[[#This Row],[Joining Date]]</f>
        <v>1463</v>
      </c>
    </row>
    <row r="473" spans="1:14" x14ac:dyDescent="0.3">
      <c r="A473">
        <v>907</v>
      </c>
      <c r="B473" s="1" t="s">
        <v>2359</v>
      </c>
      <c r="C473">
        <v>69</v>
      </c>
      <c r="D473" s="1" t="s">
        <v>13</v>
      </c>
      <c r="E473" s="1" t="s">
        <v>2360</v>
      </c>
      <c r="F473" s="1" t="s">
        <v>2361</v>
      </c>
      <c r="G473" t="s">
        <v>2362</v>
      </c>
      <c r="H473" s="1" t="s">
        <v>2082</v>
      </c>
      <c r="I473">
        <v>31403.23</v>
      </c>
      <c r="J473" s="8" t="s">
        <v>2363</v>
      </c>
      <c r="K473" s="1" t="s">
        <v>33</v>
      </c>
      <c r="L473" s="1" t="s">
        <v>27</v>
      </c>
      <c r="M473" s="1" t="str" cm="1">
        <f t="array" ref="M4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73" s="1">
        <f ca="1">TODAY()-Customers_Dataset[[#This Row],[Joining Date]]</f>
        <v>2020</v>
      </c>
    </row>
    <row r="474" spans="1:14" x14ac:dyDescent="0.3">
      <c r="A474">
        <v>954</v>
      </c>
      <c r="B474" s="1" t="s">
        <v>2364</v>
      </c>
      <c r="C474">
        <v>43</v>
      </c>
      <c r="D474" s="1" t="s">
        <v>13</v>
      </c>
      <c r="E474" s="1" t="s">
        <v>2365</v>
      </c>
      <c r="F474" s="1" t="s">
        <v>2366</v>
      </c>
      <c r="G474" t="s">
        <v>2367</v>
      </c>
      <c r="H474" s="1" t="s">
        <v>2082</v>
      </c>
      <c r="I474">
        <v>41386.120000000003</v>
      </c>
      <c r="J474" s="8" t="s">
        <v>2368</v>
      </c>
      <c r="K474" s="1" t="s">
        <v>124</v>
      </c>
      <c r="L474" s="1" t="s">
        <v>27</v>
      </c>
      <c r="M474" s="1" t="str" cm="1">
        <f t="array" ref="M4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74" s="1">
        <f ca="1">TODAY()-Customers_Dataset[[#This Row],[Joining Date]]</f>
        <v>197</v>
      </c>
    </row>
    <row r="475" spans="1:14" x14ac:dyDescent="0.3">
      <c r="A475">
        <v>965</v>
      </c>
      <c r="B475" s="1" t="s">
        <v>2369</v>
      </c>
      <c r="C475">
        <v>39</v>
      </c>
      <c r="D475" s="1" t="s">
        <v>13</v>
      </c>
      <c r="E475" s="1" t="s">
        <v>2370</v>
      </c>
      <c r="F475" s="1" t="s">
        <v>2371</v>
      </c>
      <c r="G475" t="s">
        <v>2372</v>
      </c>
      <c r="H475" s="1" t="s">
        <v>2082</v>
      </c>
      <c r="I475">
        <v>24719.34</v>
      </c>
      <c r="J475" s="8" t="s">
        <v>2373</v>
      </c>
      <c r="K475" s="1" t="s">
        <v>124</v>
      </c>
      <c r="L475" s="1" t="s">
        <v>45</v>
      </c>
      <c r="M475" s="1" t="str" cm="1">
        <f t="array" ref="M4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75" s="1">
        <f ca="1">TODAY()-Customers_Dataset[[#This Row],[Joining Date]]</f>
        <v>1141</v>
      </c>
    </row>
    <row r="476" spans="1:14" x14ac:dyDescent="0.3">
      <c r="A476">
        <v>966</v>
      </c>
      <c r="B476" s="1" t="s">
        <v>2131</v>
      </c>
      <c r="C476">
        <v>78</v>
      </c>
      <c r="D476" s="1" t="s">
        <v>13</v>
      </c>
      <c r="E476" s="1" t="s">
        <v>2374</v>
      </c>
      <c r="F476" s="1" t="s">
        <v>2375</v>
      </c>
      <c r="G476" t="s">
        <v>2376</v>
      </c>
      <c r="H476" s="1" t="s">
        <v>2082</v>
      </c>
      <c r="I476">
        <v>49020.21</v>
      </c>
      <c r="J476" s="8" t="s">
        <v>2377</v>
      </c>
      <c r="K476" s="1" t="s">
        <v>26</v>
      </c>
      <c r="L476" s="1" t="s">
        <v>20</v>
      </c>
      <c r="M476" s="1" t="str" cm="1">
        <f t="array" ref="M4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76" s="1">
        <f ca="1">TODAY()-Customers_Dataset[[#This Row],[Joining Date]]</f>
        <v>407</v>
      </c>
    </row>
    <row r="477" spans="1:14" x14ac:dyDescent="0.3">
      <c r="A477">
        <v>984</v>
      </c>
      <c r="B477" s="1" t="s">
        <v>2378</v>
      </c>
      <c r="C477">
        <v>45</v>
      </c>
      <c r="D477" s="1" t="s">
        <v>13</v>
      </c>
      <c r="E477" s="1" t="s">
        <v>2379</v>
      </c>
      <c r="F477" s="1" t="s">
        <v>2380</v>
      </c>
      <c r="G477" t="s">
        <v>2381</v>
      </c>
      <c r="H477" s="1" t="s">
        <v>2082</v>
      </c>
      <c r="I477">
        <v>1068.94</v>
      </c>
      <c r="J477" s="8" t="s">
        <v>1717</v>
      </c>
      <c r="K477" s="1" t="s">
        <v>19</v>
      </c>
      <c r="L477" s="1" t="s">
        <v>78</v>
      </c>
      <c r="M477" s="1" t="str" cm="1">
        <f t="array" ref="M4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77" s="1">
        <f ca="1">TODAY()-Customers_Dataset[[#This Row],[Joining Date]]</f>
        <v>2345</v>
      </c>
    </row>
    <row r="478" spans="1:14" x14ac:dyDescent="0.3">
      <c r="A478">
        <v>985</v>
      </c>
      <c r="B478" s="1" t="s">
        <v>2382</v>
      </c>
      <c r="C478">
        <v>48</v>
      </c>
      <c r="D478" s="1" t="s">
        <v>13</v>
      </c>
      <c r="E478" s="1" t="s">
        <v>2383</v>
      </c>
      <c r="F478" s="1" t="s">
        <v>2384</v>
      </c>
      <c r="G478" t="s">
        <v>2385</v>
      </c>
      <c r="H478" s="1" t="s">
        <v>2082</v>
      </c>
      <c r="I478">
        <v>31419.08</v>
      </c>
      <c r="J478" s="8" t="s">
        <v>2386</v>
      </c>
      <c r="K478" s="1" t="s">
        <v>26</v>
      </c>
      <c r="L478" s="1" t="s">
        <v>78</v>
      </c>
      <c r="M478" s="1" t="str" cm="1">
        <f t="array" ref="M4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78" s="1">
        <f ca="1">TODAY()-Customers_Dataset[[#This Row],[Joining Date]]</f>
        <v>499</v>
      </c>
    </row>
    <row r="479" spans="1:14" x14ac:dyDescent="0.3">
      <c r="A479">
        <v>1001</v>
      </c>
      <c r="B479" s="1" t="s">
        <v>2387</v>
      </c>
      <c r="C479">
        <v>78</v>
      </c>
      <c r="D479" s="1" t="s">
        <v>13</v>
      </c>
      <c r="E479" s="1" t="s">
        <v>2388</v>
      </c>
      <c r="F479" s="1" t="s">
        <v>2389</v>
      </c>
      <c r="G479" t="s">
        <v>2390</v>
      </c>
      <c r="H479" s="1" t="s">
        <v>2082</v>
      </c>
      <c r="I479">
        <v>46844.21</v>
      </c>
      <c r="J479" s="8" t="s">
        <v>2391</v>
      </c>
      <c r="K479" s="1" t="s">
        <v>44</v>
      </c>
      <c r="L479" s="1" t="s">
        <v>78</v>
      </c>
      <c r="M479" s="1" t="str" cm="1">
        <f t="array" ref="M4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79" s="1">
        <f ca="1">TODAY()-Customers_Dataset[[#This Row],[Joining Date]]</f>
        <v>3651</v>
      </c>
    </row>
    <row r="480" spans="1:14" x14ac:dyDescent="0.3">
      <c r="A480">
        <v>1017</v>
      </c>
      <c r="B480" s="1" t="s">
        <v>2392</v>
      </c>
      <c r="C480">
        <v>61</v>
      </c>
      <c r="D480" s="1" t="s">
        <v>13</v>
      </c>
      <c r="E480" s="1" t="s">
        <v>2393</v>
      </c>
      <c r="F480" s="1" t="s">
        <v>2394</v>
      </c>
      <c r="G480" t="s">
        <v>2395</v>
      </c>
      <c r="H480" s="1" t="s">
        <v>2082</v>
      </c>
      <c r="I480">
        <v>1430.27</v>
      </c>
      <c r="J480" s="8" t="s">
        <v>2396</v>
      </c>
      <c r="K480" s="1" t="s">
        <v>124</v>
      </c>
      <c r="L480" s="1" t="s">
        <v>78</v>
      </c>
      <c r="M480" s="1" t="str" cm="1">
        <f t="array" ref="M4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80" s="1">
        <f ca="1">TODAY()-Customers_Dataset[[#This Row],[Joining Date]]</f>
        <v>3366</v>
      </c>
    </row>
    <row r="481" spans="1:14" x14ac:dyDescent="0.3">
      <c r="A481">
        <v>1019</v>
      </c>
      <c r="B481" s="1" t="s">
        <v>2397</v>
      </c>
      <c r="C481">
        <v>80</v>
      </c>
      <c r="D481" s="1" t="s">
        <v>13</v>
      </c>
      <c r="E481" s="1" t="s">
        <v>2398</v>
      </c>
      <c r="F481" s="1" t="s">
        <v>2399</v>
      </c>
      <c r="G481" t="s">
        <v>2400</v>
      </c>
      <c r="H481" s="1" t="s">
        <v>2082</v>
      </c>
      <c r="I481">
        <v>37726.57</v>
      </c>
      <c r="J481" s="8" t="s">
        <v>2401</v>
      </c>
      <c r="K481" s="1" t="s">
        <v>19</v>
      </c>
      <c r="L481" s="1" t="s">
        <v>78</v>
      </c>
      <c r="M481" s="1" t="str" cm="1">
        <f t="array" ref="M4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81" s="1">
        <f ca="1">TODAY()-Customers_Dataset[[#This Row],[Joining Date]]</f>
        <v>1895</v>
      </c>
    </row>
    <row r="482" spans="1:14" x14ac:dyDescent="0.3">
      <c r="A482">
        <v>1028</v>
      </c>
      <c r="B482" s="1" t="s">
        <v>2402</v>
      </c>
      <c r="C482">
        <v>79</v>
      </c>
      <c r="D482" s="1" t="s">
        <v>13</v>
      </c>
      <c r="E482" s="1" t="s">
        <v>2403</v>
      </c>
      <c r="F482" s="1" t="s">
        <v>2404</v>
      </c>
      <c r="G482" t="s">
        <v>2405</v>
      </c>
      <c r="H482" s="1" t="s">
        <v>2082</v>
      </c>
      <c r="I482">
        <v>13296.37</v>
      </c>
      <c r="J482" s="8" t="s">
        <v>2406</v>
      </c>
      <c r="K482" s="1" t="s">
        <v>44</v>
      </c>
      <c r="L482" s="1" t="s">
        <v>27</v>
      </c>
      <c r="M482" s="1" t="str" cm="1">
        <f t="array" ref="M4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82" s="1">
        <f ca="1">TODAY()-Customers_Dataset[[#This Row],[Joining Date]]</f>
        <v>2714</v>
      </c>
    </row>
    <row r="483" spans="1:14" x14ac:dyDescent="0.3">
      <c r="A483">
        <v>1047</v>
      </c>
      <c r="B483" s="1" t="s">
        <v>2407</v>
      </c>
      <c r="C483">
        <v>31</v>
      </c>
      <c r="D483" s="1" t="s">
        <v>13</v>
      </c>
      <c r="E483" s="1" t="s">
        <v>2408</v>
      </c>
      <c r="F483" s="1" t="s">
        <v>2409</v>
      </c>
      <c r="G483" t="s">
        <v>2410</v>
      </c>
      <c r="H483" s="1" t="s">
        <v>2082</v>
      </c>
      <c r="I483">
        <v>10950.92</v>
      </c>
      <c r="J483" s="8" t="s">
        <v>2411</v>
      </c>
      <c r="K483" s="1" t="s">
        <v>51</v>
      </c>
      <c r="L483" s="1" t="s">
        <v>27</v>
      </c>
      <c r="M483" s="1" t="str" cm="1">
        <f t="array" ref="M4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83" s="1">
        <f ca="1">TODAY()-Customers_Dataset[[#This Row],[Joining Date]]</f>
        <v>1623</v>
      </c>
    </row>
    <row r="484" spans="1:14" x14ac:dyDescent="0.3">
      <c r="A484">
        <v>1056</v>
      </c>
      <c r="B484" s="1" t="s">
        <v>2412</v>
      </c>
      <c r="C484">
        <v>48</v>
      </c>
      <c r="D484" s="1" t="s">
        <v>13</v>
      </c>
      <c r="E484" s="1" t="s">
        <v>2413</v>
      </c>
      <c r="F484" s="1" t="s">
        <v>2414</v>
      </c>
      <c r="G484" t="s">
        <v>2415</v>
      </c>
      <c r="H484" s="1" t="s">
        <v>2082</v>
      </c>
      <c r="I484">
        <v>4549.1099999999997</v>
      </c>
      <c r="J484" s="8" t="s">
        <v>2416</v>
      </c>
      <c r="K484" s="1" t="s">
        <v>19</v>
      </c>
      <c r="L484" s="1" t="s">
        <v>20</v>
      </c>
      <c r="M484" s="1" t="str" cm="1">
        <f t="array" ref="M4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84" s="1">
        <f ca="1">TODAY()-Customers_Dataset[[#This Row],[Joining Date]]</f>
        <v>2862</v>
      </c>
    </row>
    <row r="485" spans="1:14" x14ac:dyDescent="0.3">
      <c r="A485">
        <v>1060</v>
      </c>
      <c r="B485" s="1" t="s">
        <v>2417</v>
      </c>
      <c r="C485">
        <v>69</v>
      </c>
      <c r="D485" s="1" t="s">
        <v>13</v>
      </c>
      <c r="E485" s="1" t="s">
        <v>2418</v>
      </c>
      <c r="F485" s="1" t="s">
        <v>2419</v>
      </c>
      <c r="G485" t="s">
        <v>2420</v>
      </c>
      <c r="H485" s="1" t="s">
        <v>2082</v>
      </c>
      <c r="I485">
        <v>23505.23</v>
      </c>
      <c r="J485" s="8" t="s">
        <v>2421</v>
      </c>
      <c r="K485" s="1" t="s">
        <v>44</v>
      </c>
      <c r="L485" s="1" t="s">
        <v>20</v>
      </c>
      <c r="M485" s="1" t="str" cm="1">
        <f t="array" ref="M4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85" s="1">
        <f ca="1">TODAY()-Customers_Dataset[[#This Row],[Joining Date]]</f>
        <v>1979</v>
      </c>
    </row>
    <row r="486" spans="1:14" x14ac:dyDescent="0.3">
      <c r="A486">
        <v>1061</v>
      </c>
      <c r="B486" s="1" t="s">
        <v>2422</v>
      </c>
      <c r="C486">
        <v>46</v>
      </c>
      <c r="D486" s="1" t="s">
        <v>13</v>
      </c>
      <c r="E486" s="1" t="s">
        <v>2423</v>
      </c>
      <c r="F486" s="1" t="s">
        <v>2424</v>
      </c>
      <c r="G486" t="s">
        <v>2425</v>
      </c>
      <c r="H486" s="1" t="s">
        <v>2082</v>
      </c>
      <c r="I486">
        <v>25395.87</v>
      </c>
      <c r="J486" s="8" t="s">
        <v>2426</v>
      </c>
      <c r="K486" s="1" t="s">
        <v>33</v>
      </c>
      <c r="L486" s="1" t="s">
        <v>78</v>
      </c>
      <c r="M486" s="1" t="str" cm="1">
        <f t="array" ref="M4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86" s="1">
        <f ca="1">TODAY()-Customers_Dataset[[#This Row],[Joining Date]]</f>
        <v>2802</v>
      </c>
    </row>
    <row r="487" spans="1:14" x14ac:dyDescent="0.3">
      <c r="A487">
        <v>1071</v>
      </c>
      <c r="B487" s="1" t="s">
        <v>2427</v>
      </c>
      <c r="C487">
        <v>67</v>
      </c>
      <c r="D487" s="1" t="s">
        <v>13</v>
      </c>
      <c r="E487" s="1" t="s">
        <v>2428</v>
      </c>
      <c r="F487" s="1" t="s">
        <v>2429</v>
      </c>
      <c r="G487" t="s">
        <v>2430</v>
      </c>
      <c r="H487" s="1" t="s">
        <v>2082</v>
      </c>
      <c r="I487">
        <v>42358.55</v>
      </c>
      <c r="J487" s="8" t="s">
        <v>2111</v>
      </c>
      <c r="K487" s="1" t="s">
        <v>44</v>
      </c>
      <c r="L487" s="1" t="s">
        <v>20</v>
      </c>
      <c r="M487" s="1" t="str" cm="1">
        <f t="array" ref="M4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87" s="1">
        <f ca="1">TODAY()-Customers_Dataset[[#This Row],[Joining Date]]</f>
        <v>3179</v>
      </c>
    </row>
    <row r="488" spans="1:14" x14ac:dyDescent="0.3">
      <c r="A488">
        <v>1079</v>
      </c>
      <c r="B488" s="1" t="s">
        <v>2431</v>
      </c>
      <c r="C488">
        <v>73</v>
      </c>
      <c r="D488" s="1" t="s">
        <v>13</v>
      </c>
      <c r="E488" s="1" t="s">
        <v>2432</v>
      </c>
      <c r="F488" s="1" t="s">
        <v>2433</v>
      </c>
      <c r="G488" t="s">
        <v>2434</v>
      </c>
      <c r="H488" s="1" t="s">
        <v>2082</v>
      </c>
      <c r="I488">
        <v>40227.99</v>
      </c>
      <c r="J488" s="8" t="s">
        <v>2435</v>
      </c>
      <c r="K488" s="1" t="s">
        <v>57</v>
      </c>
      <c r="L488" s="1" t="s">
        <v>20</v>
      </c>
      <c r="M488" s="1" t="str" cm="1">
        <f t="array" ref="M4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88" s="1">
        <f ca="1">TODAY()-Customers_Dataset[[#This Row],[Joining Date]]</f>
        <v>1286</v>
      </c>
    </row>
    <row r="489" spans="1:14" x14ac:dyDescent="0.3">
      <c r="A489">
        <v>1099</v>
      </c>
      <c r="B489" s="1" t="s">
        <v>2436</v>
      </c>
      <c r="C489">
        <v>79</v>
      </c>
      <c r="D489" s="1" t="s">
        <v>13</v>
      </c>
      <c r="E489" s="1" t="s">
        <v>2437</v>
      </c>
      <c r="F489" s="1" t="s">
        <v>2438</v>
      </c>
      <c r="G489" t="s">
        <v>2439</v>
      </c>
      <c r="H489" s="1" t="s">
        <v>2082</v>
      </c>
      <c r="I489">
        <v>12469.61</v>
      </c>
      <c r="J489" s="8" t="s">
        <v>2440</v>
      </c>
      <c r="K489" s="1" t="s">
        <v>19</v>
      </c>
      <c r="L489" s="1" t="s">
        <v>78</v>
      </c>
      <c r="M489" s="1" t="str" cm="1">
        <f t="array" ref="M4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89" s="1">
        <f ca="1">TODAY()-Customers_Dataset[[#This Row],[Joining Date]]</f>
        <v>1618</v>
      </c>
    </row>
    <row r="490" spans="1:14" x14ac:dyDescent="0.3">
      <c r="A490">
        <v>1111</v>
      </c>
      <c r="B490" s="1" t="s">
        <v>2441</v>
      </c>
      <c r="C490">
        <v>62</v>
      </c>
      <c r="D490" s="1" t="s">
        <v>13</v>
      </c>
      <c r="E490" s="1" t="s">
        <v>2442</v>
      </c>
      <c r="F490" s="1" t="s">
        <v>2443</v>
      </c>
      <c r="G490" t="s">
        <v>2444</v>
      </c>
      <c r="H490" s="1" t="s">
        <v>2082</v>
      </c>
      <c r="I490">
        <v>46441.5</v>
      </c>
      <c r="J490" s="8" t="s">
        <v>2445</v>
      </c>
      <c r="K490" s="1" t="s">
        <v>44</v>
      </c>
      <c r="L490" s="1" t="s">
        <v>27</v>
      </c>
      <c r="M490" s="1" t="str" cm="1">
        <f t="array" ref="M4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90" s="1">
        <f ca="1">TODAY()-Customers_Dataset[[#This Row],[Joining Date]]</f>
        <v>3003</v>
      </c>
    </row>
    <row r="491" spans="1:14" x14ac:dyDescent="0.3">
      <c r="A491">
        <v>1119</v>
      </c>
      <c r="B491" s="1" t="s">
        <v>2446</v>
      </c>
      <c r="C491">
        <v>68</v>
      </c>
      <c r="D491" s="1" t="s">
        <v>13</v>
      </c>
      <c r="E491" s="1" t="s">
        <v>2447</v>
      </c>
      <c r="F491" s="1" t="s">
        <v>2448</v>
      </c>
      <c r="G491" t="s">
        <v>2449</v>
      </c>
      <c r="H491" s="1" t="s">
        <v>2082</v>
      </c>
      <c r="I491">
        <v>37931.019999999997</v>
      </c>
      <c r="J491" s="8" t="s">
        <v>2450</v>
      </c>
      <c r="K491" s="1" t="s">
        <v>57</v>
      </c>
      <c r="L491" s="1" t="s">
        <v>78</v>
      </c>
      <c r="M491" s="1" t="str" cm="1">
        <f t="array" ref="M4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91" s="1">
        <f ca="1">TODAY()-Customers_Dataset[[#This Row],[Joining Date]]</f>
        <v>2432</v>
      </c>
    </row>
    <row r="492" spans="1:14" x14ac:dyDescent="0.3">
      <c r="A492">
        <v>1123</v>
      </c>
      <c r="B492" s="1" t="s">
        <v>2451</v>
      </c>
      <c r="C492">
        <v>65</v>
      </c>
      <c r="D492" s="1" t="s">
        <v>13</v>
      </c>
      <c r="E492" s="1" t="s">
        <v>2452</v>
      </c>
      <c r="F492" s="1" t="s">
        <v>2453</v>
      </c>
      <c r="G492" t="s">
        <v>2454</v>
      </c>
      <c r="H492" s="1" t="s">
        <v>2082</v>
      </c>
      <c r="I492">
        <v>36330.879999999997</v>
      </c>
      <c r="J492" s="8" t="s">
        <v>2455</v>
      </c>
      <c r="K492" s="1" t="s">
        <v>51</v>
      </c>
      <c r="L492" s="1" t="s">
        <v>78</v>
      </c>
      <c r="M492" s="1" t="str" cm="1">
        <f t="array" ref="M4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92" s="1">
        <f ca="1">TODAY()-Customers_Dataset[[#This Row],[Joining Date]]</f>
        <v>3370</v>
      </c>
    </row>
    <row r="493" spans="1:14" x14ac:dyDescent="0.3">
      <c r="A493">
        <v>1180</v>
      </c>
      <c r="B493" s="1" t="s">
        <v>2456</v>
      </c>
      <c r="C493">
        <v>45</v>
      </c>
      <c r="D493" s="1" t="s">
        <v>13</v>
      </c>
      <c r="E493" s="1" t="s">
        <v>2457</v>
      </c>
      <c r="F493" s="1" t="s">
        <v>2458</v>
      </c>
      <c r="G493" t="s">
        <v>2459</v>
      </c>
      <c r="H493" s="1" t="s">
        <v>2082</v>
      </c>
      <c r="I493">
        <v>3919.15</v>
      </c>
      <c r="J493" s="8" t="s">
        <v>2460</v>
      </c>
      <c r="K493" s="1" t="s">
        <v>26</v>
      </c>
      <c r="L493" s="1" t="s">
        <v>20</v>
      </c>
      <c r="M493" s="1" t="str" cm="1">
        <f t="array" ref="M4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93" s="1">
        <f ca="1">TODAY()-Customers_Dataset[[#This Row],[Joining Date]]</f>
        <v>888</v>
      </c>
    </row>
    <row r="494" spans="1:14" x14ac:dyDescent="0.3">
      <c r="A494">
        <v>1196</v>
      </c>
      <c r="B494" s="1" t="s">
        <v>2461</v>
      </c>
      <c r="C494">
        <v>64</v>
      </c>
      <c r="D494" s="1" t="s">
        <v>13</v>
      </c>
      <c r="E494" s="1" t="s">
        <v>2462</v>
      </c>
      <c r="F494" s="1" t="s">
        <v>2463</v>
      </c>
      <c r="G494" t="s">
        <v>2464</v>
      </c>
      <c r="H494" s="1" t="s">
        <v>2082</v>
      </c>
      <c r="I494">
        <v>38008</v>
      </c>
      <c r="J494" s="8" t="s">
        <v>2465</v>
      </c>
      <c r="K494" s="1" t="s">
        <v>33</v>
      </c>
      <c r="L494" s="1" t="s">
        <v>78</v>
      </c>
      <c r="M494" s="1" t="str" cm="1">
        <f t="array" ref="M4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94" s="1">
        <f ca="1">TODAY()-Customers_Dataset[[#This Row],[Joining Date]]</f>
        <v>2052</v>
      </c>
    </row>
    <row r="495" spans="1:14" x14ac:dyDescent="0.3">
      <c r="A495">
        <v>1203</v>
      </c>
      <c r="B495" s="1" t="s">
        <v>2466</v>
      </c>
      <c r="C495">
        <v>34</v>
      </c>
      <c r="D495" s="1" t="s">
        <v>13</v>
      </c>
      <c r="E495" s="1" t="s">
        <v>2467</v>
      </c>
      <c r="F495" s="1" t="s">
        <v>2468</v>
      </c>
      <c r="G495" t="s">
        <v>2469</v>
      </c>
      <c r="H495" s="1" t="s">
        <v>2082</v>
      </c>
      <c r="I495">
        <v>4258.7299999999996</v>
      </c>
      <c r="J495" s="8" t="s">
        <v>2470</v>
      </c>
      <c r="K495" s="1" t="s">
        <v>68</v>
      </c>
      <c r="L495" s="1" t="s">
        <v>45</v>
      </c>
      <c r="M495" s="1" t="str" cm="1">
        <f t="array" ref="M4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495" s="1">
        <f ca="1">TODAY()-Customers_Dataset[[#This Row],[Joining Date]]</f>
        <v>2538</v>
      </c>
    </row>
    <row r="496" spans="1:14" x14ac:dyDescent="0.3">
      <c r="A496">
        <v>1217</v>
      </c>
      <c r="B496" s="1" t="s">
        <v>2471</v>
      </c>
      <c r="C496">
        <v>78</v>
      </c>
      <c r="D496" s="1" t="s">
        <v>13</v>
      </c>
      <c r="E496" s="1" t="s">
        <v>2472</v>
      </c>
      <c r="F496" s="1" t="s">
        <v>2473</v>
      </c>
      <c r="G496" t="s">
        <v>2474</v>
      </c>
      <c r="H496" s="1" t="s">
        <v>2082</v>
      </c>
      <c r="I496">
        <v>41448.160000000003</v>
      </c>
      <c r="J496" s="8" t="s">
        <v>2475</v>
      </c>
      <c r="K496" s="1" t="s">
        <v>51</v>
      </c>
      <c r="L496" s="1" t="s">
        <v>20</v>
      </c>
      <c r="M496" s="1" t="str" cm="1">
        <f t="array" ref="M4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96" s="1">
        <f ca="1">TODAY()-Customers_Dataset[[#This Row],[Joining Date]]</f>
        <v>2049</v>
      </c>
    </row>
    <row r="497" spans="1:14" x14ac:dyDescent="0.3">
      <c r="A497">
        <v>1221</v>
      </c>
      <c r="B497" s="1" t="s">
        <v>2476</v>
      </c>
      <c r="C497">
        <v>58</v>
      </c>
      <c r="D497" s="1" t="s">
        <v>13</v>
      </c>
      <c r="E497" s="1" t="s">
        <v>2477</v>
      </c>
      <c r="F497" s="1" t="s">
        <v>2478</v>
      </c>
      <c r="G497" t="s">
        <v>2479</v>
      </c>
      <c r="H497" s="1" t="s">
        <v>2082</v>
      </c>
      <c r="I497">
        <v>40657.769999999997</v>
      </c>
      <c r="J497" s="8" t="s">
        <v>2480</v>
      </c>
      <c r="K497" s="1" t="s">
        <v>51</v>
      </c>
      <c r="L497" s="1" t="s">
        <v>78</v>
      </c>
      <c r="M497" s="1" t="str" cm="1">
        <f t="array" ref="M4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97" s="1">
        <f ca="1">TODAY()-Customers_Dataset[[#This Row],[Joining Date]]</f>
        <v>2522</v>
      </c>
    </row>
    <row r="498" spans="1:14" x14ac:dyDescent="0.3">
      <c r="A498">
        <v>1227</v>
      </c>
      <c r="B498" s="1" t="s">
        <v>2481</v>
      </c>
      <c r="C498">
        <v>24</v>
      </c>
      <c r="D498" s="1" t="s">
        <v>13</v>
      </c>
      <c r="E498" s="1" t="s">
        <v>2482</v>
      </c>
      <c r="F498" s="1" t="s">
        <v>2483</v>
      </c>
      <c r="G498" t="s">
        <v>2484</v>
      </c>
      <c r="H498" s="1" t="s">
        <v>2082</v>
      </c>
      <c r="I498">
        <v>8897.4599999999991</v>
      </c>
      <c r="J498" s="8" t="s">
        <v>2485</v>
      </c>
      <c r="K498" s="1" t="s">
        <v>19</v>
      </c>
      <c r="L498" s="1" t="s">
        <v>20</v>
      </c>
      <c r="M498" s="1" t="str" cm="1">
        <f t="array" ref="M4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498" s="1">
        <f ca="1">TODAY()-Customers_Dataset[[#This Row],[Joining Date]]</f>
        <v>1970</v>
      </c>
    </row>
    <row r="499" spans="1:14" x14ac:dyDescent="0.3">
      <c r="A499">
        <v>1228</v>
      </c>
      <c r="B499" s="1" t="s">
        <v>2486</v>
      </c>
      <c r="C499">
        <v>68</v>
      </c>
      <c r="D499" s="1" t="s">
        <v>13</v>
      </c>
      <c r="E499" s="1" t="s">
        <v>2487</v>
      </c>
      <c r="F499" s="1" t="s">
        <v>2488</v>
      </c>
      <c r="G499" t="s">
        <v>2489</v>
      </c>
      <c r="H499" s="1" t="s">
        <v>2082</v>
      </c>
      <c r="I499">
        <v>9368.1200000000008</v>
      </c>
      <c r="J499" s="8" t="s">
        <v>2490</v>
      </c>
      <c r="K499" s="1" t="s">
        <v>26</v>
      </c>
      <c r="L499" s="1" t="s">
        <v>45</v>
      </c>
      <c r="M499" s="1" t="str" cm="1">
        <f t="array" ref="M4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499" s="1">
        <f ca="1">TODAY()-Customers_Dataset[[#This Row],[Joining Date]]</f>
        <v>2448</v>
      </c>
    </row>
    <row r="500" spans="1:14" x14ac:dyDescent="0.3">
      <c r="A500">
        <v>1232</v>
      </c>
      <c r="B500" s="1" t="s">
        <v>2491</v>
      </c>
      <c r="C500">
        <v>34</v>
      </c>
      <c r="D500" s="1" t="s">
        <v>13</v>
      </c>
      <c r="E500" s="1" t="s">
        <v>2492</v>
      </c>
      <c r="F500" s="1" t="s">
        <v>2493</v>
      </c>
      <c r="G500" t="s">
        <v>2494</v>
      </c>
      <c r="H500" s="1" t="s">
        <v>2082</v>
      </c>
      <c r="I500">
        <v>9571.08</v>
      </c>
      <c r="J500" s="8" t="s">
        <v>2490</v>
      </c>
      <c r="K500" s="1" t="s">
        <v>57</v>
      </c>
      <c r="L500" s="1" t="s">
        <v>45</v>
      </c>
      <c r="M500" s="1" t="str" cm="1">
        <f t="array" ref="M5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00" s="1">
        <f ca="1">TODAY()-Customers_Dataset[[#This Row],[Joining Date]]</f>
        <v>2448</v>
      </c>
    </row>
    <row r="501" spans="1:14" x14ac:dyDescent="0.3">
      <c r="A501">
        <v>1258</v>
      </c>
      <c r="B501" s="1" t="s">
        <v>2495</v>
      </c>
      <c r="C501">
        <v>58</v>
      </c>
      <c r="D501" s="1" t="s">
        <v>13</v>
      </c>
      <c r="E501" s="1" t="s">
        <v>2496</v>
      </c>
      <c r="F501" s="1" t="s">
        <v>2497</v>
      </c>
      <c r="G501" t="s">
        <v>2498</v>
      </c>
      <c r="H501" s="1" t="s">
        <v>2082</v>
      </c>
      <c r="I501">
        <v>27755.98</v>
      </c>
      <c r="J501" s="8" t="s">
        <v>2499</v>
      </c>
      <c r="K501" s="1" t="s">
        <v>33</v>
      </c>
      <c r="L501" s="1" t="s">
        <v>27</v>
      </c>
      <c r="M501" s="1" t="str" cm="1">
        <f t="array" ref="M5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01" s="1">
        <f ca="1">TODAY()-Customers_Dataset[[#This Row],[Joining Date]]</f>
        <v>973</v>
      </c>
    </row>
    <row r="502" spans="1:14" x14ac:dyDescent="0.3">
      <c r="A502">
        <v>1281</v>
      </c>
      <c r="B502" s="1" t="s">
        <v>2500</v>
      </c>
      <c r="C502">
        <v>35</v>
      </c>
      <c r="D502" s="1" t="s">
        <v>13</v>
      </c>
      <c r="E502" s="1" t="s">
        <v>2501</v>
      </c>
      <c r="F502" s="1" t="s">
        <v>2502</v>
      </c>
      <c r="G502" t="s">
        <v>2503</v>
      </c>
      <c r="H502" s="1" t="s">
        <v>2082</v>
      </c>
      <c r="I502">
        <v>24472.91</v>
      </c>
      <c r="J502" s="8" t="s">
        <v>2504</v>
      </c>
      <c r="K502" s="1" t="s">
        <v>124</v>
      </c>
      <c r="L502" s="1" t="s">
        <v>78</v>
      </c>
      <c r="M502" s="1" t="str" cm="1">
        <f t="array" ref="M5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02" s="1">
        <f ca="1">TODAY()-Customers_Dataset[[#This Row],[Joining Date]]</f>
        <v>3171</v>
      </c>
    </row>
    <row r="503" spans="1:14" x14ac:dyDescent="0.3">
      <c r="A503">
        <v>1294</v>
      </c>
      <c r="B503" s="1" t="s">
        <v>2505</v>
      </c>
      <c r="C503">
        <v>56</v>
      </c>
      <c r="D503" s="1" t="s">
        <v>13</v>
      </c>
      <c r="E503" s="1" t="s">
        <v>2506</v>
      </c>
      <c r="F503" s="1" t="s">
        <v>2507</v>
      </c>
      <c r="G503" t="s">
        <v>2508</v>
      </c>
      <c r="H503" s="1" t="s">
        <v>2082</v>
      </c>
      <c r="I503">
        <v>32656.400000000001</v>
      </c>
      <c r="J503" s="8" t="s">
        <v>2509</v>
      </c>
      <c r="K503" s="1" t="s">
        <v>68</v>
      </c>
      <c r="L503" s="1" t="s">
        <v>45</v>
      </c>
      <c r="M503" s="1" t="str" cm="1">
        <f t="array" ref="M5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03" s="1">
        <f ca="1">TODAY()-Customers_Dataset[[#This Row],[Joining Date]]</f>
        <v>3310</v>
      </c>
    </row>
    <row r="504" spans="1:14" x14ac:dyDescent="0.3">
      <c r="A504">
        <v>1295</v>
      </c>
      <c r="B504" s="1" t="s">
        <v>2510</v>
      </c>
      <c r="C504">
        <v>49</v>
      </c>
      <c r="D504" s="1" t="s">
        <v>13</v>
      </c>
      <c r="E504" s="1" t="s">
        <v>2511</v>
      </c>
      <c r="F504" s="1" t="s">
        <v>2512</v>
      </c>
      <c r="G504" t="s">
        <v>2513</v>
      </c>
      <c r="H504" s="1" t="s">
        <v>2082</v>
      </c>
      <c r="I504">
        <v>18205.89</v>
      </c>
      <c r="J504" s="8" t="s">
        <v>2514</v>
      </c>
      <c r="K504" s="1" t="s">
        <v>33</v>
      </c>
      <c r="L504" s="1" t="s">
        <v>78</v>
      </c>
      <c r="M504" s="1" t="str" cm="1">
        <f t="array" ref="M5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04" s="1">
        <f ca="1">TODAY()-Customers_Dataset[[#This Row],[Joining Date]]</f>
        <v>1282</v>
      </c>
    </row>
    <row r="505" spans="1:14" x14ac:dyDescent="0.3">
      <c r="A505">
        <v>1309</v>
      </c>
      <c r="B505" s="1" t="s">
        <v>2515</v>
      </c>
      <c r="C505">
        <v>36</v>
      </c>
      <c r="D505" s="1" t="s">
        <v>13</v>
      </c>
      <c r="E505" s="1" t="s">
        <v>2516</v>
      </c>
      <c r="F505" s="1" t="s">
        <v>2517</v>
      </c>
      <c r="G505" t="s">
        <v>2518</v>
      </c>
      <c r="H505" s="1" t="s">
        <v>2082</v>
      </c>
      <c r="I505">
        <v>49567.43</v>
      </c>
      <c r="J505" s="8" t="s">
        <v>2519</v>
      </c>
      <c r="K505" s="1" t="s">
        <v>19</v>
      </c>
      <c r="L505" s="1" t="s">
        <v>20</v>
      </c>
      <c r="M505" s="1" t="str" cm="1">
        <f t="array" ref="M5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05" s="1">
        <f ca="1">TODAY()-Customers_Dataset[[#This Row],[Joining Date]]</f>
        <v>2281</v>
      </c>
    </row>
    <row r="506" spans="1:14" x14ac:dyDescent="0.3">
      <c r="A506">
        <v>1312</v>
      </c>
      <c r="B506" s="1" t="s">
        <v>2520</v>
      </c>
      <c r="C506">
        <v>41</v>
      </c>
      <c r="D506" s="1" t="s">
        <v>13</v>
      </c>
      <c r="E506" s="1" t="s">
        <v>2521</v>
      </c>
      <c r="F506" s="1" t="s">
        <v>2522</v>
      </c>
      <c r="G506" t="s">
        <v>2523</v>
      </c>
      <c r="H506" s="1" t="s">
        <v>2082</v>
      </c>
      <c r="I506">
        <v>14753.47</v>
      </c>
      <c r="J506" s="8" t="s">
        <v>2524</v>
      </c>
      <c r="K506" s="1" t="s">
        <v>68</v>
      </c>
      <c r="L506" s="1" t="s">
        <v>27</v>
      </c>
      <c r="M506" s="1" t="str" cm="1">
        <f t="array" ref="M5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06" s="1">
        <f ca="1">TODAY()-Customers_Dataset[[#This Row],[Joining Date]]</f>
        <v>1381</v>
      </c>
    </row>
    <row r="507" spans="1:14" x14ac:dyDescent="0.3">
      <c r="A507">
        <v>1317</v>
      </c>
      <c r="B507" s="1" t="s">
        <v>2525</v>
      </c>
      <c r="C507">
        <v>71</v>
      </c>
      <c r="D507" s="1" t="s">
        <v>13</v>
      </c>
      <c r="E507" s="1" t="s">
        <v>2526</v>
      </c>
      <c r="F507" s="1" t="s">
        <v>2527</v>
      </c>
      <c r="G507" t="s">
        <v>2528</v>
      </c>
      <c r="H507" s="1" t="s">
        <v>2082</v>
      </c>
      <c r="I507">
        <v>26659.32</v>
      </c>
      <c r="J507" s="8" t="s">
        <v>2529</v>
      </c>
      <c r="K507" s="1" t="s">
        <v>44</v>
      </c>
      <c r="L507" s="1" t="s">
        <v>20</v>
      </c>
      <c r="M507" s="1" t="str" cm="1">
        <f t="array" ref="M5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07" s="1">
        <f ca="1">TODAY()-Customers_Dataset[[#This Row],[Joining Date]]</f>
        <v>2661</v>
      </c>
    </row>
    <row r="508" spans="1:14" x14ac:dyDescent="0.3">
      <c r="A508">
        <v>1377</v>
      </c>
      <c r="B508" s="1" t="s">
        <v>2530</v>
      </c>
      <c r="C508">
        <v>59</v>
      </c>
      <c r="D508" s="1" t="s">
        <v>13</v>
      </c>
      <c r="E508" s="1" t="s">
        <v>2531</v>
      </c>
      <c r="F508" s="1" t="s">
        <v>2532</v>
      </c>
      <c r="G508" t="s">
        <v>2533</v>
      </c>
      <c r="H508" s="1" t="s">
        <v>2082</v>
      </c>
      <c r="I508">
        <v>26966.14</v>
      </c>
      <c r="J508" s="8" t="s">
        <v>2534</v>
      </c>
      <c r="K508" s="1" t="s">
        <v>68</v>
      </c>
      <c r="L508" s="1" t="s">
        <v>20</v>
      </c>
      <c r="M508" s="1" t="str" cm="1">
        <f t="array" ref="M5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08" s="1">
        <f ca="1">TODAY()-Customers_Dataset[[#This Row],[Joining Date]]</f>
        <v>1169</v>
      </c>
    </row>
    <row r="509" spans="1:14" x14ac:dyDescent="0.3">
      <c r="A509">
        <v>1384</v>
      </c>
      <c r="B509" s="1" t="s">
        <v>2535</v>
      </c>
      <c r="C509">
        <v>36</v>
      </c>
      <c r="D509" s="1" t="s">
        <v>13</v>
      </c>
      <c r="E509" s="1" t="s">
        <v>2536</v>
      </c>
      <c r="F509" s="1" t="s">
        <v>2537</v>
      </c>
      <c r="G509" t="s">
        <v>2538</v>
      </c>
      <c r="H509" s="1" t="s">
        <v>2082</v>
      </c>
      <c r="I509">
        <v>18902.400000000001</v>
      </c>
      <c r="J509" s="8" t="s">
        <v>2539</v>
      </c>
      <c r="K509" s="1" t="s">
        <v>33</v>
      </c>
      <c r="L509" s="1" t="s">
        <v>45</v>
      </c>
      <c r="M509" s="1" t="str" cm="1">
        <f t="array" ref="M5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09" s="1">
        <f ca="1">TODAY()-Customers_Dataset[[#This Row],[Joining Date]]</f>
        <v>3106</v>
      </c>
    </row>
    <row r="510" spans="1:14" x14ac:dyDescent="0.3">
      <c r="A510">
        <v>1388</v>
      </c>
      <c r="B510" s="1" t="s">
        <v>2540</v>
      </c>
      <c r="C510">
        <v>66</v>
      </c>
      <c r="D510" s="1" t="s">
        <v>13</v>
      </c>
      <c r="E510" s="1" t="s">
        <v>2541</v>
      </c>
      <c r="F510" s="1" t="s">
        <v>2542</v>
      </c>
      <c r="G510" t="s">
        <v>2543</v>
      </c>
      <c r="H510" s="1" t="s">
        <v>2082</v>
      </c>
      <c r="I510">
        <v>4693.1899999999996</v>
      </c>
      <c r="J510" s="8" t="s">
        <v>2544</v>
      </c>
      <c r="K510" s="1" t="s">
        <v>44</v>
      </c>
      <c r="L510" s="1" t="s">
        <v>27</v>
      </c>
      <c r="M510" s="1" t="str" cm="1">
        <f t="array" ref="M5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10" s="1">
        <f ca="1">TODAY()-Customers_Dataset[[#This Row],[Joining Date]]</f>
        <v>2276</v>
      </c>
    </row>
    <row r="511" spans="1:14" x14ac:dyDescent="0.3">
      <c r="A511">
        <v>1396</v>
      </c>
      <c r="B511" s="1" t="s">
        <v>2545</v>
      </c>
      <c r="C511">
        <v>22</v>
      </c>
      <c r="D511" s="1" t="s">
        <v>13</v>
      </c>
      <c r="E511" s="1" t="s">
        <v>2546</v>
      </c>
      <c r="F511" s="1" t="s">
        <v>2547</v>
      </c>
      <c r="G511" t="s">
        <v>2548</v>
      </c>
      <c r="H511" s="1" t="s">
        <v>2082</v>
      </c>
      <c r="I511">
        <v>6994.37</v>
      </c>
      <c r="J511" s="8" t="s">
        <v>2549</v>
      </c>
      <c r="K511" s="1" t="s">
        <v>26</v>
      </c>
      <c r="L511" s="1" t="s">
        <v>27</v>
      </c>
      <c r="M511" s="1" t="str" cm="1">
        <f t="array" ref="M5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11" s="1">
        <f ca="1">TODAY()-Customers_Dataset[[#This Row],[Joining Date]]</f>
        <v>410</v>
      </c>
    </row>
    <row r="512" spans="1:14" x14ac:dyDescent="0.3">
      <c r="A512">
        <v>1413</v>
      </c>
      <c r="B512" s="1" t="s">
        <v>2550</v>
      </c>
      <c r="C512">
        <v>56</v>
      </c>
      <c r="D512" s="1" t="s">
        <v>13</v>
      </c>
      <c r="E512" s="1" t="s">
        <v>2551</v>
      </c>
      <c r="F512" s="1" t="s">
        <v>2552</v>
      </c>
      <c r="G512" t="s">
        <v>2553</v>
      </c>
      <c r="H512" s="1" t="s">
        <v>2082</v>
      </c>
      <c r="I512">
        <v>36689.11</v>
      </c>
      <c r="J512" s="8" t="s">
        <v>2554</v>
      </c>
      <c r="K512" s="1" t="s">
        <v>51</v>
      </c>
      <c r="L512" s="1" t="s">
        <v>78</v>
      </c>
      <c r="M512" s="1" t="str" cm="1">
        <f t="array" ref="M5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12" s="1">
        <f ca="1">TODAY()-Customers_Dataset[[#This Row],[Joining Date]]</f>
        <v>2849</v>
      </c>
    </row>
    <row r="513" spans="1:14" x14ac:dyDescent="0.3">
      <c r="A513">
        <v>1419</v>
      </c>
      <c r="B513" s="1" t="s">
        <v>2555</v>
      </c>
      <c r="C513">
        <v>35</v>
      </c>
      <c r="D513" s="1" t="s">
        <v>13</v>
      </c>
      <c r="E513" s="1" t="s">
        <v>2556</v>
      </c>
      <c r="F513" s="1" t="s">
        <v>2557</v>
      </c>
      <c r="G513" t="s">
        <v>2558</v>
      </c>
      <c r="H513" s="1" t="s">
        <v>2082</v>
      </c>
      <c r="I513">
        <v>43380.15</v>
      </c>
      <c r="J513" s="8" t="s">
        <v>2559</v>
      </c>
      <c r="K513" s="1" t="s">
        <v>68</v>
      </c>
      <c r="L513" s="1" t="s">
        <v>45</v>
      </c>
      <c r="M513" s="1" t="str" cm="1">
        <f t="array" ref="M5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13" s="1">
        <f ca="1">TODAY()-Customers_Dataset[[#This Row],[Joining Date]]</f>
        <v>709</v>
      </c>
    </row>
    <row r="514" spans="1:14" x14ac:dyDescent="0.3">
      <c r="A514">
        <v>1421</v>
      </c>
      <c r="B514" s="1" t="s">
        <v>2560</v>
      </c>
      <c r="C514">
        <v>37</v>
      </c>
      <c r="D514" s="1" t="s">
        <v>13</v>
      </c>
      <c r="E514" s="1" t="s">
        <v>2561</v>
      </c>
      <c r="F514" s="1" t="s">
        <v>2562</v>
      </c>
      <c r="G514" t="s">
        <v>2563</v>
      </c>
      <c r="H514" s="1" t="s">
        <v>2082</v>
      </c>
      <c r="I514">
        <v>36419.53</v>
      </c>
      <c r="J514" s="8" t="s">
        <v>2564</v>
      </c>
      <c r="K514" s="1" t="s">
        <v>57</v>
      </c>
      <c r="L514" s="1" t="s">
        <v>78</v>
      </c>
      <c r="M514" s="1" t="str" cm="1">
        <f t="array" ref="M5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14" s="1">
        <f ca="1">TODAY()-Customers_Dataset[[#This Row],[Joining Date]]</f>
        <v>3608</v>
      </c>
    </row>
    <row r="515" spans="1:14" x14ac:dyDescent="0.3">
      <c r="A515">
        <v>1434</v>
      </c>
      <c r="B515" s="1" t="s">
        <v>2565</v>
      </c>
      <c r="C515">
        <v>63</v>
      </c>
      <c r="D515" s="1" t="s">
        <v>13</v>
      </c>
      <c r="E515" s="1" t="s">
        <v>2566</v>
      </c>
      <c r="F515" s="1" t="s">
        <v>2567</v>
      </c>
      <c r="G515" t="s">
        <v>2568</v>
      </c>
      <c r="H515" s="1" t="s">
        <v>2082</v>
      </c>
      <c r="I515">
        <v>13170.13</v>
      </c>
      <c r="J515" s="8" t="s">
        <v>2569</v>
      </c>
      <c r="K515" s="1" t="s">
        <v>51</v>
      </c>
      <c r="L515" s="1" t="s">
        <v>27</v>
      </c>
      <c r="M515" s="1" t="str" cm="1">
        <f t="array" ref="M5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15" s="1">
        <f ca="1">TODAY()-Customers_Dataset[[#This Row],[Joining Date]]</f>
        <v>2286</v>
      </c>
    </row>
    <row r="516" spans="1:14" x14ac:dyDescent="0.3">
      <c r="A516">
        <v>1476</v>
      </c>
      <c r="B516" s="1" t="s">
        <v>2570</v>
      </c>
      <c r="C516">
        <v>38</v>
      </c>
      <c r="D516" s="1" t="s">
        <v>13</v>
      </c>
      <c r="E516" s="1" t="s">
        <v>2571</v>
      </c>
      <c r="F516" s="1" t="s">
        <v>2572</v>
      </c>
      <c r="G516" t="s">
        <v>2573</v>
      </c>
      <c r="H516" s="1" t="s">
        <v>2082</v>
      </c>
      <c r="I516">
        <v>44198.97</v>
      </c>
      <c r="J516" s="8" t="s">
        <v>2574</v>
      </c>
      <c r="K516" s="1" t="s">
        <v>57</v>
      </c>
      <c r="L516" s="1" t="s">
        <v>20</v>
      </c>
      <c r="M516" s="1" t="str" cm="1">
        <f t="array" ref="M5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16" s="1">
        <f ca="1">TODAY()-Customers_Dataset[[#This Row],[Joining Date]]</f>
        <v>791</v>
      </c>
    </row>
    <row r="517" spans="1:14" x14ac:dyDescent="0.3">
      <c r="A517">
        <v>1500</v>
      </c>
      <c r="B517" s="1" t="s">
        <v>2575</v>
      </c>
      <c r="C517">
        <v>54</v>
      </c>
      <c r="D517" s="1" t="s">
        <v>13</v>
      </c>
      <c r="E517" s="1" t="s">
        <v>2576</v>
      </c>
      <c r="F517" s="1" t="s">
        <v>2577</v>
      </c>
      <c r="G517" t="s">
        <v>2578</v>
      </c>
      <c r="H517" s="1" t="s">
        <v>2082</v>
      </c>
      <c r="I517">
        <v>35336.31</v>
      </c>
      <c r="J517" s="8" t="s">
        <v>2579</v>
      </c>
      <c r="K517" s="1" t="s">
        <v>19</v>
      </c>
      <c r="L517" s="1" t="s">
        <v>45</v>
      </c>
      <c r="M517" s="1" t="str" cm="1">
        <f t="array" ref="M5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17" s="1">
        <f ca="1">TODAY()-Customers_Dataset[[#This Row],[Joining Date]]</f>
        <v>3441</v>
      </c>
    </row>
    <row r="518" spans="1:14" x14ac:dyDescent="0.3">
      <c r="A518">
        <v>1531</v>
      </c>
      <c r="B518" s="1" t="s">
        <v>2580</v>
      </c>
      <c r="C518">
        <v>39</v>
      </c>
      <c r="D518" s="1" t="s">
        <v>13</v>
      </c>
      <c r="E518" s="1" t="s">
        <v>2581</v>
      </c>
      <c r="F518" s="1" t="s">
        <v>2582</v>
      </c>
      <c r="G518" t="s">
        <v>2583</v>
      </c>
      <c r="H518" s="1" t="s">
        <v>2082</v>
      </c>
      <c r="I518">
        <v>33011.1</v>
      </c>
      <c r="J518" s="8" t="s">
        <v>2584</v>
      </c>
      <c r="K518" s="1" t="s">
        <v>19</v>
      </c>
      <c r="L518" s="1" t="s">
        <v>45</v>
      </c>
      <c r="M518" s="1" t="str" cm="1">
        <f t="array" ref="M5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18" s="1">
        <f ca="1">TODAY()-Customers_Dataset[[#This Row],[Joining Date]]</f>
        <v>2643</v>
      </c>
    </row>
    <row r="519" spans="1:14" x14ac:dyDescent="0.3">
      <c r="A519">
        <v>1532</v>
      </c>
      <c r="B519" s="1" t="s">
        <v>2585</v>
      </c>
      <c r="C519">
        <v>44</v>
      </c>
      <c r="D519" s="1" t="s">
        <v>13</v>
      </c>
      <c r="E519" s="1" t="s">
        <v>2586</v>
      </c>
      <c r="F519" s="1" t="s">
        <v>2587</v>
      </c>
      <c r="G519" t="s">
        <v>2588</v>
      </c>
      <c r="H519" s="1" t="s">
        <v>2082</v>
      </c>
      <c r="I519">
        <v>43319.23</v>
      </c>
      <c r="J519" s="8" t="s">
        <v>2589</v>
      </c>
      <c r="K519" s="1" t="s">
        <v>57</v>
      </c>
      <c r="L519" s="1" t="s">
        <v>20</v>
      </c>
      <c r="M519" s="1" t="str" cm="1">
        <f t="array" ref="M5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19" s="1">
        <f ca="1">TODAY()-Customers_Dataset[[#This Row],[Joining Date]]</f>
        <v>3346</v>
      </c>
    </row>
    <row r="520" spans="1:14" x14ac:dyDescent="0.3">
      <c r="A520">
        <v>1546</v>
      </c>
      <c r="B520" s="1" t="s">
        <v>2590</v>
      </c>
      <c r="C520">
        <v>75</v>
      </c>
      <c r="D520" s="1" t="s">
        <v>13</v>
      </c>
      <c r="E520" s="1" t="s">
        <v>2591</v>
      </c>
      <c r="F520" s="1" t="s">
        <v>2592</v>
      </c>
      <c r="G520" t="s">
        <v>2593</v>
      </c>
      <c r="H520" s="1" t="s">
        <v>2082</v>
      </c>
      <c r="I520">
        <v>35606.339999999997</v>
      </c>
      <c r="J520" s="8" t="s">
        <v>2594</v>
      </c>
      <c r="K520" s="1" t="s">
        <v>68</v>
      </c>
      <c r="L520" s="1" t="s">
        <v>27</v>
      </c>
      <c r="M520" s="1" t="str" cm="1">
        <f t="array" ref="M5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20" s="1">
        <f ca="1">TODAY()-Customers_Dataset[[#This Row],[Joining Date]]</f>
        <v>2841</v>
      </c>
    </row>
    <row r="521" spans="1:14" x14ac:dyDescent="0.3">
      <c r="A521">
        <v>1548</v>
      </c>
      <c r="B521" s="1" t="s">
        <v>2595</v>
      </c>
      <c r="C521">
        <v>68</v>
      </c>
      <c r="D521" s="1" t="s">
        <v>13</v>
      </c>
      <c r="E521" s="1" t="s">
        <v>2596</v>
      </c>
      <c r="F521" s="1" t="s">
        <v>2597</v>
      </c>
      <c r="G521" t="s">
        <v>2598</v>
      </c>
      <c r="H521" s="1" t="s">
        <v>2082</v>
      </c>
      <c r="I521">
        <v>37439.089999999997</v>
      </c>
      <c r="J521" s="8" t="s">
        <v>2599</v>
      </c>
      <c r="K521" s="1" t="s">
        <v>124</v>
      </c>
      <c r="L521" s="1" t="s">
        <v>78</v>
      </c>
      <c r="M521" s="1" t="str" cm="1">
        <f t="array" ref="M5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21" s="1">
        <f ca="1">TODAY()-Customers_Dataset[[#This Row],[Joining Date]]</f>
        <v>326</v>
      </c>
    </row>
    <row r="522" spans="1:14" x14ac:dyDescent="0.3">
      <c r="A522">
        <v>1562</v>
      </c>
      <c r="B522" s="1" t="s">
        <v>2600</v>
      </c>
      <c r="C522">
        <v>57</v>
      </c>
      <c r="D522" s="1" t="s">
        <v>13</v>
      </c>
      <c r="E522" s="1" t="s">
        <v>2601</v>
      </c>
      <c r="F522" s="1" t="s">
        <v>2602</v>
      </c>
      <c r="G522" t="s">
        <v>2603</v>
      </c>
      <c r="H522" s="1" t="s">
        <v>2082</v>
      </c>
      <c r="I522">
        <v>25715.38</v>
      </c>
      <c r="J522" s="8" t="s">
        <v>2604</v>
      </c>
      <c r="K522" s="1" t="s">
        <v>33</v>
      </c>
      <c r="L522" s="1" t="s">
        <v>45</v>
      </c>
      <c r="M522" s="1" t="str" cm="1">
        <f t="array" ref="M5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22" s="1">
        <f ca="1">TODAY()-Customers_Dataset[[#This Row],[Joining Date]]</f>
        <v>2573</v>
      </c>
    </row>
    <row r="523" spans="1:14" x14ac:dyDescent="0.3">
      <c r="A523">
        <v>1588</v>
      </c>
      <c r="B523" s="1" t="s">
        <v>2605</v>
      </c>
      <c r="C523">
        <v>80</v>
      </c>
      <c r="D523" s="1" t="s">
        <v>13</v>
      </c>
      <c r="E523" s="1" t="s">
        <v>2606</v>
      </c>
      <c r="F523" s="1" t="s">
        <v>2607</v>
      </c>
      <c r="G523" t="s">
        <v>2608</v>
      </c>
      <c r="H523" s="1" t="s">
        <v>2082</v>
      </c>
      <c r="I523">
        <v>6164.26</v>
      </c>
      <c r="J523" s="8" t="s">
        <v>2609</v>
      </c>
      <c r="K523" s="1" t="s">
        <v>44</v>
      </c>
      <c r="L523" s="1" t="s">
        <v>45</v>
      </c>
      <c r="M523" s="1" t="str" cm="1">
        <f t="array" ref="M5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23" s="1">
        <f ca="1">TODAY()-Customers_Dataset[[#This Row],[Joining Date]]</f>
        <v>408</v>
      </c>
    </row>
    <row r="524" spans="1:14" x14ac:dyDescent="0.3">
      <c r="A524">
        <v>1592</v>
      </c>
      <c r="B524" s="1" t="s">
        <v>2610</v>
      </c>
      <c r="C524">
        <v>19</v>
      </c>
      <c r="D524" s="1" t="s">
        <v>13</v>
      </c>
      <c r="E524" s="1" t="s">
        <v>2611</v>
      </c>
      <c r="F524" s="1" t="s">
        <v>2612</v>
      </c>
      <c r="G524" t="s">
        <v>2613</v>
      </c>
      <c r="H524" s="1" t="s">
        <v>2082</v>
      </c>
      <c r="I524">
        <v>8718.08</v>
      </c>
      <c r="J524" s="8" t="s">
        <v>2614</v>
      </c>
      <c r="K524" s="1" t="s">
        <v>51</v>
      </c>
      <c r="L524" s="1" t="s">
        <v>20</v>
      </c>
      <c r="M524" s="1" t="str" cm="1">
        <f t="array" ref="M5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524" s="1">
        <f ca="1">TODAY()-Customers_Dataset[[#This Row],[Joining Date]]</f>
        <v>1271</v>
      </c>
    </row>
    <row r="525" spans="1:14" x14ac:dyDescent="0.3">
      <c r="A525">
        <v>1603</v>
      </c>
      <c r="B525" s="1" t="s">
        <v>2615</v>
      </c>
      <c r="C525">
        <v>24</v>
      </c>
      <c r="D525" s="1" t="s">
        <v>13</v>
      </c>
      <c r="E525" s="1" t="s">
        <v>2616</v>
      </c>
      <c r="F525" s="1" t="s">
        <v>2617</v>
      </c>
      <c r="G525" t="s">
        <v>2618</v>
      </c>
      <c r="H525" s="1" t="s">
        <v>2082</v>
      </c>
      <c r="I525">
        <v>49507.37</v>
      </c>
      <c r="J525" s="8" t="s">
        <v>2619</v>
      </c>
      <c r="K525" s="1" t="s">
        <v>19</v>
      </c>
      <c r="L525" s="1" t="s">
        <v>45</v>
      </c>
      <c r="M525" s="1" t="str" cm="1">
        <f t="array" ref="M5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25" s="1">
        <f ca="1">TODAY()-Customers_Dataset[[#This Row],[Joining Date]]</f>
        <v>3105</v>
      </c>
    </row>
    <row r="526" spans="1:14" x14ac:dyDescent="0.3">
      <c r="A526">
        <v>1617</v>
      </c>
      <c r="B526" s="1" t="s">
        <v>2620</v>
      </c>
      <c r="C526">
        <v>71</v>
      </c>
      <c r="D526" s="1" t="s">
        <v>13</v>
      </c>
      <c r="E526" s="1" t="s">
        <v>2621</v>
      </c>
      <c r="F526" s="1" t="s">
        <v>2622</v>
      </c>
      <c r="G526" t="s">
        <v>2623</v>
      </c>
      <c r="H526" s="1" t="s">
        <v>2082</v>
      </c>
      <c r="I526">
        <v>1492.18</v>
      </c>
      <c r="J526" s="8" t="s">
        <v>2624</v>
      </c>
      <c r="K526" s="1" t="s">
        <v>57</v>
      </c>
      <c r="L526" s="1" t="s">
        <v>20</v>
      </c>
      <c r="M526" s="1" t="str" cm="1">
        <f t="array" ref="M5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26" s="1">
        <f ca="1">TODAY()-Customers_Dataset[[#This Row],[Joining Date]]</f>
        <v>3404</v>
      </c>
    </row>
    <row r="527" spans="1:14" x14ac:dyDescent="0.3">
      <c r="A527">
        <v>1620</v>
      </c>
      <c r="B527" s="1" t="s">
        <v>2625</v>
      </c>
      <c r="C527">
        <v>33</v>
      </c>
      <c r="D527" s="1" t="s">
        <v>13</v>
      </c>
      <c r="E527" s="1" t="s">
        <v>2626</v>
      </c>
      <c r="F527" s="1" t="s">
        <v>2627</v>
      </c>
      <c r="G527" t="s">
        <v>2628</v>
      </c>
      <c r="H527" s="1" t="s">
        <v>2082</v>
      </c>
      <c r="I527">
        <v>34630.769999999997</v>
      </c>
      <c r="J527" s="8" t="s">
        <v>2629</v>
      </c>
      <c r="K527" s="1" t="s">
        <v>51</v>
      </c>
      <c r="L527" s="1" t="s">
        <v>45</v>
      </c>
      <c r="M527" s="1" t="str" cm="1">
        <f t="array" ref="M5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27" s="1">
        <f ca="1">TODAY()-Customers_Dataset[[#This Row],[Joining Date]]</f>
        <v>3390</v>
      </c>
    </row>
    <row r="528" spans="1:14" x14ac:dyDescent="0.3">
      <c r="A528">
        <v>1631</v>
      </c>
      <c r="B528" s="1" t="s">
        <v>2630</v>
      </c>
      <c r="C528">
        <v>75</v>
      </c>
      <c r="D528" s="1" t="s">
        <v>13</v>
      </c>
      <c r="E528" s="1" t="s">
        <v>2631</v>
      </c>
      <c r="F528" s="1" t="s">
        <v>2632</v>
      </c>
      <c r="G528" t="s">
        <v>2633</v>
      </c>
      <c r="H528" s="1" t="s">
        <v>2082</v>
      </c>
      <c r="I528">
        <v>22700.92</v>
      </c>
      <c r="J528" s="8" t="s">
        <v>2634</v>
      </c>
      <c r="K528" s="1" t="s">
        <v>57</v>
      </c>
      <c r="L528" s="1" t="s">
        <v>78</v>
      </c>
      <c r="M528" s="1" t="str" cm="1">
        <f t="array" ref="M5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28" s="1">
        <f ca="1">TODAY()-Customers_Dataset[[#This Row],[Joining Date]]</f>
        <v>727</v>
      </c>
    </row>
    <row r="529" spans="1:14" x14ac:dyDescent="0.3">
      <c r="A529">
        <v>1632</v>
      </c>
      <c r="B529" s="1" t="s">
        <v>2635</v>
      </c>
      <c r="C529">
        <v>39</v>
      </c>
      <c r="D529" s="1" t="s">
        <v>13</v>
      </c>
      <c r="E529" s="1" t="s">
        <v>2636</v>
      </c>
      <c r="F529" s="1" t="s">
        <v>2637</v>
      </c>
      <c r="G529" t="s">
        <v>2638</v>
      </c>
      <c r="H529" s="1" t="s">
        <v>2082</v>
      </c>
      <c r="I529">
        <v>14618.83</v>
      </c>
      <c r="J529" s="8" t="s">
        <v>2639</v>
      </c>
      <c r="K529" s="1" t="s">
        <v>33</v>
      </c>
      <c r="L529" s="1" t="s">
        <v>45</v>
      </c>
      <c r="M529" s="1" t="str" cm="1">
        <f t="array" ref="M5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29" s="1">
        <f ca="1">TODAY()-Customers_Dataset[[#This Row],[Joining Date]]</f>
        <v>3226</v>
      </c>
    </row>
    <row r="530" spans="1:14" x14ac:dyDescent="0.3">
      <c r="A530">
        <v>1646</v>
      </c>
      <c r="B530" s="1" t="s">
        <v>2640</v>
      </c>
      <c r="C530">
        <v>43</v>
      </c>
      <c r="D530" s="1" t="s">
        <v>13</v>
      </c>
      <c r="E530" s="1" t="s">
        <v>2641</v>
      </c>
      <c r="F530" s="1" t="s">
        <v>2642</v>
      </c>
      <c r="G530" t="s">
        <v>2643</v>
      </c>
      <c r="H530" s="1" t="s">
        <v>2082</v>
      </c>
      <c r="I530">
        <v>2701.32</v>
      </c>
      <c r="J530" s="8" t="s">
        <v>2644</v>
      </c>
      <c r="K530" s="1" t="s">
        <v>19</v>
      </c>
      <c r="L530" s="1" t="s">
        <v>45</v>
      </c>
      <c r="M530" s="1" t="str" cm="1">
        <f t="array" ref="M5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30" s="1">
        <f ca="1">TODAY()-Customers_Dataset[[#This Row],[Joining Date]]</f>
        <v>2890</v>
      </c>
    </row>
    <row r="531" spans="1:14" x14ac:dyDescent="0.3">
      <c r="A531">
        <v>1706</v>
      </c>
      <c r="B531" s="1" t="s">
        <v>2645</v>
      </c>
      <c r="C531">
        <v>50</v>
      </c>
      <c r="D531" s="1" t="s">
        <v>13</v>
      </c>
      <c r="E531" s="1" t="s">
        <v>2646</v>
      </c>
      <c r="F531" s="1" t="s">
        <v>2647</v>
      </c>
      <c r="G531" t="s">
        <v>2648</v>
      </c>
      <c r="H531" s="1" t="s">
        <v>2082</v>
      </c>
      <c r="I531">
        <v>9982.0300000000007</v>
      </c>
      <c r="J531" s="8" t="s">
        <v>2649</v>
      </c>
      <c r="K531" s="1" t="s">
        <v>33</v>
      </c>
      <c r="L531" s="1" t="s">
        <v>20</v>
      </c>
      <c r="M531" s="1" t="str" cm="1">
        <f t="array" ref="M5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31" s="1">
        <f ca="1">TODAY()-Customers_Dataset[[#This Row],[Joining Date]]</f>
        <v>3090</v>
      </c>
    </row>
    <row r="532" spans="1:14" x14ac:dyDescent="0.3">
      <c r="A532">
        <v>1711</v>
      </c>
      <c r="B532" s="1" t="s">
        <v>2650</v>
      </c>
      <c r="C532">
        <v>34</v>
      </c>
      <c r="D532" s="1" t="s">
        <v>13</v>
      </c>
      <c r="E532" s="1" t="s">
        <v>2651</v>
      </c>
      <c r="F532" s="1" t="s">
        <v>2652</v>
      </c>
      <c r="G532" t="s">
        <v>2653</v>
      </c>
      <c r="H532" s="1" t="s">
        <v>2082</v>
      </c>
      <c r="I532">
        <v>19813.580000000002</v>
      </c>
      <c r="J532" s="8" t="s">
        <v>2654</v>
      </c>
      <c r="K532" s="1" t="s">
        <v>51</v>
      </c>
      <c r="L532" s="1" t="s">
        <v>78</v>
      </c>
      <c r="M532" s="1" t="str" cm="1">
        <f t="array" ref="M5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32" s="1">
        <f ca="1">TODAY()-Customers_Dataset[[#This Row],[Joining Date]]</f>
        <v>2338</v>
      </c>
    </row>
    <row r="533" spans="1:14" x14ac:dyDescent="0.3">
      <c r="A533">
        <v>1727</v>
      </c>
      <c r="B533" s="1" t="s">
        <v>2655</v>
      </c>
      <c r="C533">
        <v>29</v>
      </c>
      <c r="D533" s="1" t="s">
        <v>13</v>
      </c>
      <c r="E533" s="1" t="s">
        <v>2656</v>
      </c>
      <c r="F533" s="1" t="s">
        <v>2657</v>
      </c>
      <c r="G533" t="s">
        <v>2658</v>
      </c>
      <c r="H533" s="1" t="s">
        <v>2082</v>
      </c>
      <c r="I533">
        <v>31763.439999999999</v>
      </c>
      <c r="J533" s="8" t="s">
        <v>2659</v>
      </c>
      <c r="K533" s="1" t="s">
        <v>124</v>
      </c>
      <c r="L533" s="1" t="s">
        <v>20</v>
      </c>
      <c r="M533" s="1" t="str" cm="1">
        <f t="array" ref="M5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33" s="1">
        <f ca="1">TODAY()-Customers_Dataset[[#This Row],[Joining Date]]</f>
        <v>1305</v>
      </c>
    </row>
    <row r="534" spans="1:14" x14ac:dyDescent="0.3">
      <c r="A534">
        <v>1780</v>
      </c>
      <c r="B534" s="1" t="s">
        <v>2660</v>
      </c>
      <c r="C534">
        <v>57</v>
      </c>
      <c r="D534" s="1" t="s">
        <v>13</v>
      </c>
      <c r="E534" s="1" t="s">
        <v>2661</v>
      </c>
      <c r="F534" s="1" t="s">
        <v>2662</v>
      </c>
      <c r="G534" t="s">
        <v>2663</v>
      </c>
      <c r="H534" s="1" t="s">
        <v>2082</v>
      </c>
      <c r="I534">
        <v>38686.480000000003</v>
      </c>
      <c r="J534" s="8" t="s">
        <v>2664</v>
      </c>
      <c r="K534" s="1" t="s">
        <v>26</v>
      </c>
      <c r="L534" s="1" t="s">
        <v>20</v>
      </c>
      <c r="M534" s="1" t="str" cm="1">
        <f t="array" ref="M5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34" s="1">
        <f ca="1">TODAY()-Customers_Dataset[[#This Row],[Joining Date]]</f>
        <v>146</v>
      </c>
    </row>
    <row r="535" spans="1:14" x14ac:dyDescent="0.3">
      <c r="A535">
        <v>1789</v>
      </c>
      <c r="B535" s="1" t="s">
        <v>2665</v>
      </c>
      <c r="C535">
        <v>69</v>
      </c>
      <c r="D535" s="1" t="s">
        <v>13</v>
      </c>
      <c r="E535" s="1" t="s">
        <v>2666</v>
      </c>
      <c r="F535" s="1" t="s">
        <v>2667</v>
      </c>
      <c r="G535" t="s">
        <v>2668</v>
      </c>
      <c r="H535" s="1" t="s">
        <v>2082</v>
      </c>
      <c r="I535">
        <v>3041.16</v>
      </c>
      <c r="J535" s="8" t="s">
        <v>2669</v>
      </c>
      <c r="K535" s="1" t="s">
        <v>57</v>
      </c>
      <c r="L535" s="1" t="s">
        <v>27</v>
      </c>
      <c r="M535" s="1" t="str" cm="1">
        <f t="array" ref="M5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35" s="1">
        <f ca="1">TODAY()-Customers_Dataset[[#This Row],[Joining Date]]</f>
        <v>2099</v>
      </c>
    </row>
    <row r="536" spans="1:14" x14ac:dyDescent="0.3">
      <c r="A536">
        <v>1826</v>
      </c>
      <c r="B536" s="1" t="s">
        <v>2670</v>
      </c>
      <c r="C536">
        <v>68</v>
      </c>
      <c r="D536" s="1" t="s">
        <v>13</v>
      </c>
      <c r="E536" s="1" t="s">
        <v>2671</v>
      </c>
      <c r="F536" s="1" t="s">
        <v>2672</v>
      </c>
      <c r="G536" t="s">
        <v>2673</v>
      </c>
      <c r="H536" s="1" t="s">
        <v>2082</v>
      </c>
      <c r="I536">
        <v>45645.03</v>
      </c>
      <c r="J536" s="8" t="s">
        <v>2674</v>
      </c>
      <c r="K536" s="1" t="s">
        <v>51</v>
      </c>
      <c r="L536" s="1" t="s">
        <v>78</v>
      </c>
      <c r="M536" s="1" t="str" cm="1">
        <f t="array" ref="M5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36" s="1">
        <f ca="1">TODAY()-Customers_Dataset[[#This Row],[Joining Date]]</f>
        <v>822</v>
      </c>
    </row>
    <row r="537" spans="1:14" x14ac:dyDescent="0.3">
      <c r="A537">
        <v>1831</v>
      </c>
      <c r="B537" s="1" t="s">
        <v>2675</v>
      </c>
      <c r="C537">
        <v>23</v>
      </c>
      <c r="D537" s="1" t="s">
        <v>13</v>
      </c>
      <c r="E537" s="1" t="s">
        <v>2676</v>
      </c>
      <c r="F537" s="1" t="s">
        <v>2677</v>
      </c>
      <c r="G537" t="s">
        <v>2678</v>
      </c>
      <c r="H537" s="1" t="s">
        <v>2082</v>
      </c>
      <c r="I537">
        <v>9332.9599999999991</v>
      </c>
      <c r="J537" s="8" t="s">
        <v>2679</v>
      </c>
      <c r="K537" s="1" t="s">
        <v>33</v>
      </c>
      <c r="L537" s="1" t="s">
        <v>78</v>
      </c>
      <c r="M537" s="1" t="str" cm="1">
        <f t="array" ref="M5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37" s="1">
        <f ca="1">TODAY()-Customers_Dataset[[#This Row],[Joining Date]]</f>
        <v>3510</v>
      </c>
    </row>
    <row r="538" spans="1:14" x14ac:dyDescent="0.3">
      <c r="A538">
        <v>1844</v>
      </c>
      <c r="B538" s="1" t="s">
        <v>2680</v>
      </c>
      <c r="C538">
        <v>66</v>
      </c>
      <c r="D538" s="1" t="s">
        <v>13</v>
      </c>
      <c r="E538" s="1" t="s">
        <v>2681</v>
      </c>
      <c r="F538" s="1" t="s">
        <v>2682</v>
      </c>
      <c r="G538" t="s">
        <v>2683</v>
      </c>
      <c r="H538" s="1" t="s">
        <v>2082</v>
      </c>
      <c r="I538">
        <v>45159.67</v>
      </c>
      <c r="J538" s="8" t="s">
        <v>2684</v>
      </c>
      <c r="K538" s="1" t="s">
        <v>33</v>
      </c>
      <c r="L538" s="1" t="s">
        <v>20</v>
      </c>
      <c r="M538" s="1" t="str" cm="1">
        <f t="array" ref="M5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38" s="1">
        <f ca="1">TODAY()-Customers_Dataset[[#This Row],[Joining Date]]</f>
        <v>3410</v>
      </c>
    </row>
    <row r="539" spans="1:14" x14ac:dyDescent="0.3">
      <c r="A539">
        <v>1847</v>
      </c>
      <c r="B539" s="1" t="s">
        <v>2685</v>
      </c>
      <c r="C539">
        <v>71</v>
      </c>
      <c r="D539" s="1" t="s">
        <v>13</v>
      </c>
      <c r="E539" s="1" t="s">
        <v>2686</v>
      </c>
      <c r="F539" s="1" t="s">
        <v>2687</v>
      </c>
      <c r="G539" t="s">
        <v>2688</v>
      </c>
      <c r="H539" s="1" t="s">
        <v>2082</v>
      </c>
      <c r="I539">
        <v>19860.939999999999</v>
      </c>
      <c r="J539" s="8" t="s">
        <v>2689</v>
      </c>
      <c r="K539" s="1" t="s">
        <v>26</v>
      </c>
      <c r="L539" s="1" t="s">
        <v>45</v>
      </c>
      <c r="M539" s="1" t="str" cm="1">
        <f t="array" ref="M5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39" s="1">
        <f ca="1">TODAY()-Customers_Dataset[[#This Row],[Joining Date]]</f>
        <v>211</v>
      </c>
    </row>
    <row r="540" spans="1:14" x14ac:dyDescent="0.3">
      <c r="A540">
        <v>1860</v>
      </c>
      <c r="B540" s="1" t="s">
        <v>2690</v>
      </c>
      <c r="C540">
        <v>79</v>
      </c>
      <c r="D540" s="1" t="s">
        <v>13</v>
      </c>
      <c r="E540" s="1" t="s">
        <v>2691</v>
      </c>
      <c r="F540" s="1" t="s">
        <v>2692</v>
      </c>
      <c r="G540" t="s">
        <v>2693</v>
      </c>
      <c r="H540" s="1" t="s">
        <v>2082</v>
      </c>
      <c r="I540">
        <v>45118.91</v>
      </c>
      <c r="J540" s="8" t="s">
        <v>2694</v>
      </c>
      <c r="K540" s="1" t="s">
        <v>51</v>
      </c>
      <c r="L540" s="1" t="s">
        <v>27</v>
      </c>
      <c r="M540" s="1" t="str" cm="1">
        <f t="array" ref="M5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40" s="1">
        <f ca="1">TODAY()-Customers_Dataset[[#This Row],[Joining Date]]</f>
        <v>811</v>
      </c>
    </row>
    <row r="541" spans="1:14" x14ac:dyDescent="0.3">
      <c r="A541">
        <v>1886</v>
      </c>
      <c r="B541" s="1" t="s">
        <v>2695</v>
      </c>
      <c r="C541">
        <v>24</v>
      </c>
      <c r="D541" s="1" t="s">
        <v>13</v>
      </c>
      <c r="E541" s="1" t="s">
        <v>2696</v>
      </c>
      <c r="F541" s="1" t="s">
        <v>2697</v>
      </c>
      <c r="G541" t="s">
        <v>2698</v>
      </c>
      <c r="H541" s="1" t="s">
        <v>2082</v>
      </c>
      <c r="I541">
        <v>19242.189999999999</v>
      </c>
      <c r="J541" s="8" t="s">
        <v>2699</v>
      </c>
      <c r="K541" s="1" t="s">
        <v>44</v>
      </c>
      <c r="L541" s="1" t="s">
        <v>45</v>
      </c>
      <c r="M541" s="1" t="str" cm="1">
        <f t="array" ref="M5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41" s="1">
        <f ca="1">TODAY()-Customers_Dataset[[#This Row],[Joining Date]]</f>
        <v>3200</v>
      </c>
    </row>
    <row r="542" spans="1:14" x14ac:dyDescent="0.3">
      <c r="A542">
        <v>1897</v>
      </c>
      <c r="B542" s="1" t="s">
        <v>2700</v>
      </c>
      <c r="C542">
        <v>38</v>
      </c>
      <c r="D542" s="1" t="s">
        <v>13</v>
      </c>
      <c r="E542" s="1" t="s">
        <v>2701</v>
      </c>
      <c r="F542" s="1" t="s">
        <v>2702</v>
      </c>
      <c r="G542" t="s">
        <v>2703</v>
      </c>
      <c r="H542" s="1" t="s">
        <v>2082</v>
      </c>
      <c r="I542">
        <v>38039.72</v>
      </c>
      <c r="J542" s="8" t="s">
        <v>703</v>
      </c>
      <c r="K542" s="1" t="s">
        <v>44</v>
      </c>
      <c r="L542" s="1" t="s">
        <v>78</v>
      </c>
      <c r="M542" s="1" t="str" cm="1">
        <f t="array" ref="M5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42" s="1">
        <f ca="1">TODAY()-Customers_Dataset[[#This Row],[Joining Date]]</f>
        <v>3449</v>
      </c>
    </row>
    <row r="543" spans="1:14" x14ac:dyDescent="0.3">
      <c r="A543">
        <v>1942</v>
      </c>
      <c r="B543" s="1" t="s">
        <v>2704</v>
      </c>
      <c r="C543">
        <v>35</v>
      </c>
      <c r="D543" s="1" t="s">
        <v>13</v>
      </c>
      <c r="E543" s="1" t="s">
        <v>2705</v>
      </c>
      <c r="F543" s="1" t="s">
        <v>2706</v>
      </c>
      <c r="G543" t="s">
        <v>2707</v>
      </c>
      <c r="H543" s="1" t="s">
        <v>2082</v>
      </c>
      <c r="I543">
        <v>34468.620000000003</v>
      </c>
      <c r="J543" s="8" t="s">
        <v>2708</v>
      </c>
      <c r="K543" s="1" t="s">
        <v>44</v>
      </c>
      <c r="L543" s="1" t="s">
        <v>78</v>
      </c>
      <c r="M543" s="1" t="str" cm="1">
        <f t="array" ref="M5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43" s="1">
        <f ca="1">TODAY()-Customers_Dataset[[#This Row],[Joining Date]]</f>
        <v>3520</v>
      </c>
    </row>
    <row r="544" spans="1:14" x14ac:dyDescent="0.3">
      <c r="A544">
        <v>1967</v>
      </c>
      <c r="B544" s="1" t="s">
        <v>2709</v>
      </c>
      <c r="C544">
        <v>58</v>
      </c>
      <c r="D544" s="1" t="s">
        <v>13</v>
      </c>
      <c r="E544" s="1" t="s">
        <v>2710</v>
      </c>
      <c r="F544" s="1" t="s">
        <v>2711</v>
      </c>
      <c r="G544" t="s">
        <v>2712</v>
      </c>
      <c r="H544" s="1" t="s">
        <v>2082</v>
      </c>
      <c r="I544">
        <v>15349.75</v>
      </c>
      <c r="J544" s="8" t="s">
        <v>2713</v>
      </c>
      <c r="K544" s="1" t="s">
        <v>51</v>
      </c>
      <c r="L544" s="1" t="s">
        <v>20</v>
      </c>
      <c r="M544" s="1" t="str" cm="1">
        <f t="array" ref="M5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44" s="1">
        <f ca="1">TODAY()-Customers_Dataset[[#This Row],[Joining Date]]</f>
        <v>212</v>
      </c>
    </row>
    <row r="545" spans="1:14" x14ac:dyDescent="0.3">
      <c r="A545">
        <v>1992</v>
      </c>
      <c r="B545" s="1" t="s">
        <v>2714</v>
      </c>
      <c r="C545">
        <v>56</v>
      </c>
      <c r="D545" s="1" t="s">
        <v>13</v>
      </c>
      <c r="E545" s="1" t="s">
        <v>2715</v>
      </c>
      <c r="F545" s="1" t="s">
        <v>2716</v>
      </c>
      <c r="G545" t="s">
        <v>2717</v>
      </c>
      <c r="H545" s="1" t="s">
        <v>2082</v>
      </c>
      <c r="I545">
        <v>44701.54</v>
      </c>
      <c r="J545" s="8" t="s">
        <v>2718</v>
      </c>
      <c r="K545" s="1" t="s">
        <v>19</v>
      </c>
      <c r="L545" s="1" t="s">
        <v>78</v>
      </c>
      <c r="M545" s="1" t="str" cm="1">
        <f t="array" ref="M5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45" s="1">
        <f ca="1">TODAY()-Customers_Dataset[[#This Row],[Joining Date]]</f>
        <v>1121</v>
      </c>
    </row>
    <row r="546" spans="1:14" x14ac:dyDescent="0.3">
      <c r="A546">
        <v>14</v>
      </c>
      <c r="B546" s="1" t="s">
        <v>2719</v>
      </c>
      <c r="C546">
        <v>63</v>
      </c>
      <c r="D546" s="1" t="s">
        <v>13</v>
      </c>
      <c r="E546" s="1" t="s">
        <v>2720</v>
      </c>
      <c r="F546" s="1" t="s">
        <v>2721</v>
      </c>
      <c r="G546" t="s">
        <v>2722</v>
      </c>
      <c r="H546" s="1" t="s">
        <v>2723</v>
      </c>
      <c r="I546">
        <v>37227.279999999999</v>
      </c>
      <c r="J546" s="8" t="s">
        <v>2724</v>
      </c>
      <c r="K546" s="1" t="s">
        <v>19</v>
      </c>
      <c r="L546" s="1" t="s">
        <v>20</v>
      </c>
      <c r="M546" s="1" t="str" cm="1">
        <f t="array" ref="M5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46" s="1">
        <f ca="1">TODAY()-Customers_Dataset[[#This Row],[Joining Date]]</f>
        <v>247</v>
      </c>
    </row>
    <row r="547" spans="1:14" x14ac:dyDescent="0.3">
      <c r="A547">
        <v>41</v>
      </c>
      <c r="B547" s="1" t="s">
        <v>2725</v>
      </c>
      <c r="C547">
        <v>29</v>
      </c>
      <c r="D547" s="1" t="s">
        <v>13</v>
      </c>
      <c r="E547" s="1" t="s">
        <v>2726</v>
      </c>
      <c r="F547" s="1" t="s">
        <v>2727</v>
      </c>
      <c r="G547" t="s">
        <v>2728</v>
      </c>
      <c r="H547" s="1" t="s">
        <v>2723</v>
      </c>
      <c r="I547">
        <v>46811.839999999997</v>
      </c>
      <c r="J547" s="8" t="s">
        <v>2729</v>
      </c>
      <c r="K547" s="1" t="s">
        <v>44</v>
      </c>
      <c r="L547" s="1" t="s">
        <v>78</v>
      </c>
      <c r="M547" s="1" t="str" cm="1">
        <f t="array" ref="M5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47" s="1">
        <f ca="1">TODAY()-Customers_Dataset[[#This Row],[Joining Date]]</f>
        <v>298</v>
      </c>
    </row>
    <row r="548" spans="1:14" x14ac:dyDescent="0.3">
      <c r="A548">
        <v>80</v>
      </c>
      <c r="B548" s="1" t="s">
        <v>2730</v>
      </c>
      <c r="C548">
        <v>36</v>
      </c>
      <c r="D548" s="1" t="s">
        <v>13</v>
      </c>
      <c r="E548" s="1" t="s">
        <v>2731</v>
      </c>
      <c r="F548" s="1" t="s">
        <v>2732</v>
      </c>
      <c r="G548" t="s">
        <v>2733</v>
      </c>
      <c r="H548" s="1" t="s">
        <v>2723</v>
      </c>
      <c r="I548">
        <v>21139.08</v>
      </c>
      <c r="J548" s="8" t="s">
        <v>2504</v>
      </c>
      <c r="K548" s="1" t="s">
        <v>26</v>
      </c>
      <c r="L548" s="1" t="s">
        <v>45</v>
      </c>
      <c r="M548" s="1" t="str" cm="1">
        <f t="array" ref="M5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48" s="1">
        <f ca="1">TODAY()-Customers_Dataset[[#This Row],[Joining Date]]</f>
        <v>3171</v>
      </c>
    </row>
    <row r="549" spans="1:14" x14ac:dyDescent="0.3">
      <c r="A549">
        <v>84</v>
      </c>
      <c r="B549" s="1" t="s">
        <v>2734</v>
      </c>
      <c r="C549">
        <v>54</v>
      </c>
      <c r="D549" s="1" t="s">
        <v>13</v>
      </c>
      <c r="E549" s="1" t="s">
        <v>2735</v>
      </c>
      <c r="F549" s="1" t="s">
        <v>2736</v>
      </c>
      <c r="G549" t="s">
        <v>2737</v>
      </c>
      <c r="H549" s="1" t="s">
        <v>2723</v>
      </c>
      <c r="I549">
        <v>16220.72</v>
      </c>
      <c r="J549" s="8" t="s">
        <v>2738</v>
      </c>
      <c r="K549" s="1" t="s">
        <v>68</v>
      </c>
      <c r="L549" s="1" t="s">
        <v>45</v>
      </c>
      <c r="M549" s="1" t="str" cm="1">
        <f t="array" ref="M5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49" s="1">
        <f ca="1">TODAY()-Customers_Dataset[[#This Row],[Joining Date]]</f>
        <v>2553</v>
      </c>
    </row>
    <row r="550" spans="1:14" x14ac:dyDescent="0.3">
      <c r="A550">
        <v>93</v>
      </c>
      <c r="B550" s="1" t="s">
        <v>2739</v>
      </c>
      <c r="C550">
        <v>72</v>
      </c>
      <c r="D550" s="1" t="s">
        <v>13</v>
      </c>
      <c r="E550" s="1" t="s">
        <v>2740</v>
      </c>
      <c r="F550" s="1" t="s">
        <v>2741</v>
      </c>
      <c r="G550" t="s">
        <v>2742</v>
      </c>
      <c r="H550" s="1" t="s">
        <v>2723</v>
      </c>
      <c r="I550">
        <v>39881.11</v>
      </c>
      <c r="J550" s="8" t="s">
        <v>2743</v>
      </c>
      <c r="K550" s="1" t="s">
        <v>51</v>
      </c>
      <c r="L550" s="1" t="s">
        <v>20</v>
      </c>
      <c r="M550" s="1" t="str" cm="1">
        <f t="array" ref="M5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50" s="1">
        <f ca="1">TODAY()-Customers_Dataset[[#This Row],[Joining Date]]</f>
        <v>528</v>
      </c>
    </row>
    <row r="551" spans="1:14" x14ac:dyDescent="0.3">
      <c r="A551">
        <v>101</v>
      </c>
      <c r="B551" s="1" t="s">
        <v>2744</v>
      </c>
      <c r="C551">
        <v>24</v>
      </c>
      <c r="D551" s="1" t="s">
        <v>13</v>
      </c>
      <c r="E551" s="1" t="s">
        <v>2745</v>
      </c>
      <c r="F551" s="1" t="s">
        <v>2746</v>
      </c>
      <c r="G551" t="s">
        <v>2747</v>
      </c>
      <c r="H551" s="1" t="s">
        <v>2723</v>
      </c>
      <c r="I551">
        <v>21235.18</v>
      </c>
      <c r="J551" s="8" t="s">
        <v>2748</v>
      </c>
      <c r="K551" s="1" t="s">
        <v>33</v>
      </c>
      <c r="L551" s="1" t="s">
        <v>45</v>
      </c>
      <c r="M551" s="1" t="str" cm="1">
        <f t="array" ref="M5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51" s="1">
        <f ca="1">TODAY()-Customers_Dataset[[#This Row],[Joining Date]]</f>
        <v>1816</v>
      </c>
    </row>
    <row r="552" spans="1:14" x14ac:dyDescent="0.3">
      <c r="A552">
        <v>145</v>
      </c>
      <c r="B552" s="1" t="s">
        <v>2749</v>
      </c>
      <c r="C552">
        <v>78</v>
      </c>
      <c r="D552" s="1" t="s">
        <v>13</v>
      </c>
      <c r="E552" s="1" t="s">
        <v>2750</v>
      </c>
      <c r="F552" s="1" t="s">
        <v>2751</v>
      </c>
      <c r="G552" t="s">
        <v>2752</v>
      </c>
      <c r="H552" s="1" t="s">
        <v>2723</v>
      </c>
      <c r="I552">
        <v>12572.93</v>
      </c>
      <c r="J552" s="8" t="s">
        <v>2753</v>
      </c>
      <c r="K552" s="1" t="s">
        <v>33</v>
      </c>
      <c r="L552" s="1" t="s">
        <v>20</v>
      </c>
      <c r="M552" s="1" t="str" cm="1">
        <f t="array" ref="M5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52" s="1">
        <f ca="1">TODAY()-Customers_Dataset[[#This Row],[Joining Date]]</f>
        <v>1306</v>
      </c>
    </row>
    <row r="553" spans="1:14" x14ac:dyDescent="0.3">
      <c r="A553">
        <v>152</v>
      </c>
      <c r="B553" s="1" t="s">
        <v>2754</v>
      </c>
      <c r="C553">
        <v>20</v>
      </c>
      <c r="D553" s="1" t="s">
        <v>13</v>
      </c>
      <c r="E553" s="1" t="s">
        <v>2755</v>
      </c>
      <c r="F553" s="1" t="s">
        <v>2756</v>
      </c>
      <c r="G553" t="s">
        <v>2757</v>
      </c>
      <c r="H553" s="1" t="s">
        <v>2723</v>
      </c>
      <c r="I553">
        <v>32120.65</v>
      </c>
      <c r="J553" s="8" t="s">
        <v>2758</v>
      </c>
      <c r="K553" s="1" t="s">
        <v>68</v>
      </c>
      <c r="L553" s="1" t="s">
        <v>20</v>
      </c>
      <c r="M553" s="1" t="str" cm="1">
        <f t="array" ref="M5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53" s="1">
        <f ca="1">TODAY()-Customers_Dataset[[#This Row],[Joining Date]]</f>
        <v>3716</v>
      </c>
    </row>
    <row r="554" spans="1:14" x14ac:dyDescent="0.3">
      <c r="A554">
        <v>153</v>
      </c>
      <c r="B554" s="1" t="s">
        <v>2759</v>
      </c>
      <c r="C554">
        <v>18</v>
      </c>
      <c r="D554" s="1" t="s">
        <v>13</v>
      </c>
      <c r="E554" s="1" t="s">
        <v>2760</v>
      </c>
      <c r="F554" s="1" t="s">
        <v>2761</v>
      </c>
      <c r="G554" t="s">
        <v>2762</v>
      </c>
      <c r="H554" s="1" t="s">
        <v>2723</v>
      </c>
      <c r="I554">
        <v>18736.55</v>
      </c>
      <c r="J554" s="8" t="s">
        <v>2729</v>
      </c>
      <c r="K554" s="1" t="s">
        <v>33</v>
      </c>
      <c r="L554" s="1" t="s">
        <v>78</v>
      </c>
      <c r="M554" s="1" t="str" cm="1">
        <f t="array" ref="M5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554" s="1">
        <f ca="1">TODAY()-Customers_Dataset[[#This Row],[Joining Date]]</f>
        <v>298</v>
      </c>
    </row>
    <row r="555" spans="1:14" x14ac:dyDescent="0.3">
      <c r="A555">
        <v>164</v>
      </c>
      <c r="B555" s="1" t="s">
        <v>2763</v>
      </c>
      <c r="C555">
        <v>30</v>
      </c>
      <c r="D555" s="1" t="s">
        <v>13</v>
      </c>
      <c r="E555" s="1" t="s">
        <v>2764</v>
      </c>
      <c r="F555" s="1" t="s">
        <v>2765</v>
      </c>
      <c r="G555" t="s">
        <v>2766</v>
      </c>
      <c r="H555" s="1" t="s">
        <v>2723</v>
      </c>
      <c r="I555">
        <v>26136.22</v>
      </c>
      <c r="J555" s="8" t="s">
        <v>2767</v>
      </c>
      <c r="K555" s="1" t="s">
        <v>68</v>
      </c>
      <c r="L555" s="1" t="s">
        <v>27</v>
      </c>
      <c r="M555" s="1" t="str" cm="1">
        <f t="array" ref="M5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55" s="1">
        <f ca="1">TODAY()-Customers_Dataset[[#This Row],[Joining Date]]</f>
        <v>571</v>
      </c>
    </row>
    <row r="556" spans="1:14" x14ac:dyDescent="0.3">
      <c r="A556">
        <v>165</v>
      </c>
      <c r="B556" s="1" t="s">
        <v>2768</v>
      </c>
      <c r="C556">
        <v>40</v>
      </c>
      <c r="D556" s="1" t="s">
        <v>13</v>
      </c>
      <c r="E556" s="1" t="s">
        <v>2769</v>
      </c>
      <c r="F556" s="1" t="s">
        <v>2770</v>
      </c>
      <c r="G556" t="s">
        <v>2771</v>
      </c>
      <c r="H556" s="1" t="s">
        <v>2723</v>
      </c>
      <c r="I556">
        <v>33814.199999999997</v>
      </c>
      <c r="J556" s="8" t="s">
        <v>2772</v>
      </c>
      <c r="K556" s="1" t="s">
        <v>26</v>
      </c>
      <c r="L556" s="1" t="s">
        <v>78</v>
      </c>
      <c r="M556" s="1" t="str" cm="1">
        <f t="array" ref="M5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56" s="1">
        <f ca="1">TODAY()-Customers_Dataset[[#This Row],[Joining Date]]</f>
        <v>2459</v>
      </c>
    </row>
    <row r="557" spans="1:14" x14ac:dyDescent="0.3">
      <c r="A557">
        <v>182</v>
      </c>
      <c r="B557" s="1" t="s">
        <v>2773</v>
      </c>
      <c r="C557">
        <v>74</v>
      </c>
      <c r="D557" s="1" t="s">
        <v>13</v>
      </c>
      <c r="E557" s="1" t="s">
        <v>2774</v>
      </c>
      <c r="F557" s="1" t="s">
        <v>2775</v>
      </c>
      <c r="G557" t="s">
        <v>2776</v>
      </c>
      <c r="H557" s="1" t="s">
        <v>2723</v>
      </c>
      <c r="I557">
        <v>14232.62</v>
      </c>
      <c r="J557" s="8" t="s">
        <v>748</v>
      </c>
      <c r="K557" s="1" t="s">
        <v>26</v>
      </c>
      <c r="L557" s="1" t="s">
        <v>45</v>
      </c>
      <c r="M557" s="1" t="str" cm="1">
        <f t="array" ref="M5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57" s="1">
        <f ca="1">TODAY()-Customers_Dataset[[#This Row],[Joining Date]]</f>
        <v>871</v>
      </c>
    </row>
    <row r="558" spans="1:14" x14ac:dyDescent="0.3">
      <c r="A558">
        <v>194</v>
      </c>
      <c r="B558" s="1" t="s">
        <v>2777</v>
      </c>
      <c r="C558">
        <v>77</v>
      </c>
      <c r="D558" s="1" t="s">
        <v>13</v>
      </c>
      <c r="E558" s="1" t="s">
        <v>2778</v>
      </c>
      <c r="F558" s="1" t="s">
        <v>2779</v>
      </c>
      <c r="G558" t="s">
        <v>2780</v>
      </c>
      <c r="H558" s="1" t="s">
        <v>2723</v>
      </c>
      <c r="I558">
        <v>29376.55</v>
      </c>
      <c r="J558" s="8" t="s">
        <v>2781</v>
      </c>
      <c r="K558" s="1" t="s">
        <v>44</v>
      </c>
      <c r="L558" s="1" t="s">
        <v>45</v>
      </c>
      <c r="M558" s="1" t="str" cm="1">
        <f t="array" ref="M5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58" s="1">
        <f ca="1">TODAY()-Customers_Dataset[[#This Row],[Joining Date]]</f>
        <v>2149</v>
      </c>
    </row>
    <row r="559" spans="1:14" x14ac:dyDescent="0.3">
      <c r="A559">
        <v>216</v>
      </c>
      <c r="B559" s="1" t="s">
        <v>2782</v>
      </c>
      <c r="C559">
        <v>32</v>
      </c>
      <c r="D559" s="1" t="s">
        <v>13</v>
      </c>
      <c r="E559" s="1" t="s">
        <v>2783</v>
      </c>
      <c r="F559" s="1" t="s">
        <v>2784</v>
      </c>
      <c r="G559" t="s">
        <v>2785</v>
      </c>
      <c r="H559" s="1" t="s">
        <v>2723</v>
      </c>
      <c r="I559">
        <v>30458.58</v>
      </c>
      <c r="J559" s="8" t="s">
        <v>2786</v>
      </c>
      <c r="K559" s="1" t="s">
        <v>68</v>
      </c>
      <c r="L559" s="1" t="s">
        <v>27</v>
      </c>
      <c r="M559" s="1" t="str" cm="1">
        <f t="array" ref="M5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59" s="1">
        <f ca="1">TODAY()-Customers_Dataset[[#This Row],[Joining Date]]</f>
        <v>2492</v>
      </c>
    </row>
    <row r="560" spans="1:14" x14ac:dyDescent="0.3">
      <c r="A560">
        <v>217</v>
      </c>
      <c r="B560" s="1" t="s">
        <v>2787</v>
      </c>
      <c r="C560">
        <v>53</v>
      </c>
      <c r="D560" s="1" t="s">
        <v>13</v>
      </c>
      <c r="E560" s="1" t="s">
        <v>2788</v>
      </c>
      <c r="F560" s="1" t="s">
        <v>2789</v>
      </c>
      <c r="G560" t="s">
        <v>2790</v>
      </c>
      <c r="H560" s="1" t="s">
        <v>2723</v>
      </c>
      <c r="I560">
        <v>16319.85</v>
      </c>
      <c r="J560" s="8" t="s">
        <v>2791</v>
      </c>
      <c r="K560" s="1" t="s">
        <v>44</v>
      </c>
      <c r="L560" s="1" t="s">
        <v>78</v>
      </c>
      <c r="M560" s="1" t="str" cm="1">
        <f t="array" ref="M5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60" s="1">
        <f ca="1">TODAY()-Customers_Dataset[[#This Row],[Joining Date]]</f>
        <v>678</v>
      </c>
    </row>
    <row r="561" spans="1:14" x14ac:dyDescent="0.3">
      <c r="A561">
        <v>248</v>
      </c>
      <c r="B561" s="1" t="s">
        <v>2792</v>
      </c>
      <c r="C561">
        <v>29</v>
      </c>
      <c r="D561" s="1" t="s">
        <v>13</v>
      </c>
      <c r="E561" s="1" t="s">
        <v>2793</v>
      </c>
      <c r="F561" s="1" t="s">
        <v>2794</v>
      </c>
      <c r="G561" t="s">
        <v>2795</v>
      </c>
      <c r="H561" s="1" t="s">
        <v>2723</v>
      </c>
      <c r="I561">
        <v>13931.11</v>
      </c>
      <c r="J561" s="8" t="s">
        <v>2796</v>
      </c>
      <c r="K561" s="1" t="s">
        <v>124</v>
      </c>
      <c r="L561" s="1" t="s">
        <v>45</v>
      </c>
      <c r="M561" s="1" t="str" cm="1">
        <f t="array" ref="M5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61" s="1">
        <f ca="1">TODAY()-Customers_Dataset[[#This Row],[Joining Date]]</f>
        <v>986</v>
      </c>
    </row>
    <row r="562" spans="1:14" x14ac:dyDescent="0.3">
      <c r="A562">
        <v>251</v>
      </c>
      <c r="B562" s="1" t="s">
        <v>2797</v>
      </c>
      <c r="C562">
        <v>71</v>
      </c>
      <c r="D562" s="1" t="s">
        <v>13</v>
      </c>
      <c r="E562" s="1" t="s">
        <v>2798</v>
      </c>
      <c r="F562" s="1" t="s">
        <v>2799</v>
      </c>
      <c r="G562" t="s">
        <v>2800</v>
      </c>
      <c r="H562" s="1" t="s">
        <v>2723</v>
      </c>
      <c r="I562">
        <v>4957.1899999999996</v>
      </c>
      <c r="J562" s="8" t="s">
        <v>2801</v>
      </c>
      <c r="K562" s="1" t="s">
        <v>51</v>
      </c>
      <c r="L562" s="1" t="s">
        <v>78</v>
      </c>
      <c r="M562" s="1" t="str" cm="1">
        <f t="array" ref="M5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62" s="1">
        <f ca="1">TODAY()-Customers_Dataset[[#This Row],[Joining Date]]</f>
        <v>2137</v>
      </c>
    </row>
    <row r="563" spans="1:14" x14ac:dyDescent="0.3">
      <c r="A563">
        <v>267</v>
      </c>
      <c r="B563" s="1" t="s">
        <v>2802</v>
      </c>
      <c r="C563">
        <v>20</v>
      </c>
      <c r="D563" s="1" t="s">
        <v>13</v>
      </c>
      <c r="E563" s="1" t="s">
        <v>2803</v>
      </c>
      <c r="F563" s="1" t="s">
        <v>2804</v>
      </c>
      <c r="G563" t="s">
        <v>2805</v>
      </c>
      <c r="H563" s="1" t="s">
        <v>2723</v>
      </c>
      <c r="I563">
        <v>8813.75</v>
      </c>
      <c r="J563" s="8" t="s">
        <v>2806</v>
      </c>
      <c r="K563" s="1" t="s">
        <v>33</v>
      </c>
      <c r="L563" s="1" t="s">
        <v>45</v>
      </c>
      <c r="M563" s="1" t="str" cm="1">
        <f t="array" ref="M5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63" s="1">
        <f ca="1">TODAY()-Customers_Dataset[[#This Row],[Joining Date]]</f>
        <v>2059</v>
      </c>
    </row>
    <row r="564" spans="1:14" x14ac:dyDescent="0.3">
      <c r="A564">
        <v>279</v>
      </c>
      <c r="B564" s="1" t="s">
        <v>2807</v>
      </c>
      <c r="C564">
        <v>70</v>
      </c>
      <c r="D564" s="1" t="s">
        <v>13</v>
      </c>
      <c r="E564" s="1" t="s">
        <v>2808</v>
      </c>
      <c r="F564" s="1" t="s">
        <v>2809</v>
      </c>
      <c r="G564" t="s">
        <v>2810</v>
      </c>
      <c r="H564" s="1" t="s">
        <v>2723</v>
      </c>
      <c r="I564">
        <v>12070.8</v>
      </c>
      <c r="J564" s="8" t="s">
        <v>2811</v>
      </c>
      <c r="K564" s="1" t="s">
        <v>26</v>
      </c>
      <c r="L564" s="1" t="s">
        <v>45</v>
      </c>
      <c r="M564" s="1" t="str" cm="1">
        <f t="array" ref="M5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64" s="1">
        <f ca="1">TODAY()-Customers_Dataset[[#This Row],[Joining Date]]</f>
        <v>219</v>
      </c>
    </row>
    <row r="565" spans="1:14" x14ac:dyDescent="0.3">
      <c r="A565">
        <v>304</v>
      </c>
      <c r="B565" s="1" t="s">
        <v>2812</v>
      </c>
      <c r="C565">
        <v>30</v>
      </c>
      <c r="D565" s="1" t="s">
        <v>13</v>
      </c>
      <c r="E565" s="1" t="s">
        <v>2813</v>
      </c>
      <c r="F565" s="1" t="s">
        <v>2814</v>
      </c>
      <c r="G565" t="s">
        <v>2815</v>
      </c>
      <c r="H565" s="1" t="s">
        <v>2723</v>
      </c>
      <c r="I565">
        <v>33904.14</v>
      </c>
      <c r="J565" s="8" t="s">
        <v>2619</v>
      </c>
      <c r="K565" s="1" t="s">
        <v>68</v>
      </c>
      <c r="L565" s="1" t="s">
        <v>45</v>
      </c>
      <c r="M565" s="1" t="str" cm="1">
        <f t="array" ref="M5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65" s="1">
        <f ca="1">TODAY()-Customers_Dataset[[#This Row],[Joining Date]]</f>
        <v>3105</v>
      </c>
    </row>
    <row r="566" spans="1:14" x14ac:dyDescent="0.3">
      <c r="A566">
        <v>308</v>
      </c>
      <c r="B566" s="1" t="s">
        <v>2816</v>
      </c>
      <c r="C566">
        <v>47</v>
      </c>
      <c r="D566" s="1" t="s">
        <v>13</v>
      </c>
      <c r="E566" s="1" t="s">
        <v>2817</v>
      </c>
      <c r="F566" s="1" t="s">
        <v>2818</v>
      </c>
      <c r="G566" t="s">
        <v>2819</v>
      </c>
      <c r="H566" s="1" t="s">
        <v>2723</v>
      </c>
      <c r="I566">
        <v>13045</v>
      </c>
      <c r="J566" s="8" t="s">
        <v>2820</v>
      </c>
      <c r="K566" s="1" t="s">
        <v>57</v>
      </c>
      <c r="L566" s="1" t="s">
        <v>45</v>
      </c>
      <c r="M566" s="1" t="str" cm="1">
        <f t="array" ref="M5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66" s="1">
        <f ca="1">TODAY()-Customers_Dataset[[#This Row],[Joining Date]]</f>
        <v>2363</v>
      </c>
    </row>
    <row r="567" spans="1:14" x14ac:dyDescent="0.3">
      <c r="A567">
        <v>310</v>
      </c>
      <c r="B567" s="1" t="s">
        <v>2821</v>
      </c>
      <c r="C567">
        <v>30</v>
      </c>
      <c r="D567" s="1" t="s">
        <v>13</v>
      </c>
      <c r="E567" s="1" t="s">
        <v>2822</v>
      </c>
      <c r="F567" s="1" t="s">
        <v>2823</v>
      </c>
      <c r="G567" t="s">
        <v>2824</v>
      </c>
      <c r="H567" s="1" t="s">
        <v>2723</v>
      </c>
      <c r="I567">
        <v>49838.83</v>
      </c>
      <c r="J567" s="8" t="s">
        <v>2825</v>
      </c>
      <c r="K567" s="1" t="s">
        <v>26</v>
      </c>
      <c r="L567" s="1" t="s">
        <v>20</v>
      </c>
      <c r="M567" s="1" t="str" cm="1">
        <f t="array" ref="M5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67" s="1">
        <f ca="1">TODAY()-Customers_Dataset[[#This Row],[Joining Date]]</f>
        <v>2796</v>
      </c>
    </row>
    <row r="568" spans="1:14" x14ac:dyDescent="0.3">
      <c r="A568">
        <v>343</v>
      </c>
      <c r="B568" s="1" t="s">
        <v>2826</v>
      </c>
      <c r="C568">
        <v>49</v>
      </c>
      <c r="D568" s="1" t="s">
        <v>13</v>
      </c>
      <c r="E568" s="1" t="s">
        <v>2827</v>
      </c>
      <c r="F568" s="1" t="s">
        <v>2828</v>
      </c>
      <c r="G568" t="s">
        <v>2829</v>
      </c>
      <c r="H568" s="1" t="s">
        <v>2723</v>
      </c>
      <c r="I568">
        <v>20653.11</v>
      </c>
      <c r="J568" s="8" t="s">
        <v>2830</v>
      </c>
      <c r="K568" s="1" t="s">
        <v>51</v>
      </c>
      <c r="L568" s="1" t="s">
        <v>20</v>
      </c>
      <c r="M568" s="1" t="str" cm="1">
        <f t="array" ref="M5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68" s="1">
        <f ca="1">TODAY()-Customers_Dataset[[#This Row],[Joining Date]]</f>
        <v>3681</v>
      </c>
    </row>
    <row r="569" spans="1:14" x14ac:dyDescent="0.3">
      <c r="A569">
        <v>354</v>
      </c>
      <c r="B569" s="1" t="s">
        <v>2831</v>
      </c>
      <c r="C569">
        <v>37</v>
      </c>
      <c r="D569" s="1" t="s">
        <v>13</v>
      </c>
      <c r="E569" s="1" t="s">
        <v>2832</v>
      </c>
      <c r="F569" s="1" t="s">
        <v>2833</v>
      </c>
      <c r="G569" t="s">
        <v>2834</v>
      </c>
      <c r="H569" s="1" t="s">
        <v>2723</v>
      </c>
      <c r="I569">
        <v>35762.910000000003</v>
      </c>
      <c r="J569" s="8" t="s">
        <v>2835</v>
      </c>
      <c r="K569" s="1" t="s">
        <v>124</v>
      </c>
      <c r="L569" s="1" t="s">
        <v>78</v>
      </c>
      <c r="M569" s="1" t="str" cm="1">
        <f t="array" ref="M5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69" s="1">
        <f ca="1">TODAY()-Customers_Dataset[[#This Row],[Joining Date]]</f>
        <v>1172</v>
      </c>
    </row>
    <row r="570" spans="1:14" x14ac:dyDescent="0.3">
      <c r="A570">
        <v>364</v>
      </c>
      <c r="B570" s="1" t="s">
        <v>2836</v>
      </c>
      <c r="C570">
        <v>38</v>
      </c>
      <c r="D570" s="1" t="s">
        <v>13</v>
      </c>
      <c r="E570" s="1" t="s">
        <v>2837</v>
      </c>
      <c r="F570" s="1" t="s">
        <v>2838</v>
      </c>
      <c r="G570" t="s">
        <v>2839</v>
      </c>
      <c r="H570" s="1" t="s">
        <v>2723</v>
      </c>
      <c r="I570">
        <v>4977.1400000000003</v>
      </c>
      <c r="J570" s="8" t="s">
        <v>2840</v>
      </c>
      <c r="K570" s="1" t="s">
        <v>26</v>
      </c>
      <c r="L570" s="1" t="s">
        <v>45</v>
      </c>
      <c r="M570" s="1" t="str" cm="1">
        <f t="array" ref="M5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70" s="1">
        <f ca="1">TODAY()-Customers_Dataset[[#This Row],[Joining Date]]</f>
        <v>2027</v>
      </c>
    </row>
    <row r="571" spans="1:14" x14ac:dyDescent="0.3">
      <c r="A571">
        <v>387</v>
      </c>
      <c r="B571" s="1" t="s">
        <v>2841</v>
      </c>
      <c r="C571">
        <v>26</v>
      </c>
      <c r="D571" s="1" t="s">
        <v>13</v>
      </c>
      <c r="E571" s="1" t="s">
        <v>2842</v>
      </c>
      <c r="F571" s="1" t="s">
        <v>2843</v>
      </c>
      <c r="G571" t="s">
        <v>2844</v>
      </c>
      <c r="H571" s="1" t="s">
        <v>2723</v>
      </c>
      <c r="I571">
        <v>45028.85</v>
      </c>
      <c r="J571" s="8" t="s">
        <v>2845</v>
      </c>
      <c r="K571" s="1" t="s">
        <v>44</v>
      </c>
      <c r="L571" s="1" t="s">
        <v>27</v>
      </c>
      <c r="M571" s="1" t="str" cm="1">
        <f t="array" ref="M5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71" s="1">
        <f ca="1">TODAY()-Customers_Dataset[[#This Row],[Joining Date]]</f>
        <v>950</v>
      </c>
    </row>
    <row r="572" spans="1:14" x14ac:dyDescent="0.3">
      <c r="A572">
        <v>395</v>
      </c>
      <c r="B572" s="1" t="s">
        <v>2846</v>
      </c>
      <c r="C572">
        <v>66</v>
      </c>
      <c r="D572" s="1" t="s">
        <v>13</v>
      </c>
      <c r="E572" s="1" t="s">
        <v>2847</v>
      </c>
      <c r="F572" s="1" t="s">
        <v>2848</v>
      </c>
      <c r="G572" t="s">
        <v>2849</v>
      </c>
      <c r="H572" s="1" t="s">
        <v>2723</v>
      </c>
      <c r="I572">
        <v>30123.95</v>
      </c>
      <c r="J572" s="8" t="s">
        <v>2850</v>
      </c>
      <c r="K572" s="1" t="s">
        <v>44</v>
      </c>
      <c r="L572" s="1" t="s">
        <v>45</v>
      </c>
      <c r="M572" s="1" t="str" cm="1">
        <f t="array" ref="M5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72" s="1">
        <f ca="1">TODAY()-Customers_Dataset[[#This Row],[Joining Date]]</f>
        <v>1582</v>
      </c>
    </row>
    <row r="573" spans="1:14" x14ac:dyDescent="0.3">
      <c r="A573">
        <v>396</v>
      </c>
      <c r="B573" s="1" t="s">
        <v>2851</v>
      </c>
      <c r="C573">
        <v>56</v>
      </c>
      <c r="D573" s="1" t="s">
        <v>13</v>
      </c>
      <c r="E573" s="1" t="s">
        <v>2852</v>
      </c>
      <c r="F573" s="1" t="s">
        <v>2853</v>
      </c>
      <c r="G573" t="s">
        <v>2854</v>
      </c>
      <c r="H573" s="1" t="s">
        <v>2723</v>
      </c>
      <c r="I573">
        <v>20575.580000000002</v>
      </c>
      <c r="J573" s="8" t="s">
        <v>2855</v>
      </c>
      <c r="K573" s="1" t="s">
        <v>33</v>
      </c>
      <c r="L573" s="1" t="s">
        <v>78</v>
      </c>
      <c r="M573" s="1" t="str" cm="1">
        <f t="array" ref="M5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73" s="1">
        <f ca="1">TODAY()-Customers_Dataset[[#This Row],[Joining Date]]</f>
        <v>516</v>
      </c>
    </row>
    <row r="574" spans="1:14" x14ac:dyDescent="0.3">
      <c r="A574">
        <v>455</v>
      </c>
      <c r="B574" s="1" t="s">
        <v>2856</v>
      </c>
      <c r="C574">
        <v>33</v>
      </c>
      <c r="D574" s="1" t="s">
        <v>13</v>
      </c>
      <c r="E574" s="1" t="s">
        <v>2857</v>
      </c>
      <c r="F574" s="1" t="s">
        <v>2858</v>
      </c>
      <c r="G574" t="s">
        <v>2859</v>
      </c>
      <c r="H574" s="1" t="s">
        <v>2723</v>
      </c>
      <c r="I574">
        <v>9454.4599999999991</v>
      </c>
      <c r="J574" s="8" t="s">
        <v>2860</v>
      </c>
      <c r="K574" s="1" t="s">
        <v>33</v>
      </c>
      <c r="L574" s="1" t="s">
        <v>78</v>
      </c>
      <c r="M574" s="1" t="str" cm="1">
        <f t="array" ref="M5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74" s="1">
        <f ca="1">TODAY()-Customers_Dataset[[#This Row],[Joining Date]]</f>
        <v>1192</v>
      </c>
    </row>
    <row r="575" spans="1:14" x14ac:dyDescent="0.3">
      <c r="A575">
        <v>478</v>
      </c>
      <c r="B575" s="1" t="s">
        <v>2861</v>
      </c>
      <c r="C575">
        <v>75</v>
      </c>
      <c r="D575" s="1" t="s">
        <v>13</v>
      </c>
      <c r="E575" s="1" t="s">
        <v>2862</v>
      </c>
      <c r="F575" s="1" t="s">
        <v>2863</v>
      </c>
      <c r="G575" t="s">
        <v>2864</v>
      </c>
      <c r="H575" s="1" t="s">
        <v>2723</v>
      </c>
      <c r="I575">
        <v>20572.18</v>
      </c>
      <c r="J575" s="8" t="s">
        <v>2353</v>
      </c>
      <c r="K575" s="1" t="s">
        <v>19</v>
      </c>
      <c r="L575" s="1" t="s">
        <v>78</v>
      </c>
      <c r="M575" s="1" t="str" cm="1">
        <f t="array" ref="M5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75" s="1">
        <f ca="1">TODAY()-Customers_Dataset[[#This Row],[Joining Date]]</f>
        <v>903</v>
      </c>
    </row>
    <row r="576" spans="1:14" x14ac:dyDescent="0.3">
      <c r="A576">
        <v>487</v>
      </c>
      <c r="B576" s="1" t="s">
        <v>2865</v>
      </c>
      <c r="C576">
        <v>43</v>
      </c>
      <c r="D576" s="1" t="s">
        <v>13</v>
      </c>
      <c r="E576" s="1" t="s">
        <v>2866</v>
      </c>
      <c r="F576" s="1" t="s">
        <v>2867</v>
      </c>
      <c r="G576" t="s">
        <v>2868</v>
      </c>
      <c r="H576" s="1" t="s">
        <v>2723</v>
      </c>
      <c r="I576">
        <v>5691.3</v>
      </c>
      <c r="J576" s="8" t="s">
        <v>2072</v>
      </c>
      <c r="K576" s="1" t="s">
        <v>51</v>
      </c>
      <c r="L576" s="1" t="s">
        <v>78</v>
      </c>
      <c r="M576" s="1" t="str" cm="1">
        <f t="array" ref="M5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76" s="1">
        <f ca="1">TODAY()-Customers_Dataset[[#This Row],[Joining Date]]</f>
        <v>2719</v>
      </c>
    </row>
    <row r="577" spans="1:14" x14ac:dyDescent="0.3">
      <c r="A577">
        <v>488</v>
      </c>
      <c r="B577" s="1" t="s">
        <v>2869</v>
      </c>
      <c r="C577">
        <v>32</v>
      </c>
      <c r="D577" s="1" t="s">
        <v>13</v>
      </c>
      <c r="E577" s="1" t="s">
        <v>2870</v>
      </c>
      <c r="F577" s="1" t="s">
        <v>2871</v>
      </c>
      <c r="G577" t="s">
        <v>2872</v>
      </c>
      <c r="H577" s="1" t="s">
        <v>2723</v>
      </c>
      <c r="I577">
        <v>9770.76</v>
      </c>
      <c r="J577" s="8" t="s">
        <v>2873</v>
      </c>
      <c r="K577" s="1" t="s">
        <v>19</v>
      </c>
      <c r="L577" s="1" t="s">
        <v>78</v>
      </c>
      <c r="M577" s="1" t="str" cm="1">
        <f t="array" ref="M5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77" s="1">
        <f ca="1">TODAY()-Customers_Dataset[[#This Row],[Joining Date]]</f>
        <v>1917</v>
      </c>
    </row>
    <row r="578" spans="1:14" x14ac:dyDescent="0.3">
      <c r="A578">
        <v>504</v>
      </c>
      <c r="B578" s="1" t="s">
        <v>2874</v>
      </c>
      <c r="C578">
        <v>51</v>
      </c>
      <c r="D578" s="1" t="s">
        <v>13</v>
      </c>
      <c r="E578" s="1" t="s">
        <v>2875</v>
      </c>
      <c r="F578" s="1" t="s">
        <v>2876</v>
      </c>
      <c r="G578" t="s">
        <v>2877</v>
      </c>
      <c r="H578" s="1" t="s">
        <v>2723</v>
      </c>
      <c r="I578">
        <v>35071.769999999997</v>
      </c>
      <c r="J578" s="8" t="s">
        <v>2878</v>
      </c>
      <c r="K578" s="1" t="s">
        <v>51</v>
      </c>
      <c r="L578" s="1" t="s">
        <v>27</v>
      </c>
      <c r="M578" s="1" t="str" cm="1">
        <f t="array" ref="M5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78" s="1">
        <f ca="1">TODAY()-Customers_Dataset[[#This Row],[Joining Date]]</f>
        <v>905</v>
      </c>
    </row>
    <row r="579" spans="1:14" x14ac:dyDescent="0.3">
      <c r="A579">
        <v>511</v>
      </c>
      <c r="B579" s="1" t="s">
        <v>2879</v>
      </c>
      <c r="C579">
        <v>24</v>
      </c>
      <c r="D579" s="1" t="s">
        <v>13</v>
      </c>
      <c r="E579" s="1" t="s">
        <v>2880</v>
      </c>
      <c r="F579" s="1" t="s">
        <v>2881</v>
      </c>
      <c r="G579" t="s">
        <v>2882</v>
      </c>
      <c r="H579" s="1" t="s">
        <v>2723</v>
      </c>
      <c r="I579">
        <v>31271.66</v>
      </c>
      <c r="J579" s="8" t="s">
        <v>2883</v>
      </c>
      <c r="K579" s="1" t="s">
        <v>44</v>
      </c>
      <c r="L579" s="1" t="s">
        <v>27</v>
      </c>
      <c r="M579" s="1" t="str" cm="1">
        <f t="array" ref="M5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79" s="1">
        <f ca="1">TODAY()-Customers_Dataset[[#This Row],[Joining Date]]</f>
        <v>1091</v>
      </c>
    </row>
    <row r="580" spans="1:14" x14ac:dyDescent="0.3">
      <c r="A580">
        <v>524</v>
      </c>
      <c r="B580" s="1" t="s">
        <v>2884</v>
      </c>
      <c r="C580">
        <v>62</v>
      </c>
      <c r="D580" s="1" t="s">
        <v>13</v>
      </c>
      <c r="E580" s="1" t="s">
        <v>2885</v>
      </c>
      <c r="F580" s="1" t="s">
        <v>2886</v>
      </c>
      <c r="G580" t="s">
        <v>2887</v>
      </c>
      <c r="H580" s="1" t="s">
        <v>2723</v>
      </c>
      <c r="I580">
        <v>26578.26</v>
      </c>
      <c r="J580" s="8" t="s">
        <v>2888</v>
      </c>
      <c r="K580" s="1" t="s">
        <v>26</v>
      </c>
      <c r="L580" s="1" t="s">
        <v>20</v>
      </c>
      <c r="M580" s="1" t="str" cm="1">
        <f t="array" ref="M5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80" s="1">
        <f ca="1">TODAY()-Customers_Dataset[[#This Row],[Joining Date]]</f>
        <v>341</v>
      </c>
    </row>
    <row r="581" spans="1:14" x14ac:dyDescent="0.3">
      <c r="A581">
        <v>550</v>
      </c>
      <c r="B581" s="1" t="s">
        <v>2889</v>
      </c>
      <c r="C581">
        <v>29</v>
      </c>
      <c r="D581" s="1" t="s">
        <v>13</v>
      </c>
      <c r="E581" s="1" t="s">
        <v>2890</v>
      </c>
      <c r="F581" s="1" t="s">
        <v>2891</v>
      </c>
      <c r="G581" t="s">
        <v>2892</v>
      </c>
      <c r="H581" s="1" t="s">
        <v>2723</v>
      </c>
      <c r="I581">
        <v>42454.93</v>
      </c>
      <c r="J581" s="8" t="s">
        <v>229</v>
      </c>
      <c r="K581" s="1" t="s">
        <v>19</v>
      </c>
      <c r="L581" s="1" t="s">
        <v>45</v>
      </c>
      <c r="M581" s="1" t="str" cm="1">
        <f t="array" ref="M5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81" s="1">
        <f ca="1">TODAY()-Customers_Dataset[[#This Row],[Joining Date]]</f>
        <v>2879</v>
      </c>
    </row>
    <row r="582" spans="1:14" x14ac:dyDescent="0.3">
      <c r="A582">
        <v>555</v>
      </c>
      <c r="B582" s="1" t="s">
        <v>2893</v>
      </c>
      <c r="C582">
        <v>51</v>
      </c>
      <c r="D582" s="1" t="s">
        <v>13</v>
      </c>
      <c r="E582" s="1" t="s">
        <v>2894</v>
      </c>
      <c r="F582" s="1" t="s">
        <v>2895</v>
      </c>
      <c r="G582" t="s">
        <v>2896</v>
      </c>
      <c r="H582" s="1" t="s">
        <v>2723</v>
      </c>
      <c r="I582">
        <v>18771.37</v>
      </c>
      <c r="J582" s="8" t="s">
        <v>2897</v>
      </c>
      <c r="K582" s="1" t="s">
        <v>44</v>
      </c>
      <c r="L582" s="1" t="s">
        <v>78</v>
      </c>
      <c r="M582" s="1" t="str" cm="1">
        <f t="array" ref="M5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82" s="1">
        <f ca="1">TODAY()-Customers_Dataset[[#This Row],[Joining Date]]</f>
        <v>1502</v>
      </c>
    </row>
    <row r="583" spans="1:14" x14ac:dyDescent="0.3">
      <c r="A583">
        <v>564</v>
      </c>
      <c r="B583" s="1" t="s">
        <v>2898</v>
      </c>
      <c r="C583">
        <v>63</v>
      </c>
      <c r="D583" s="1" t="s">
        <v>13</v>
      </c>
      <c r="E583" s="1" t="s">
        <v>2899</v>
      </c>
      <c r="F583" s="1" t="s">
        <v>2900</v>
      </c>
      <c r="G583" t="s">
        <v>2901</v>
      </c>
      <c r="H583" s="1" t="s">
        <v>2723</v>
      </c>
      <c r="I583">
        <v>20378.09</v>
      </c>
      <c r="J583" s="8" t="s">
        <v>1280</v>
      </c>
      <c r="K583" s="1" t="s">
        <v>19</v>
      </c>
      <c r="L583" s="1" t="s">
        <v>45</v>
      </c>
      <c r="M583" s="1" t="str" cm="1">
        <f t="array" ref="M5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83" s="1">
        <f ca="1">TODAY()-Customers_Dataset[[#This Row],[Joining Date]]</f>
        <v>3525</v>
      </c>
    </row>
    <row r="584" spans="1:14" x14ac:dyDescent="0.3">
      <c r="A584">
        <v>565</v>
      </c>
      <c r="B584" s="1" t="s">
        <v>2902</v>
      </c>
      <c r="C584">
        <v>74</v>
      </c>
      <c r="D584" s="1" t="s">
        <v>13</v>
      </c>
      <c r="E584" s="1" t="s">
        <v>2903</v>
      </c>
      <c r="F584" s="1" t="s">
        <v>2904</v>
      </c>
      <c r="G584" t="s">
        <v>2905</v>
      </c>
      <c r="H584" s="1" t="s">
        <v>2723</v>
      </c>
      <c r="I584">
        <v>13613.48</v>
      </c>
      <c r="J584" s="8" t="s">
        <v>1072</v>
      </c>
      <c r="K584" s="1" t="s">
        <v>33</v>
      </c>
      <c r="L584" s="1" t="s">
        <v>27</v>
      </c>
      <c r="M584" s="1" t="str" cm="1">
        <f t="array" ref="M5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84" s="1">
        <f ca="1">TODAY()-Customers_Dataset[[#This Row],[Joining Date]]</f>
        <v>3468</v>
      </c>
    </row>
    <row r="585" spans="1:14" x14ac:dyDescent="0.3">
      <c r="A585">
        <v>613</v>
      </c>
      <c r="B585" s="1" t="s">
        <v>2906</v>
      </c>
      <c r="C585">
        <v>28</v>
      </c>
      <c r="D585" s="1" t="s">
        <v>13</v>
      </c>
      <c r="E585" s="1" t="s">
        <v>2907</v>
      </c>
      <c r="F585" s="1" t="s">
        <v>2908</v>
      </c>
      <c r="G585" t="s">
        <v>2909</v>
      </c>
      <c r="H585" s="1" t="s">
        <v>2723</v>
      </c>
      <c r="I585">
        <v>36362.04</v>
      </c>
      <c r="J585" s="8" t="s">
        <v>2910</v>
      </c>
      <c r="K585" s="1" t="s">
        <v>33</v>
      </c>
      <c r="L585" s="1" t="s">
        <v>20</v>
      </c>
      <c r="M585" s="1" t="str" cm="1">
        <f t="array" ref="M5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85" s="1">
        <f ca="1">TODAY()-Customers_Dataset[[#This Row],[Joining Date]]</f>
        <v>2409</v>
      </c>
    </row>
    <row r="586" spans="1:14" x14ac:dyDescent="0.3">
      <c r="A586">
        <v>617</v>
      </c>
      <c r="B586" s="1" t="s">
        <v>2911</v>
      </c>
      <c r="C586">
        <v>40</v>
      </c>
      <c r="D586" s="1" t="s">
        <v>13</v>
      </c>
      <c r="E586" s="1" t="s">
        <v>2912</v>
      </c>
      <c r="F586" s="1" t="s">
        <v>2913</v>
      </c>
      <c r="G586" t="s">
        <v>2914</v>
      </c>
      <c r="H586" s="1" t="s">
        <v>2723</v>
      </c>
      <c r="I586">
        <v>38834.04</v>
      </c>
      <c r="J586" s="8" t="s">
        <v>2915</v>
      </c>
      <c r="K586" s="1" t="s">
        <v>51</v>
      </c>
      <c r="L586" s="1" t="s">
        <v>27</v>
      </c>
      <c r="M586" s="1" t="str" cm="1">
        <f t="array" ref="M5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86" s="1">
        <f ca="1">TODAY()-Customers_Dataset[[#This Row],[Joining Date]]</f>
        <v>1547</v>
      </c>
    </row>
    <row r="587" spans="1:14" x14ac:dyDescent="0.3">
      <c r="A587">
        <v>626</v>
      </c>
      <c r="B587" s="1" t="s">
        <v>2916</v>
      </c>
      <c r="C587">
        <v>49</v>
      </c>
      <c r="D587" s="1" t="s">
        <v>13</v>
      </c>
      <c r="E587" s="1" t="s">
        <v>2917</v>
      </c>
      <c r="F587" s="1" t="s">
        <v>2918</v>
      </c>
      <c r="G587" t="s">
        <v>2919</v>
      </c>
      <c r="H587" s="1" t="s">
        <v>2723</v>
      </c>
      <c r="I587">
        <v>8573.1</v>
      </c>
      <c r="J587" s="8" t="s">
        <v>2920</v>
      </c>
      <c r="K587" s="1" t="s">
        <v>19</v>
      </c>
      <c r="L587" s="1" t="s">
        <v>78</v>
      </c>
      <c r="M587" s="1" t="str" cm="1">
        <f t="array" ref="M5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87" s="1">
        <f ca="1">TODAY()-Customers_Dataset[[#This Row],[Joining Date]]</f>
        <v>625</v>
      </c>
    </row>
    <row r="588" spans="1:14" x14ac:dyDescent="0.3">
      <c r="A588">
        <v>629</v>
      </c>
      <c r="B588" s="1" t="s">
        <v>2921</v>
      </c>
      <c r="C588">
        <v>41</v>
      </c>
      <c r="D588" s="1" t="s">
        <v>13</v>
      </c>
      <c r="E588" s="1" t="s">
        <v>2922</v>
      </c>
      <c r="F588" s="1" t="s">
        <v>2923</v>
      </c>
      <c r="G588" t="s">
        <v>2924</v>
      </c>
      <c r="H588" s="1" t="s">
        <v>2723</v>
      </c>
      <c r="I588">
        <v>46992</v>
      </c>
      <c r="J588" s="8" t="s">
        <v>2925</v>
      </c>
      <c r="K588" s="1" t="s">
        <v>44</v>
      </c>
      <c r="L588" s="1" t="s">
        <v>27</v>
      </c>
      <c r="M588" s="1" t="str" cm="1">
        <f t="array" ref="M5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88" s="1">
        <f ca="1">TODAY()-Customers_Dataset[[#This Row],[Joining Date]]</f>
        <v>2046</v>
      </c>
    </row>
    <row r="589" spans="1:14" x14ac:dyDescent="0.3">
      <c r="A589">
        <v>667</v>
      </c>
      <c r="B589" s="1" t="s">
        <v>2926</v>
      </c>
      <c r="C589">
        <v>28</v>
      </c>
      <c r="D589" s="1" t="s">
        <v>13</v>
      </c>
      <c r="E589" s="1" t="s">
        <v>2927</v>
      </c>
      <c r="F589" s="1" t="s">
        <v>2928</v>
      </c>
      <c r="G589" t="s">
        <v>2929</v>
      </c>
      <c r="H589" s="1" t="s">
        <v>2723</v>
      </c>
      <c r="I589">
        <v>33740.400000000001</v>
      </c>
      <c r="J589" s="8" t="s">
        <v>2930</v>
      </c>
      <c r="K589" s="1" t="s">
        <v>26</v>
      </c>
      <c r="L589" s="1" t="s">
        <v>27</v>
      </c>
      <c r="M589" s="1" t="str" cm="1">
        <f t="array" ref="M5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89" s="1">
        <f ca="1">TODAY()-Customers_Dataset[[#This Row],[Joining Date]]</f>
        <v>2411</v>
      </c>
    </row>
    <row r="590" spans="1:14" x14ac:dyDescent="0.3">
      <c r="A590">
        <v>669</v>
      </c>
      <c r="B590" s="1" t="s">
        <v>2931</v>
      </c>
      <c r="C590">
        <v>34</v>
      </c>
      <c r="D590" s="1" t="s">
        <v>13</v>
      </c>
      <c r="E590" s="1" t="s">
        <v>2932</v>
      </c>
      <c r="F590" s="1" t="s">
        <v>2933</v>
      </c>
      <c r="G590" t="s">
        <v>2934</v>
      </c>
      <c r="H590" s="1" t="s">
        <v>2723</v>
      </c>
      <c r="I590">
        <v>39456.07</v>
      </c>
      <c r="J590" s="8" t="s">
        <v>2935</v>
      </c>
      <c r="K590" s="1" t="s">
        <v>124</v>
      </c>
      <c r="L590" s="1" t="s">
        <v>20</v>
      </c>
      <c r="M590" s="1" t="str" cm="1">
        <f t="array" ref="M5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90" s="1">
        <f ca="1">TODAY()-Customers_Dataset[[#This Row],[Joining Date]]</f>
        <v>3603</v>
      </c>
    </row>
    <row r="591" spans="1:14" x14ac:dyDescent="0.3">
      <c r="A591">
        <v>691</v>
      </c>
      <c r="B591" s="1" t="s">
        <v>2936</v>
      </c>
      <c r="C591">
        <v>41</v>
      </c>
      <c r="D591" s="1" t="s">
        <v>13</v>
      </c>
      <c r="E591" s="1" t="s">
        <v>2937</v>
      </c>
      <c r="F591" s="1" t="s">
        <v>2938</v>
      </c>
      <c r="G591" t="s">
        <v>2939</v>
      </c>
      <c r="H591" s="1" t="s">
        <v>2723</v>
      </c>
      <c r="I591">
        <v>12331.3</v>
      </c>
      <c r="J591" s="8" t="s">
        <v>2940</v>
      </c>
      <c r="K591" s="1" t="s">
        <v>57</v>
      </c>
      <c r="L591" s="1" t="s">
        <v>27</v>
      </c>
      <c r="M591" s="1" t="str" cm="1">
        <f t="array" ref="M5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91" s="1">
        <f ca="1">TODAY()-Customers_Dataset[[#This Row],[Joining Date]]</f>
        <v>3544</v>
      </c>
    </row>
    <row r="592" spans="1:14" x14ac:dyDescent="0.3">
      <c r="A592">
        <v>724</v>
      </c>
      <c r="B592" s="1" t="s">
        <v>2941</v>
      </c>
      <c r="C592">
        <v>23</v>
      </c>
      <c r="D592" s="1" t="s">
        <v>13</v>
      </c>
      <c r="E592" s="1" t="s">
        <v>2942</v>
      </c>
      <c r="F592" s="1" t="s">
        <v>2943</v>
      </c>
      <c r="G592" t="s">
        <v>2944</v>
      </c>
      <c r="H592" s="1" t="s">
        <v>2723</v>
      </c>
      <c r="I592">
        <v>12025.25</v>
      </c>
      <c r="J592" s="8" t="s">
        <v>2945</v>
      </c>
      <c r="K592" s="1" t="s">
        <v>124</v>
      </c>
      <c r="L592" s="1" t="s">
        <v>27</v>
      </c>
      <c r="M592" s="1" t="str" cm="1">
        <f t="array" ref="M5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592" s="1">
        <f ca="1">TODAY()-Customers_Dataset[[#This Row],[Joining Date]]</f>
        <v>3186</v>
      </c>
    </row>
    <row r="593" spans="1:14" x14ac:dyDescent="0.3">
      <c r="A593">
        <v>736</v>
      </c>
      <c r="B593" s="1" t="s">
        <v>2946</v>
      </c>
      <c r="C593">
        <v>59</v>
      </c>
      <c r="D593" s="1" t="s">
        <v>13</v>
      </c>
      <c r="E593" s="1" t="s">
        <v>2947</v>
      </c>
      <c r="F593" s="1" t="s">
        <v>2948</v>
      </c>
      <c r="G593" t="s">
        <v>2949</v>
      </c>
      <c r="H593" s="1" t="s">
        <v>2723</v>
      </c>
      <c r="I593">
        <v>35188.21</v>
      </c>
      <c r="J593" s="8" t="s">
        <v>1845</v>
      </c>
      <c r="K593" s="1" t="s">
        <v>19</v>
      </c>
      <c r="L593" s="1" t="s">
        <v>45</v>
      </c>
      <c r="M593" s="1" t="str" cm="1">
        <f t="array" ref="M5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93" s="1">
        <f ca="1">TODAY()-Customers_Dataset[[#This Row],[Joining Date]]</f>
        <v>1965</v>
      </c>
    </row>
    <row r="594" spans="1:14" x14ac:dyDescent="0.3">
      <c r="A594">
        <v>771</v>
      </c>
      <c r="B594" s="1" t="s">
        <v>2950</v>
      </c>
      <c r="C594">
        <v>42</v>
      </c>
      <c r="D594" s="1" t="s">
        <v>13</v>
      </c>
      <c r="E594" s="1" t="s">
        <v>2951</v>
      </c>
      <c r="F594" s="1" t="s">
        <v>2952</v>
      </c>
      <c r="G594" t="s">
        <v>2953</v>
      </c>
      <c r="H594" s="1" t="s">
        <v>2723</v>
      </c>
      <c r="I594">
        <v>33454.14</v>
      </c>
      <c r="J594" s="8" t="s">
        <v>2954</v>
      </c>
      <c r="K594" s="1" t="s">
        <v>51</v>
      </c>
      <c r="L594" s="1" t="s">
        <v>45</v>
      </c>
      <c r="M594" s="1" t="str" cm="1">
        <f t="array" ref="M5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94" s="1">
        <f ca="1">TODAY()-Customers_Dataset[[#This Row],[Joining Date]]</f>
        <v>1564</v>
      </c>
    </row>
    <row r="595" spans="1:14" x14ac:dyDescent="0.3">
      <c r="A595">
        <v>818</v>
      </c>
      <c r="B595" s="1" t="s">
        <v>2955</v>
      </c>
      <c r="C595">
        <v>19</v>
      </c>
      <c r="D595" s="1" t="s">
        <v>13</v>
      </c>
      <c r="E595" s="1" t="s">
        <v>2956</v>
      </c>
      <c r="F595" s="1" t="s">
        <v>2957</v>
      </c>
      <c r="G595" t="s">
        <v>2958</v>
      </c>
      <c r="H595" s="1" t="s">
        <v>2723</v>
      </c>
      <c r="I595">
        <v>21204.62</v>
      </c>
      <c r="J595" s="8" t="s">
        <v>2959</v>
      </c>
      <c r="K595" s="1" t="s">
        <v>57</v>
      </c>
      <c r="L595" s="1" t="s">
        <v>20</v>
      </c>
      <c r="M595" s="1" t="str" cm="1">
        <f t="array" ref="M5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595" s="1">
        <f ca="1">TODAY()-Customers_Dataset[[#This Row],[Joining Date]]</f>
        <v>2835</v>
      </c>
    </row>
    <row r="596" spans="1:14" x14ac:dyDescent="0.3">
      <c r="A596">
        <v>824</v>
      </c>
      <c r="B596" s="1" t="s">
        <v>2960</v>
      </c>
      <c r="C596">
        <v>55</v>
      </c>
      <c r="D596" s="1" t="s">
        <v>13</v>
      </c>
      <c r="E596" s="1" t="s">
        <v>2961</v>
      </c>
      <c r="F596" s="1" t="s">
        <v>2962</v>
      </c>
      <c r="G596" t="s">
        <v>2963</v>
      </c>
      <c r="H596" s="1" t="s">
        <v>2723</v>
      </c>
      <c r="I596">
        <v>5635.71</v>
      </c>
      <c r="J596" s="8" t="s">
        <v>2964</v>
      </c>
      <c r="K596" s="1" t="s">
        <v>44</v>
      </c>
      <c r="L596" s="1" t="s">
        <v>20</v>
      </c>
      <c r="M596" s="1" t="str" cm="1">
        <f t="array" ref="M5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96" s="1">
        <f ca="1">TODAY()-Customers_Dataset[[#This Row],[Joining Date]]</f>
        <v>1695</v>
      </c>
    </row>
    <row r="597" spans="1:14" x14ac:dyDescent="0.3">
      <c r="A597">
        <v>840</v>
      </c>
      <c r="B597" s="1" t="s">
        <v>2965</v>
      </c>
      <c r="C597">
        <v>76</v>
      </c>
      <c r="D597" s="1" t="s">
        <v>13</v>
      </c>
      <c r="E597" s="1" t="s">
        <v>2966</v>
      </c>
      <c r="F597" s="1" t="s">
        <v>2967</v>
      </c>
      <c r="G597" t="s">
        <v>2968</v>
      </c>
      <c r="H597" s="1" t="s">
        <v>2723</v>
      </c>
      <c r="I597">
        <v>31861.45</v>
      </c>
      <c r="J597" s="8" t="s">
        <v>2969</v>
      </c>
      <c r="K597" s="1" t="s">
        <v>51</v>
      </c>
      <c r="L597" s="1" t="s">
        <v>20</v>
      </c>
      <c r="M597" s="1" t="str" cm="1">
        <f t="array" ref="M5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97" s="1">
        <f ca="1">TODAY()-Customers_Dataset[[#This Row],[Joining Date]]</f>
        <v>1600</v>
      </c>
    </row>
    <row r="598" spans="1:14" x14ac:dyDescent="0.3">
      <c r="A598">
        <v>879</v>
      </c>
      <c r="B598" s="1" t="s">
        <v>2970</v>
      </c>
      <c r="C598">
        <v>38</v>
      </c>
      <c r="D598" s="1" t="s">
        <v>13</v>
      </c>
      <c r="E598" s="1" t="s">
        <v>2971</v>
      </c>
      <c r="F598" s="1" t="s">
        <v>2972</v>
      </c>
      <c r="G598" t="s">
        <v>2973</v>
      </c>
      <c r="H598" s="1" t="s">
        <v>2723</v>
      </c>
      <c r="I598">
        <v>3068.41</v>
      </c>
      <c r="J598" s="8" t="s">
        <v>2974</v>
      </c>
      <c r="K598" s="1" t="s">
        <v>68</v>
      </c>
      <c r="L598" s="1" t="s">
        <v>78</v>
      </c>
      <c r="M598" s="1" t="str" cm="1">
        <f t="array" ref="M5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598" s="1">
        <f ca="1">TODAY()-Customers_Dataset[[#This Row],[Joining Date]]</f>
        <v>851</v>
      </c>
    </row>
    <row r="599" spans="1:14" x14ac:dyDescent="0.3">
      <c r="A599">
        <v>881</v>
      </c>
      <c r="B599" s="1" t="s">
        <v>2975</v>
      </c>
      <c r="C599">
        <v>71</v>
      </c>
      <c r="D599" s="1" t="s">
        <v>13</v>
      </c>
      <c r="E599" s="1" t="s">
        <v>2976</v>
      </c>
      <c r="F599" s="1" t="s">
        <v>2977</v>
      </c>
      <c r="G599" t="s">
        <v>2978</v>
      </c>
      <c r="H599" s="1" t="s">
        <v>2723</v>
      </c>
      <c r="I599">
        <v>13132.7</v>
      </c>
      <c r="J599" s="8" t="s">
        <v>2979</v>
      </c>
      <c r="K599" s="1" t="s">
        <v>26</v>
      </c>
      <c r="L599" s="1" t="s">
        <v>45</v>
      </c>
      <c r="M599" s="1" t="str" cm="1">
        <f t="array" ref="M5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599" s="1">
        <f ca="1">TODAY()-Customers_Dataset[[#This Row],[Joining Date]]</f>
        <v>403</v>
      </c>
    </row>
    <row r="600" spans="1:14" x14ac:dyDescent="0.3">
      <c r="A600">
        <v>897</v>
      </c>
      <c r="B600" s="1" t="s">
        <v>2980</v>
      </c>
      <c r="C600">
        <v>18</v>
      </c>
      <c r="D600" s="1" t="s">
        <v>13</v>
      </c>
      <c r="E600" s="1" t="s">
        <v>2981</v>
      </c>
      <c r="F600" s="1" t="s">
        <v>2982</v>
      </c>
      <c r="G600" t="s">
        <v>2983</v>
      </c>
      <c r="H600" s="1" t="s">
        <v>2723</v>
      </c>
      <c r="I600">
        <v>46374.05</v>
      </c>
      <c r="J600" s="8" t="s">
        <v>2984</v>
      </c>
      <c r="K600" s="1" t="s">
        <v>44</v>
      </c>
      <c r="L600" s="1" t="s">
        <v>27</v>
      </c>
      <c r="M600" s="1" t="str" cm="1">
        <f t="array" ref="M6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600" s="1">
        <f ca="1">TODAY()-Customers_Dataset[[#This Row],[Joining Date]]</f>
        <v>927</v>
      </c>
    </row>
    <row r="601" spans="1:14" x14ac:dyDescent="0.3">
      <c r="A601">
        <v>899</v>
      </c>
      <c r="B601" s="1" t="s">
        <v>2985</v>
      </c>
      <c r="C601">
        <v>18</v>
      </c>
      <c r="D601" s="1" t="s">
        <v>13</v>
      </c>
      <c r="E601" s="1" t="s">
        <v>2986</v>
      </c>
      <c r="F601" s="1" t="s">
        <v>2987</v>
      </c>
      <c r="G601" t="s">
        <v>2988</v>
      </c>
      <c r="H601" s="1" t="s">
        <v>2723</v>
      </c>
      <c r="I601">
        <v>14104.65</v>
      </c>
      <c r="J601" s="8" t="s">
        <v>2989</v>
      </c>
      <c r="K601" s="1" t="s">
        <v>19</v>
      </c>
      <c r="L601" s="1" t="s">
        <v>20</v>
      </c>
      <c r="M601" s="1" t="str" cm="1">
        <f t="array" ref="M6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601" s="1">
        <f ca="1">TODAY()-Customers_Dataset[[#This Row],[Joining Date]]</f>
        <v>773</v>
      </c>
    </row>
    <row r="602" spans="1:14" x14ac:dyDescent="0.3">
      <c r="A602">
        <v>925</v>
      </c>
      <c r="B602" s="1" t="s">
        <v>2990</v>
      </c>
      <c r="C602">
        <v>65</v>
      </c>
      <c r="D602" s="1" t="s">
        <v>13</v>
      </c>
      <c r="E602" s="1" t="s">
        <v>2991</v>
      </c>
      <c r="F602" s="1" t="s">
        <v>2992</v>
      </c>
      <c r="G602" t="s">
        <v>2993</v>
      </c>
      <c r="H602" s="1" t="s">
        <v>2723</v>
      </c>
      <c r="I602">
        <v>7135.84</v>
      </c>
      <c r="J602" s="8" t="s">
        <v>2994</v>
      </c>
      <c r="K602" s="1" t="s">
        <v>26</v>
      </c>
      <c r="L602" s="1" t="s">
        <v>27</v>
      </c>
      <c r="M602" s="1" t="str" cm="1">
        <f t="array" ref="M6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02" s="1">
        <f ca="1">TODAY()-Customers_Dataset[[#This Row],[Joining Date]]</f>
        <v>804</v>
      </c>
    </row>
    <row r="603" spans="1:14" x14ac:dyDescent="0.3">
      <c r="A603">
        <v>938</v>
      </c>
      <c r="B603" s="1" t="s">
        <v>2995</v>
      </c>
      <c r="C603">
        <v>33</v>
      </c>
      <c r="D603" s="1" t="s">
        <v>13</v>
      </c>
      <c r="E603" s="1" t="s">
        <v>2996</v>
      </c>
      <c r="F603" s="1" t="s">
        <v>2997</v>
      </c>
      <c r="G603" t="s">
        <v>2998</v>
      </c>
      <c r="H603" s="1" t="s">
        <v>2723</v>
      </c>
      <c r="I603">
        <v>21084.720000000001</v>
      </c>
      <c r="J603" s="8" t="s">
        <v>2999</v>
      </c>
      <c r="K603" s="1" t="s">
        <v>33</v>
      </c>
      <c r="L603" s="1" t="s">
        <v>78</v>
      </c>
      <c r="M603" s="1" t="str" cm="1">
        <f t="array" ref="M6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03" s="1">
        <f ca="1">TODAY()-Customers_Dataset[[#This Row],[Joining Date]]</f>
        <v>1160</v>
      </c>
    </row>
    <row r="604" spans="1:14" x14ac:dyDescent="0.3">
      <c r="A604">
        <v>941</v>
      </c>
      <c r="B604" s="1" t="s">
        <v>3000</v>
      </c>
      <c r="C604">
        <v>23</v>
      </c>
      <c r="D604" s="1" t="s">
        <v>13</v>
      </c>
      <c r="E604" s="1" t="s">
        <v>3001</v>
      </c>
      <c r="F604" s="1" t="s">
        <v>3002</v>
      </c>
      <c r="G604" t="s">
        <v>3003</v>
      </c>
      <c r="H604" s="1" t="s">
        <v>2723</v>
      </c>
      <c r="I604">
        <v>41642.019999999997</v>
      </c>
      <c r="J604" s="8" t="s">
        <v>3004</v>
      </c>
      <c r="K604" s="1" t="s">
        <v>51</v>
      </c>
      <c r="L604" s="1" t="s">
        <v>78</v>
      </c>
      <c r="M604" s="1" t="str" cm="1">
        <f t="array" ref="M6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04" s="1">
        <f ca="1">TODAY()-Customers_Dataset[[#This Row],[Joining Date]]</f>
        <v>3481</v>
      </c>
    </row>
    <row r="605" spans="1:14" x14ac:dyDescent="0.3">
      <c r="A605">
        <v>947</v>
      </c>
      <c r="B605" s="1" t="s">
        <v>3005</v>
      </c>
      <c r="C605">
        <v>26</v>
      </c>
      <c r="D605" s="1" t="s">
        <v>13</v>
      </c>
      <c r="E605" s="1" t="s">
        <v>3006</v>
      </c>
      <c r="F605" s="1" t="s">
        <v>3007</v>
      </c>
      <c r="G605" t="s">
        <v>3008</v>
      </c>
      <c r="H605" s="1" t="s">
        <v>2723</v>
      </c>
      <c r="I605">
        <v>12744.5</v>
      </c>
      <c r="J605" s="8" t="s">
        <v>3009</v>
      </c>
      <c r="K605" s="1" t="s">
        <v>19</v>
      </c>
      <c r="L605" s="1" t="s">
        <v>27</v>
      </c>
      <c r="M605" s="1" t="str" cm="1">
        <f t="array" ref="M6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05" s="1">
        <f ca="1">TODAY()-Customers_Dataset[[#This Row],[Joining Date]]</f>
        <v>1606</v>
      </c>
    </row>
    <row r="606" spans="1:14" x14ac:dyDescent="0.3">
      <c r="A606">
        <v>983</v>
      </c>
      <c r="B606" s="1" t="s">
        <v>3010</v>
      </c>
      <c r="C606">
        <v>77</v>
      </c>
      <c r="D606" s="1" t="s">
        <v>13</v>
      </c>
      <c r="E606" s="1" t="s">
        <v>3011</v>
      </c>
      <c r="F606" s="1" t="s">
        <v>3012</v>
      </c>
      <c r="G606" t="s">
        <v>3013</v>
      </c>
      <c r="H606" s="1" t="s">
        <v>2723</v>
      </c>
      <c r="I606">
        <v>28572.720000000001</v>
      </c>
      <c r="J606" s="8" t="s">
        <v>3014</v>
      </c>
      <c r="K606" s="1" t="s">
        <v>44</v>
      </c>
      <c r="L606" s="1" t="s">
        <v>45</v>
      </c>
      <c r="M606" s="1" t="str" cm="1">
        <f t="array" ref="M6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06" s="1">
        <f ca="1">TODAY()-Customers_Dataset[[#This Row],[Joining Date]]</f>
        <v>1024</v>
      </c>
    </row>
    <row r="607" spans="1:14" x14ac:dyDescent="0.3">
      <c r="A607">
        <v>997</v>
      </c>
      <c r="B607" s="1" t="s">
        <v>3015</v>
      </c>
      <c r="C607">
        <v>56</v>
      </c>
      <c r="D607" s="1" t="s">
        <v>13</v>
      </c>
      <c r="E607" s="1" t="s">
        <v>3016</v>
      </c>
      <c r="F607" s="1" t="s">
        <v>3017</v>
      </c>
      <c r="G607" t="s">
        <v>3018</v>
      </c>
      <c r="H607" s="1" t="s">
        <v>2723</v>
      </c>
      <c r="I607">
        <v>42217.4</v>
      </c>
      <c r="J607" s="8" t="s">
        <v>3019</v>
      </c>
      <c r="K607" s="1" t="s">
        <v>124</v>
      </c>
      <c r="L607" s="1" t="s">
        <v>20</v>
      </c>
      <c r="M607" s="1" t="str" cm="1">
        <f t="array" ref="M6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07" s="1">
        <f ca="1">TODAY()-Customers_Dataset[[#This Row],[Joining Date]]</f>
        <v>2505</v>
      </c>
    </row>
    <row r="608" spans="1:14" x14ac:dyDescent="0.3">
      <c r="A608">
        <v>1014</v>
      </c>
      <c r="B608" s="1" t="s">
        <v>3020</v>
      </c>
      <c r="C608">
        <v>57</v>
      </c>
      <c r="D608" s="1" t="s">
        <v>13</v>
      </c>
      <c r="E608" s="1" t="s">
        <v>3021</v>
      </c>
      <c r="F608" s="1" t="s">
        <v>3022</v>
      </c>
      <c r="G608" t="s">
        <v>3023</v>
      </c>
      <c r="H608" s="1" t="s">
        <v>2723</v>
      </c>
      <c r="I608">
        <v>22495.360000000001</v>
      </c>
      <c r="J608" s="8" t="s">
        <v>3024</v>
      </c>
      <c r="K608" s="1" t="s">
        <v>51</v>
      </c>
      <c r="L608" s="1" t="s">
        <v>78</v>
      </c>
      <c r="M608" s="1" t="str" cm="1">
        <f t="array" ref="M6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08" s="1">
        <f ca="1">TODAY()-Customers_Dataset[[#This Row],[Joining Date]]</f>
        <v>2905</v>
      </c>
    </row>
    <row r="609" spans="1:14" x14ac:dyDescent="0.3">
      <c r="A609">
        <v>1030</v>
      </c>
      <c r="B609" s="1" t="s">
        <v>3025</v>
      </c>
      <c r="C609">
        <v>20</v>
      </c>
      <c r="D609" s="1" t="s">
        <v>13</v>
      </c>
      <c r="E609" s="1" t="s">
        <v>3026</v>
      </c>
      <c r="F609" s="1" t="s">
        <v>3027</v>
      </c>
      <c r="G609" t="s">
        <v>3028</v>
      </c>
      <c r="H609" s="1" t="s">
        <v>2723</v>
      </c>
      <c r="I609">
        <v>7272.65</v>
      </c>
      <c r="J609" s="8" t="s">
        <v>3029</v>
      </c>
      <c r="K609" s="1" t="s">
        <v>68</v>
      </c>
      <c r="L609" s="1" t="s">
        <v>27</v>
      </c>
      <c r="M609" s="1" t="str" cm="1">
        <f t="array" ref="M6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09" s="1">
        <f ca="1">TODAY()-Customers_Dataset[[#This Row],[Joining Date]]</f>
        <v>2344</v>
      </c>
    </row>
    <row r="610" spans="1:14" x14ac:dyDescent="0.3">
      <c r="A610">
        <v>1062</v>
      </c>
      <c r="B610" s="1" t="s">
        <v>3030</v>
      </c>
      <c r="C610">
        <v>60</v>
      </c>
      <c r="D610" s="1" t="s">
        <v>13</v>
      </c>
      <c r="E610" s="1" t="s">
        <v>3031</v>
      </c>
      <c r="F610" s="1" t="s">
        <v>3032</v>
      </c>
      <c r="G610" t="s">
        <v>3033</v>
      </c>
      <c r="H610" s="1" t="s">
        <v>2723</v>
      </c>
      <c r="I610">
        <v>33832.42</v>
      </c>
      <c r="J610" s="8" t="s">
        <v>3034</v>
      </c>
      <c r="K610" s="1" t="s">
        <v>33</v>
      </c>
      <c r="L610" s="1" t="s">
        <v>27</v>
      </c>
      <c r="M610" s="1" t="str" cm="1">
        <f t="array" ref="M6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10" s="1">
        <f ca="1">TODAY()-Customers_Dataset[[#This Row],[Joining Date]]</f>
        <v>2966</v>
      </c>
    </row>
    <row r="611" spans="1:14" x14ac:dyDescent="0.3">
      <c r="A611">
        <v>1063</v>
      </c>
      <c r="B611" s="1" t="s">
        <v>3035</v>
      </c>
      <c r="C611">
        <v>28</v>
      </c>
      <c r="D611" s="1" t="s">
        <v>13</v>
      </c>
      <c r="E611" s="1" t="s">
        <v>3036</v>
      </c>
      <c r="F611" s="1" t="s">
        <v>3037</v>
      </c>
      <c r="G611" t="s">
        <v>3038</v>
      </c>
      <c r="H611" s="1" t="s">
        <v>2723</v>
      </c>
      <c r="I611">
        <v>4955.16</v>
      </c>
      <c r="J611" s="8" t="s">
        <v>1037</v>
      </c>
      <c r="K611" s="1" t="s">
        <v>68</v>
      </c>
      <c r="L611" s="1" t="s">
        <v>27</v>
      </c>
      <c r="M611" s="1" t="str" cm="1">
        <f t="array" ref="M6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11" s="1">
        <f ca="1">TODAY()-Customers_Dataset[[#This Row],[Joining Date]]</f>
        <v>2803</v>
      </c>
    </row>
    <row r="612" spans="1:14" x14ac:dyDescent="0.3">
      <c r="A612">
        <v>1113</v>
      </c>
      <c r="B612" s="1" t="s">
        <v>3039</v>
      </c>
      <c r="C612">
        <v>24</v>
      </c>
      <c r="D612" s="1" t="s">
        <v>13</v>
      </c>
      <c r="E612" s="1" t="s">
        <v>3040</v>
      </c>
      <c r="F612" s="1" t="s">
        <v>3041</v>
      </c>
      <c r="G612" t="s">
        <v>3042</v>
      </c>
      <c r="H612" s="1" t="s">
        <v>2723</v>
      </c>
      <c r="I612">
        <v>32464.69</v>
      </c>
      <c r="J612" s="8" t="s">
        <v>3043</v>
      </c>
      <c r="K612" s="1" t="s">
        <v>57</v>
      </c>
      <c r="L612" s="1" t="s">
        <v>78</v>
      </c>
      <c r="M612" s="1" t="str" cm="1">
        <f t="array" ref="M6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12" s="1">
        <f ca="1">TODAY()-Customers_Dataset[[#This Row],[Joining Date]]</f>
        <v>431</v>
      </c>
    </row>
    <row r="613" spans="1:14" x14ac:dyDescent="0.3">
      <c r="A613">
        <v>1127</v>
      </c>
      <c r="B613" s="1" t="s">
        <v>3044</v>
      </c>
      <c r="C613">
        <v>44</v>
      </c>
      <c r="D613" s="1" t="s">
        <v>13</v>
      </c>
      <c r="E613" s="1" t="s">
        <v>3045</v>
      </c>
      <c r="F613" s="1" t="s">
        <v>3046</v>
      </c>
      <c r="G613" t="s">
        <v>3047</v>
      </c>
      <c r="H613" s="1" t="s">
        <v>2723</v>
      </c>
      <c r="I613">
        <v>20221.580000000002</v>
      </c>
      <c r="J613" s="8" t="s">
        <v>3048</v>
      </c>
      <c r="K613" s="1" t="s">
        <v>33</v>
      </c>
      <c r="L613" s="1" t="s">
        <v>27</v>
      </c>
      <c r="M613" s="1" t="str" cm="1">
        <f t="array" ref="M6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13" s="1">
        <f ca="1">TODAY()-Customers_Dataset[[#This Row],[Joining Date]]</f>
        <v>2926</v>
      </c>
    </row>
    <row r="614" spans="1:14" x14ac:dyDescent="0.3">
      <c r="A614">
        <v>1132</v>
      </c>
      <c r="B614" s="1" t="s">
        <v>3049</v>
      </c>
      <c r="C614">
        <v>62</v>
      </c>
      <c r="D614" s="1" t="s">
        <v>13</v>
      </c>
      <c r="E614" s="1" t="s">
        <v>3050</v>
      </c>
      <c r="F614" s="1" t="s">
        <v>3051</v>
      </c>
      <c r="G614" t="s">
        <v>3052</v>
      </c>
      <c r="H614" s="1" t="s">
        <v>2723</v>
      </c>
      <c r="I614">
        <v>19129.650000000001</v>
      </c>
      <c r="J614" s="8" t="s">
        <v>3053</v>
      </c>
      <c r="K614" s="1" t="s">
        <v>26</v>
      </c>
      <c r="L614" s="1" t="s">
        <v>20</v>
      </c>
      <c r="M614" s="1" t="str" cm="1">
        <f t="array" ref="M6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14" s="1">
        <f ca="1">TODAY()-Customers_Dataset[[#This Row],[Joining Date]]</f>
        <v>172</v>
      </c>
    </row>
    <row r="615" spans="1:14" x14ac:dyDescent="0.3">
      <c r="A615">
        <v>1136</v>
      </c>
      <c r="B615" s="1" t="s">
        <v>3054</v>
      </c>
      <c r="C615">
        <v>73</v>
      </c>
      <c r="D615" s="1" t="s">
        <v>13</v>
      </c>
      <c r="E615" s="1" t="s">
        <v>3055</v>
      </c>
      <c r="F615" s="1" t="s">
        <v>3056</v>
      </c>
      <c r="G615" t="s">
        <v>3057</v>
      </c>
      <c r="H615" s="1" t="s">
        <v>2723</v>
      </c>
      <c r="I615">
        <v>30155.42</v>
      </c>
      <c r="J615" s="8" t="s">
        <v>3058</v>
      </c>
      <c r="K615" s="1" t="s">
        <v>44</v>
      </c>
      <c r="L615" s="1" t="s">
        <v>27</v>
      </c>
      <c r="M615" s="1" t="str" cm="1">
        <f t="array" ref="M6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15" s="1">
        <f ca="1">TODAY()-Customers_Dataset[[#This Row],[Joining Date]]</f>
        <v>3470</v>
      </c>
    </row>
    <row r="616" spans="1:14" x14ac:dyDescent="0.3">
      <c r="A616">
        <v>1140</v>
      </c>
      <c r="B616" s="1" t="s">
        <v>3059</v>
      </c>
      <c r="C616">
        <v>70</v>
      </c>
      <c r="D616" s="1" t="s">
        <v>13</v>
      </c>
      <c r="E616" s="1" t="s">
        <v>3060</v>
      </c>
      <c r="F616" s="1" t="s">
        <v>3061</v>
      </c>
      <c r="G616" t="s">
        <v>3062</v>
      </c>
      <c r="H616" s="1" t="s">
        <v>2723</v>
      </c>
      <c r="I616">
        <v>35324.32</v>
      </c>
      <c r="J616" s="8" t="s">
        <v>3063</v>
      </c>
      <c r="K616" s="1" t="s">
        <v>19</v>
      </c>
      <c r="L616" s="1" t="s">
        <v>20</v>
      </c>
      <c r="M616" s="1" t="str" cm="1">
        <f t="array" ref="M6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16" s="1">
        <f ca="1">TODAY()-Customers_Dataset[[#This Row],[Joining Date]]</f>
        <v>2830</v>
      </c>
    </row>
    <row r="617" spans="1:14" x14ac:dyDescent="0.3">
      <c r="A617">
        <v>1143</v>
      </c>
      <c r="B617" s="1" t="s">
        <v>3064</v>
      </c>
      <c r="C617">
        <v>56</v>
      </c>
      <c r="D617" s="1" t="s">
        <v>13</v>
      </c>
      <c r="E617" s="1" t="s">
        <v>3065</v>
      </c>
      <c r="F617" s="1" t="s">
        <v>3066</v>
      </c>
      <c r="G617" t="s">
        <v>3067</v>
      </c>
      <c r="H617" s="1" t="s">
        <v>2723</v>
      </c>
      <c r="I617">
        <v>22220.31</v>
      </c>
      <c r="J617" s="8" t="s">
        <v>3068</v>
      </c>
      <c r="K617" s="1" t="s">
        <v>57</v>
      </c>
      <c r="L617" s="1" t="s">
        <v>20</v>
      </c>
      <c r="M617" s="1" t="str" cm="1">
        <f t="array" ref="M6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17" s="1">
        <f ca="1">TODAY()-Customers_Dataset[[#This Row],[Joining Date]]</f>
        <v>1101</v>
      </c>
    </row>
    <row r="618" spans="1:14" x14ac:dyDescent="0.3">
      <c r="A618">
        <v>1153</v>
      </c>
      <c r="B618" s="1" t="s">
        <v>3069</v>
      </c>
      <c r="C618">
        <v>53</v>
      </c>
      <c r="D618" s="1" t="s">
        <v>13</v>
      </c>
      <c r="E618" s="1" t="s">
        <v>3070</v>
      </c>
      <c r="F618" s="1" t="s">
        <v>3071</v>
      </c>
      <c r="G618" t="s">
        <v>3072</v>
      </c>
      <c r="H618" s="1" t="s">
        <v>2723</v>
      </c>
      <c r="I618">
        <v>15247.58</v>
      </c>
      <c r="J618" s="8" t="s">
        <v>3073</v>
      </c>
      <c r="K618" s="1" t="s">
        <v>44</v>
      </c>
      <c r="L618" s="1" t="s">
        <v>78</v>
      </c>
      <c r="M618" s="1" t="str" cm="1">
        <f t="array" ref="M6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18" s="1">
        <f ca="1">TODAY()-Customers_Dataset[[#This Row],[Joining Date]]</f>
        <v>2951</v>
      </c>
    </row>
    <row r="619" spans="1:14" x14ac:dyDescent="0.3">
      <c r="A619">
        <v>1208</v>
      </c>
      <c r="B619" s="1" t="s">
        <v>3074</v>
      </c>
      <c r="C619">
        <v>67</v>
      </c>
      <c r="D619" s="1" t="s">
        <v>13</v>
      </c>
      <c r="E619" s="1" t="s">
        <v>3075</v>
      </c>
      <c r="F619" s="1" t="s">
        <v>3076</v>
      </c>
      <c r="G619" t="s">
        <v>3077</v>
      </c>
      <c r="H619" s="1" t="s">
        <v>2723</v>
      </c>
      <c r="I619">
        <v>43511.66</v>
      </c>
      <c r="J619" s="8" t="s">
        <v>3078</v>
      </c>
      <c r="K619" s="1" t="s">
        <v>68</v>
      </c>
      <c r="L619" s="1" t="s">
        <v>78</v>
      </c>
      <c r="M619" s="1" t="str" cm="1">
        <f t="array" ref="M6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19" s="1">
        <f ca="1">TODAY()-Customers_Dataset[[#This Row],[Joining Date]]</f>
        <v>195</v>
      </c>
    </row>
    <row r="620" spans="1:14" x14ac:dyDescent="0.3">
      <c r="A620">
        <v>1226</v>
      </c>
      <c r="B620" s="1" t="s">
        <v>3079</v>
      </c>
      <c r="C620">
        <v>45</v>
      </c>
      <c r="D620" s="1" t="s">
        <v>13</v>
      </c>
      <c r="E620" s="1" t="s">
        <v>3080</v>
      </c>
      <c r="F620" s="1" t="s">
        <v>3081</v>
      </c>
      <c r="G620" t="s">
        <v>3082</v>
      </c>
      <c r="H620" s="1" t="s">
        <v>2723</v>
      </c>
      <c r="I620">
        <v>47351.34</v>
      </c>
      <c r="J620" s="8" t="s">
        <v>1470</v>
      </c>
      <c r="K620" s="1" t="s">
        <v>51</v>
      </c>
      <c r="L620" s="1" t="s">
        <v>45</v>
      </c>
      <c r="M620" s="1" t="str" cm="1">
        <f t="array" ref="M6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20" s="1">
        <f ca="1">TODAY()-Customers_Dataset[[#This Row],[Joining Date]]</f>
        <v>3567</v>
      </c>
    </row>
    <row r="621" spans="1:14" x14ac:dyDescent="0.3">
      <c r="A621">
        <v>1233</v>
      </c>
      <c r="B621" s="1" t="s">
        <v>3083</v>
      </c>
      <c r="C621">
        <v>39</v>
      </c>
      <c r="D621" s="1" t="s">
        <v>13</v>
      </c>
      <c r="E621" s="1" t="s">
        <v>3084</v>
      </c>
      <c r="F621" s="1" t="s">
        <v>3085</v>
      </c>
      <c r="G621" t="s">
        <v>3086</v>
      </c>
      <c r="H621" s="1" t="s">
        <v>2723</v>
      </c>
      <c r="I621">
        <v>43963.23</v>
      </c>
      <c r="J621" s="8" t="s">
        <v>3087</v>
      </c>
      <c r="K621" s="1" t="s">
        <v>51</v>
      </c>
      <c r="L621" s="1" t="s">
        <v>78</v>
      </c>
      <c r="M621" s="1" t="str" cm="1">
        <f t="array" ref="M6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21" s="1">
        <f ca="1">TODAY()-Customers_Dataset[[#This Row],[Joining Date]]</f>
        <v>1536</v>
      </c>
    </row>
    <row r="622" spans="1:14" x14ac:dyDescent="0.3">
      <c r="A622">
        <v>1244</v>
      </c>
      <c r="B622" s="1" t="s">
        <v>3088</v>
      </c>
      <c r="C622">
        <v>38</v>
      </c>
      <c r="D622" s="1" t="s">
        <v>13</v>
      </c>
      <c r="E622" s="1" t="s">
        <v>3089</v>
      </c>
      <c r="F622" s="1" t="s">
        <v>3090</v>
      </c>
      <c r="G622" t="s">
        <v>3091</v>
      </c>
      <c r="H622" s="1" t="s">
        <v>2723</v>
      </c>
      <c r="I622">
        <v>32814.58</v>
      </c>
      <c r="J622" s="8" t="s">
        <v>3092</v>
      </c>
      <c r="K622" s="1" t="s">
        <v>44</v>
      </c>
      <c r="L622" s="1" t="s">
        <v>78</v>
      </c>
      <c r="M622" s="1" t="str" cm="1">
        <f t="array" ref="M6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22" s="1">
        <f ca="1">TODAY()-Customers_Dataset[[#This Row],[Joining Date]]</f>
        <v>964</v>
      </c>
    </row>
    <row r="623" spans="1:14" x14ac:dyDescent="0.3">
      <c r="A623">
        <v>1248</v>
      </c>
      <c r="B623" s="1" t="s">
        <v>3093</v>
      </c>
      <c r="C623">
        <v>30</v>
      </c>
      <c r="D623" s="1" t="s">
        <v>13</v>
      </c>
      <c r="E623" s="1" t="s">
        <v>3094</v>
      </c>
      <c r="F623" s="1" t="s">
        <v>3095</v>
      </c>
      <c r="G623" t="s">
        <v>3096</v>
      </c>
      <c r="H623" s="1" t="s">
        <v>2723</v>
      </c>
      <c r="I623">
        <v>39115.47</v>
      </c>
      <c r="J623" s="8" t="s">
        <v>3097</v>
      </c>
      <c r="K623" s="1" t="s">
        <v>26</v>
      </c>
      <c r="L623" s="1" t="s">
        <v>20</v>
      </c>
      <c r="M623" s="1" t="str" cm="1">
        <f t="array" ref="M6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23" s="1">
        <f ca="1">TODAY()-Customers_Dataset[[#This Row],[Joining Date]]</f>
        <v>167</v>
      </c>
    </row>
    <row r="624" spans="1:14" x14ac:dyDescent="0.3">
      <c r="A624">
        <v>1323</v>
      </c>
      <c r="B624" s="1" t="s">
        <v>3098</v>
      </c>
      <c r="C624">
        <v>41</v>
      </c>
      <c r="D624" s="1" t="s">
        <v>13</v>
      </c>
      <c r="E624" s="1" t="s">
        <v>3099</v>
      </c>
      <c r="F624" s="1" t="s">
        <v>3100</v>
      </c>
      <c r="G624" t="s">
        <v>3101</v>
      </c>
      <c r="H624" s="1" t="s">
        <v>2723</v>
      </c>
      <c r="I624">
        <v>14515.77</v>
      </c>
      <c r="J624" s="8" t="s">
        <v>1003</v>
      </c>
      <c r="K624" s="1" t="s">
        <v>124</v>
      </c>
      <c r="L624" s="1" t="s">
        <v>78</v>
      </c>
      <c r="M624" s="1" t="str" cm="1">
        <f t="array" ref="M6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24" s="1">
        <f ca="1">TODAY()-Customers_Dataset[[#This Row],[Joining Date]]</f>
        <v>1775</v>
      </c>
    </row>
    <row r="625" spans="1:14" x14ac:dyDescent="0.3">
      <c r="A625">
        <v>1351</v>
      </c>
      <c r="B625" s="1" t="s">
        <v>3102</v>
      </c>
      <c r="C625">
        <v>29</v>
      </c>
      <c r="D625" s="1" t="s">
        <v>13</v>
      </c>
      <c r="E625" s="1" t="s">
        <v>3103</v>
      </c>
      <c r="F625" s="1" t="s">
        <v>3104</v>
      </c>
      <c r="G625" t="s">
        <v>3105</v>
      </c>
      <c r="H625" s="1" t="s">
        <v>2723</v>
      </c>
      <c r="I625">
        <v>20263.89</v>
      </c>
      <c r="J625" s="8" t="s">
        <v>3106</v>
      </c>
      <c r="K625" s="1" t="s">
        <v>68</v>
      </c>
      <c r="L625" s="1" t="s">
        <v>78</v>
      </c>
      <c r="M625" s="1" t="str" cm="1">
        <f t="array" ref="M6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25" s="1">
        <f ca="1">TODAY()-Customers_Dataset[[#This Row],[Joining Date]]</f>
        <v>1992</v>
      </c>
    </row>
    <row r="626" spans="1:14" x14ac:dyDescent="0.3">
      <c r="A626">
        <v>1353</v>
      </c>
      <c r="B626" s="1" t="s">
        <v>3107</v>
      </c>
      <c r="C626">
        <v>45</v>
      </c>
      <c r="D626" s="1" t="s">
        <v>13</v>
      </c>
      <c r="E626" s="1" t="s">
        <v>3108</v>
      </c>
      <c r="F626" s="1" t="s">
        <v>3109</v>
      </c>
      <c r="G626" t="s">
        <v>3110</v>
      </c>
      <c r="H626" s="1" t="s">
        <v>2723</v>
      </c>
      <c r="I626">
        <v>12405.17</v>
      </c>
      <c r="J626" s="8" t="s">
        <v>3111</v>
      </c>
      <c r="K626" s="1" t="s">
        <v>19</v>
      </c>
      <c r="L626" s="1" t="s">
        <v>78</v>
      </c>
      <c r="M626" s="1" t="str" cm="1">
        <f t="array" ref="M6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26" s="1">
        <f ca="1">TODAY()-Customers_Dataset[[#This Row],[Joining Date]]</f>
        <v>415</v>
      </c>
    </row>
    <row r="627" spans="1:14" x14ac:dyDescent="0.3">
      <c r="A627">
        <v>1374</v>
      </c>
      <c r="B627" s="1" t="s">
        <v>3112</v>
      </c>
      <c r="C627">
        <v>19</v>
      </c>
      <c r="D627" s="1" t="s">
        <v>13</v>
      </c>
      <c r="E627" s="1" t="s">
        <v>3113</v>
      </c>
      <c r="F627" s="1" t="s">
        <v>3114</v>
      </c>
      <c r="G627" t="s">
        <v>3115</v>
      </c>
      <c r="H627" s="1" t="s">
        <v>2723</v>
      </c>
      <c r="I627">
        <v>827.92</v>
      </c>
      <c r="J627" s="8" t="s">
        <v>3116</v>
      </c>
      <c r="K627" s="1" t="s">
        <v>57</v>
      </c>
      <c r="L627" s="1" t="s">
        <v>45</v>
      </c>
      <c r="M627" s="1" t="str" cm="1">
        <f t="array" ref="M6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627" s="1">
        <f ca="1">TODAY()-Customers_Dataset[[#This Row],[Joining Date]]</f>
        <v>784</v>
      </c>
    </row>
    <row r="628" spans="1:14" x14ac:dyDescent="0.3">
      <c r="A628">
        <v>1379</v>
      </c>
      <c r="B628" s="1" t="s">
        <v>3117</v>
      </c>
      <c r="C628">
        <v>23</v>
      </c>
      <c r="D628" s="1" t="s">
        <v>13</v>
      </c>
      <c r="E628" s="1" t="s">
        <v>3118</v>
      </c>
      <c r="F628" s="1" t="s">
        <v>3119</v>
      </c>
      <c r="G628" t="s">
        <v>3120</v>
      </c>
      <c r="H628" s="1" t="s">
        <v>2723</v>
      </c>
      <c r="I628">
        <v>41768.300000000003</v>
      </c>
      <c r="J628" s="8" t="s">
        <v>3121</v>
      </c>
      <c r="K628" s="1" t="s">
        <v>33</v>
      </c>
      <c r="L628" s="1" t="s">
        <v>45</v>
      </c>
      <c r="M628" s="1" t="str" cm="1">
        <f t="array" ref="M6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28" s="1">
        <f ca="1">TODAY()-Customers_Dataset[[#This Row],[Joining Date]]</f>
        <v>2425</v>
      </c>
    </row>
    <row r="629" spans="1:14" x14ac:dyDescent="0.3">
      <c r="A629">
        <v>1391</v>
      </c>
      <c r="B629" s="1" t="s">
        <v>3122</v>
      </c>
      <c r="C629">
        <v>19</v>
      </c>
      <c r="D629" s="1" t="s">
        <v>13</v>
      </c>
      <c r="E629" s="1" t="s">
        <v>3123</v>
      </c>
      <c r="F629" s="1" t="s">
        <v>3124</v>
      </c>
      <c r="G629" t="s">
        <v>3125</v>
      </c>
      <c r="H629" s="1" t="s">
        <v>2723</v>
      </c>
      <c r="I629">
        <v>29910.05</v>
      </c>
      <c r="J629" s="8" t="s">
        <v>3126</v>
      </c>
      <c r="K629" s="1" t="s">
        <v>44</v>
      </c>
      <c r="L629" s="1" t="s">
        <v>45</v>
      </c>
      <c r="M629" s="1" t="str" cm="1">
        <f t="array" ref="M6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629" s="1">
        <f ca="1">TODAY()-Customers_Dataset[[#This Row],[Joining Date]]</f>
        <v>3021</v>
      </c>
    </row>
    <row r="630" spans="1:14" x14ac:dyDescent="0.3">
      <c r="A630">
        <v>1437</v>
      </c>
      <c r="B630" s="1" t="s">
        <v>3127</v>
      </c>
      <c r="C630">
        <v>24</v>
      </c>
      <c r="D630" s="1" t="s">
        <v>13</v>
      </c>
      <c r="E630" s="1" t="s">
        <v>3128</v>
      </c>
      <c r="F630" s="1" t="s">
        <v>3129</v>
      </c>
      <c r="G630" t="s">
        <v>3130</v>
      </c>
      <c r="H630" s="1" t="s">
        <v>2723</v>
      </c>
      <c r="I630">
        <v>42821.01</v>
      </c>
      <c r="J630" s="8" t="s">
        <v>3131</v>
      </c>
      <c r="K630" s="1" t="s">
        <v>57</v>
      </c>
      <c r="L630" s="1" t="s">
        <v>27</v>
      </c>
      <c r="M630" s="1" t="str" cm="1">
        <f t="array" ref="M6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30" s="1">
        <f ca="1">TODAY()-Customers_Dataset[[#This Row],[Joining Date]]</f>
        <v>1650</v>
      </c>
    </row>
    <row r="631" spans="1:14" x14ac:dyDescent="0.3">
      <c r="A631">
        <v>1455</v>
      </c>
      <c r="B631" s="1" t="s">
        <v>3132</v>
      </c>
      <c r="C631">
        <v>33</v>
      </c>
      <c r="D631" s="1" t="s">
        <v>13</v>
      </c>
      <c r="E631" s="1" t="s">
        <v>3133</v>
      </c>
      <c r="F631" s="1" t="s">
        <v>3134</v>
      </c>
      <c r="G631" t="s">
        <v>3135</v>
      </c>
      <c r="H631" s="1" t="s">
        <v>2723</v>
      </c>
      <c r="I631">
        <v>2553.9499999999998</v>
      </c>
      <c r="J631" s="8" t="s">
        <v>3136</v>
      </c>
      <c r="K631" s="1" t="s">
        <v>26</v>
      </c>
      <c r="L631" s="1" t="s">
        <v>27</v>
      </c>
      <c r="M631" s="1" t="str" cm="1">
        <f t="array" ref="M6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31" s="1">
        <f ca="1">TODAY()-Customers_Dataset[[#This Row],[Joining Date]]</f>
        <v>1523</v>
      </c>
    </row>
    <row r="632" spans="1:14" x14ac:dyDescent="0.3">
      <c r="A632">
        <v>1457</v>
      </c>
      <c r="B632" s="1" t="s">
        <v>3137</v>
      </c>
      <c r="C632">
        <v>33</v>
      </c>
      <c r="D632" s="1" t="s">
        <v>13</v>
      </c>
      <c r="E632" s="1" t="s">
        <v>3138</v>
      </c>
      <c r="F632" s="1" t="s">
        <v>3139</v>
      </c>
      <c r="G632" t="s">
        <v>3140</v>
      </c>
      <c r="H632" s="1" t="s">
        <v>2723</v>
      </c>
      <c r="I632">
        <v>17411.62</v>
      </c>
      <c r="J632" s="8" t="s">
        <v>3141</v>
      </c>
      <c r="K632" s="1" t="s">
        <v>57</v>
      </c>
      <c r="L632" s="1" t="s">
        <v>45</v>
      </c>
      <c r="M632" s="1" t="str" cm="1">
        <f t="array" ref="M6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32" s="1">
        <f ca="1">TODAY()-Customers_Dataset[[#This Row],[Joining Date]]</f>
        <v>1687</v>
      </c>
    </row>
    <row r="633" spans="1:14" x14ac:dyDescent="0.3">
      <c r="A633">
        <v>1458</v>
      </c>
      <c r="B633" s="1" t="s">
        <v>3142</v>
      </c>
      <c r="C633">
        <v>29</v>
      </c>
      <c r="D633" s="1" t="s">
        <v>13</v>
      </c>
      <c r="E633" s="1" t="s">
        <v>3143</v>
      </c>
      <c r="F633" s="1" t="s">
        <v>3144</v>
      </c>
      <c r="G633" t="s">
        <v>3145</v>
      </c>
      <c r="H633" s="1" t="s">
        <v>2723</v>
      </c>
      <c r="I633">
        <v>12592.43</v>
      </c>
      <c r="J633" s="8" t="s">
        <v>3146</v>
      </c>
      <c r="K633" s="1" t="s">
        <v>57</v>
      </c>
      <c r="L633" s="1" t="s">
        <v>27</v>
      </c>
      <c r="M633" s="1" t="str" cm="1">
        <f t="array" ref="M6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33" s="1">
        <f ca="1">TODAY()-Customers_Dataset[[#This Row],[Joining Date]]</f>
        <v>90</v>
      </c>
    </row>
    <row r="634" spans="1:14" x14ac:dyDescent="0.3">
      <c r="A634">
        <v>1475</v>
      </c>
      <c r="B634" s="1" t="s">
        <v>3147</v>
      </c>
      <c r="C634">
        <v>25</v>
      </c>
      <c r="D634" s="1" t="s">
        <v>13</v>
      </c>
      <c r="E634" s="1" t="s">
        <v>3148</v>
      </c>
      <c r="F634" s="1" t="s">
        <v>3149</v>
      </c>
      <c r="G634" t="s">
        <v>3150</v>
      </c>
      <c r="H634" s="1" t="s">
        <v>2723</v>
      </c>
      <c r="I634">
        <v>9661.26</v>
      </c>
      <c r="J634" s="8" t="s">
        <v>3151</v>
      </c>
      <c r="K634" s="1" t="s">
        <v>57</v>
      </c>
      <c r="L634" s="1" t="s">
        <v>45</v>
      </c>
      <c r="M634" s="1" t="str" cm="1">
        <f t="array" ref="M6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34" s="1">
        <f ca="1">TODAY()-Customers_Dataset[[#This Row],[Joining Date]]</f>
        <v>2983</v>
      </c>
    </row>
    <row r="635" spans="1:14" x14ac:dyDescent="0.3">
      <c r="A635">
        <v>1486</v>
      </c>
      <c r="B635" s="1" t="s">
        <v>3152</v>
      </c>
      <c r="C635">
        <v>62</v>
      </c>
      <c r="D635" s="1" t="s">
        <v>13</v>
      </c>
      <c r="E635" s="1" t="s">
        <v>3153</v>
      </c>
      <c r="F635" s="1" t="s">
        <v>3154</v>
      </c>
      <c r="G635" t="s">
        <v>3155</v>
      </c>
      <c r="H635" s="1" t="s">
        <v>2723</v>
      </c>
      <c r="I635">
        <v>35056.339999999997</v>
      </c>
      <c r="J635" s="8" t="s">
        <v>264</v>
      </c>
      <c r="K635" s="1" t="s">
        <v>51</v>
      </c>
      <c r="L635" s="1" t="s">
        <v>27</v>
      </c>
      <c r="M635" s="1" t="str" cm="1">
        <f t="array" ref="M6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35" s="1">
        <f ca="1">TODAY()-Customers_Dataset[[#This Row],[Joining Date]]</f>
        <v>941</v>
      </c>
    </row>
    <row r="636" spans="1:14" x14ac:dyDescent="0.3">
      <c r="A636">
        <v>1502</v>
      </c>
      <c r="B636" s="1" t="s">
        <v>3156</v>
      </c>
      <c r="C636">
        <v>52</v>
      </c>
      <c r="D636" s="1" t="s">
        <v>13</v>
      </c>
      <c r="E636" s="1" t="s">
        <v>3157</v>
      </c>
      <c r="F636" s="1" t="s">
        <v>3158</v>
      </c>
      <c r="G636" t="s">
        <v>3159</v>
      </c>
      <c r="H636" s="1" t="s">
        <v>2723</v>
      </c>
      <c r="I636">
        <v>7924.7</v>
      </c>
      <c r="J636" s="8" t="s">
        <v>3160</v>
      </c>
      <c r="K636" s="1" t="s">
        <v>33</v>
      </c>
      <c r="L636" s="1" t="s">
        <v>78</v>
      </c>
      <c r="M636" s="1" t="str" cm="1">
        <f t="array" ref="M6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36" s="1">
        <f ca="1">TODAY()-Customers_Dataset[[#This Row],[Joining Date]]</f>
        <v>2963</v>
      </c>
    </row>
    <row r="637" spans="1:14" x14ac:dyDescent="0.3">
      <c r="A637">
        <v>1525</v>
      </c>
      <c r="B637" s="1" t="s">
        <v>3161</v>
      </c>
      <c r="C637">
        <v>68</v>
      </c>
      <c r="D637" s="1" t="s">
        <v>13</v>
      </c>
      <c r="E637" s="1" t="s">
        <v>3162</v>
      </c>
      <c r="F637" s="1" t="s">
        <v>3163</v>
      </c>
      <c r="G637" t="s">
        <v>3164</v>
      </c>
      <c r="H637" s="1" t="s">
        <v>2723</v>
      </c>
      <c r="I637">
        <v>43244.18</v>
      </c>
      <c r="J637" s="8" t="s">
        <v>3165</v>
      </c>
      <c r="K637" s="1" t="s">
        <v>68</v>
      </c>
      <c r="L637" s="1" t="s">
        <v>27</v>
      </c>
      <c r="M637" s="1" t="str" cm="1">
        <f t="array" ref="M6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37" s="1">
        <f ca="1">TODAY()-Customers_Dataset[[#This Row],[Joining Date]]</f>
        <v>684</v>
      </c>
    </row>
    <row r="638" spans="1:14" x14ac:dyDescent="0.3">
      <c r="A638">
        <v>1539</v>
      </c>
      <c r="B638" s="1" t="s">
        <v>3166</v>
      </c>
      <c r="C638">
        <v>29</v>
      </c>
      <c r="D638" s="1" t="s">
        <v>13</v>
      </c>
      <c r="E638" s="1" t="s">
        <v>3167</v>
      </c>
      <c r="F638" s="1" t="s">
        <v>3168</v>
      </c>
      <c r="G638" t="s">
        <v>3169</v>
      </c>
      <c r="H638" s="1" t="s">
        <v>2723</v>
      </c>
      <c r="I638">
        <v>582.16</v>
      </c>
      <c r="J638" s="8" t="s">
        <v>3170</v>
      </c>
      <c r="K638" s="1" t="s">
        <v>44</v>
      </c>
      <c r="L638" s="1" t="s">
        <v>78</v>
      </c>
      <c r="M638" s="1" t="str" cm="1">
        <f t="array" ref="M6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38" s="1">
        <f ca="1">TODAY()-Customers_Dataset[[#This Row],[Joining Date]]</f>
        <v>2179</v>
      </c>
    </row>
    <row r="639" spans="1:14" x14ac:dyDescent="0.3">
      <c r="A639">
        <v>1571</v>
      </c>
      <c r="B639" s="1" t="s">
        <v>3171</v>
      </c>
      <c r="C639">
        <v>62</v>
      </c>
      <c r="D639" s="1" t="s">
        <v>13</v>
      </c>
      <c r="E639" s="1" t="s">
        <v>3172</v>
      </c>
      <c r="F639" s="1" t="s">
        <v>3173</v>
      </c>
      <c r="G639" t="s">
        <v>3174</v>
      </c>
      <c r="H639" s="1" t="s">
        <v>2723</v>
      </c>
      <c r="I639">
        <v>46232.959999999999</v>
      </c>
      <c r="J639" s="8" t="s">
        <v>3175</v>
      </c>
      <c r="K639" s="1" t="s">
        <v>68</v>
      </c>
      <c r="L639" s="1" t="s">
        <v>20</v>
      </c>
      <c r="M639" s="1" t="str" cm="1">
        <f t="array" ref="M6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39" s="1">
        <f ca="1">TODAY()-Customers_Dataset[[#This Row],[Joining Date]]</f>
        <v>2461</v>
      </c>
    </row>
    <row r="640" spans="1:14" x14ac:dyDescent="0.3">
      <c r="A640">
        <v>1584</v>
      </c>
      <c r="B640" s="1" t="s">
        <v>3176</v>
      </c>
      <c r="C640">
        <v>41</v>
      </c>
      <c r="D640" s="1" t="s">
        <v>13</v>
      </c>
      <c r="E640" s="1" t="s">
        <v>3177</v>
      </c>
      <c r="F640" s="1" t="s">
        <v>3178</v>
      </c>
      <c r="G640" t="s">
        <v>3179</v>
      </c>
      <c r="H640" s="1" t="s">
        <v>2723</v>
      </c>
      <c r="I640">
        <v>15459.83</v>
      </c>
      <c r="J640" s="8" t="s">
        <v>3180</v>
      </c>
      <c r="K640" s="1" t="s">
        <v>68</v>
      </c>
      <c r="L640" s="1" t="s">
        <v>45</v>
      </c>
      <c r="M640" s="1" t="str" cm="1">
        <f t="array" ref="M6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40" s="1">
        <f ca="1">TODAY()-Customers_Dataset[[#This Row],[Joining Date]]</f>
        <v>1042</v>
      </c>
    </row>
    <row r="641" spans="1:14" x14ac:dyDescent="0.3">
      <c r="A641">
        <v>1596</v>
      </c>
      <c r="B641" s="1" t="s">
        <v>3181</v>
      </c>
      <c r="C641">
        <v>57</v>
      </c>
      <c r="D641" s="1" t="s">
        <v>13</v>
      </c>
      <c r="E641" s="1" t="s">
        <v>3182</v>
      </c>
      <c r="F641" s="1" t="s">
        <v>3183</v>
      </c>
      <c r="G641" t="s">
        <v>3184</v>
      </c>
      <c r="H641" s="1" t="s">
        <v>2723</v>
      </c>
      <c r="I641">
        <v>26618.1</v>
      </c>
      <c r="J641" s="8" t="s">
        <v>3185</v>
      </c>
      <c r="K641" s="1" t="s">
        <v>33</v>
      </c>
      <c r="L641" s="1" t="s">
        <v>78</v>
      </c>
      <c r="M641" s="1" t="str" cm="1">
        <f t="array" ref="M6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41" s="1">
        <f ca="1">TODAY()-Customers_Dataset[[#This Row],[Joining Date]]</f>
        <v>2622</v>
      </c>
    </row>
    <row r="642" spans="1:14" x14ac:dyDescent="0.3">
      <c r="A642">
        <v>1623</v>
      </c>
      <c r="B642" s="1" t="s">
        <v>3186</v>
      </c>
      <c r="C642">
        <v>23</v>
      </c>
      <c r="D642" s="1" t="s">
        <v>13</v>
      </c>
      <c r="E642" s="1" t="s">
        <v>3187</v>
      </c>
      <c r="F642" s="1" t="s">
        <v>3188</v>
      </c>
      <c r="G642" t="s">
        <v>3189</v>
      </c>
      <c r="H642" s="1" t="s">
        <v>2723</v>
      </c>
      <c r="I642">
        <v>11735.06</v>
      </c>
      <c r="J642" s="8" t="s">
        <v>3190</v>
      </c>
      <c r="K642" s="1" t="s">
        <v>44</v>
      </c>
      <c r="L642" s="1" t="s">
        <v>27</v>
      </c>
      <c r="M642" s="1" t="str" cm="1">
        <f t="array" ref="M6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42" s="1">
        <f ca="1">TODAY()-Customers_Dataset[[#This Row],[Joining Date]]</f>
        <v>687</v>
      </c>
    </row>
    <row r="643" spans="1:14" x14ac:dyDescent="0.3">
      <c r="A643">
        <v>1626</v>
      </c>
      <c r="B643" s="1" t="s">
        <v>3191</v>
      </c>
      <c r="C643">
        <v>55</v>
      </c>
      <c r="D643" s="1" t="s">
        <v>13</v>
      </c>
      <c r="E643" s="1" t="s">
        <v>3192</v>
      </c>
      <c r="F643" s="1" t="s">
        <v>3193</v>
      </c>
      <c r="G643" t="s">
        <v>3194</v>
      </c>
      <c r="H643" s="1" t="s">
        <v>2723</v>
      </c>
      <c r="I643">
        <v>31693.48</v>
      </c>
      <c r="J643" s="8" t="s">
        <v>3195</v>
      </c>
      <c r="K643" s="1" t="s">
        <v>68</v>
      </c>
      <c r="L643" s="1" t="s">
        <v>78</v>
      </c>
      <c r="M643" s="1" t="str" cm="1">
        <f t="array" ref="M6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43" s="1">
        <f ca="1">TODAY()-Customers_Dataset[[#This Row],[Joining Date]]</f>
        <v>2872</v>
      </c>
    </row>
    <row r="644" spans="1:14" x14ac:dyDescent="0.3">
      <c r="A644">
        <v>1636</v>
      </c>
      <c r="B644" s="1" t="s">
        <v>3196</v>
      </c>
      <c r="C644">
        <v>28</v>
      </c>
      <c r="D644" s="1" t="s">
        <v>13</v>
      </c>
      <c r="E644" s="1" t="s">
        <v>3197</v>
      </c>
      <c r="F644" s="1" t="s">
        <v>3198</v>
      </c>
      <c r="G644" t="s">
        <v>3199</v>
      </c>
      <c r="H644" s="1" t="s">
        <v>2723</v>
      </c>
      <c r="I644">
        <v>8538.7000000000007</v>
      </c>
      <c r="J644" s="8" t="s">
        <v>3200</v>
      </c>
      <c r="K644" s="1" t="s">
        <v>57</v>
      </c>
      <c r="L644" s="1" t="s">
        <v>78</v>
      </c>
      <c r="M644" s="1" t="str" cm="1">
        <f t="array" ref="M6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44" s="1">
        <f ca="1">TODAY()-Customers_Dataset[[#This Row],[Joining Date]]</f>
        <v>3170</v>
      </c>
    </row>
    <row r="645" spans="1:14" x14ac:dyDescent="0.3">
      <c r="A645">
        <v>1664</v>
      </c>
      <c r="B645" s="1" t="s">
        <v>3201</v>
      </c>
      <c r="C645">
        <v>52</v>
      </c>
      <c r="D645" s="1" t="s">
        <v>13</v>
      </c>
      <c r="E645" s="1" t="s">
        <v>3202</v>
      </c>
      <c r="F645" s="1" t="s">
        <v>3203</v>
      </c>
      <c r="G645" t="s">
        <v>3204</v>
      </c>
      <c r="H645" s="1" t="s">
        <v>2723</v>
      </c>
      <c r="I645">
        <v>21771.14</v>
      </c>
      <c r="J645" s="8" t="s">
        <v>379</v>
      </c>
      <c r="K645" s="1" t="s">
        <v>124</v>
      </c>
      <c r="L645" s="1" t="s">
        <v>45</v>
      </c>
      <c r="M645" s="1" t="str" cm="1">
        <f t="array" ref="M6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45" s="1">
        <f ca="1">TODAY()-Customers_Dataset[[#This Row],[Joining Date]]</f>
        <v>1019</v>
      </c>
    </row>
    <row r="646" spans="1:14" x14ac:dyDescent="0.3">
      <c r="A646">
        <v>1682</v>
      </c>
      <c r="B646" s="1" t="s">
        <v>3205</v>
      </c>
      <c r="C646">
        <v>79</v>
      </c>
      <c r="D646" s="1" t="s">
        <v>13</v>
      </c>
      <c r="E646" s="1" t="s">
        <v>3206</v>
      </c>
      <c r="F646" s="1" t="s">
        <v>3207</v>
      </c>
      <c r="G646" t="s">
        <v>3208</v>
      </c>
      <c r="H646" s="1" t="s">
        <v>2723</v>
      </c>
      <c r="I646">
        <v>37769.089999999997</v>
      </c>
      <c r="J646" s="8" t="s">
        <v>1042</v>
      </c>
      <c r="K646" s="1" t="s">
        <v>19</v>
      </c>
      <c r="L646" s="1" t="s">
        <v>27</v>
      </c>
      <c r="M646" s="1" t="str" cm="1">
        <f t="array" ref="M6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46" s="1">
        <f ca="1">TODAY()-Customers_Dataset[[#This Row],[Joining Date]]</f>
        <v>2076</v>
      </c>
    </row>
    <row r="647" spans="1:14" x14ac:dyDescent="0.3">
      <c r="A647">
        <v>1690</v>
      </c>
      <c r="B647" s="1" t="s">
        <v>3209</v>
      </c>
      <c r="C647">
        <v>35</v>
      </c>
      <c r="D647" s="1" t="s">
        <v>13</v>
      </c>
      <c r="E647" s="1" t="s">
        <v>3210</v>
      </c>
      <c r="F647" s="1" t="s">
        <v>3211</v>
      </c>
      <c r="G647" t="s">
        <v>3212</v>
      </c>
      <c r="H647" s="1" t="s">
        <v>2723</v>
      </c>
      <c r="I647">
        <v>33631.910000000003</v>
      </c>
      <c r="J647" s="8" t="s">
        <v>3213</v>
      </c>
      <c r="K647" s="1" t="s">
        <v>124</v>
      </c>
      <c r="L647" s="1" t="s">
        <v>78</v>
      </c>
      <c r="M647" s="1" t="str" cm="1">
        <f t="array" ref="M6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47" s="1">
        <f ca="1">TODAY()-Customers_Dataset[[#This Row],[Joining Date]]</f>
        <v>2709</v>
      </c>
    </row>
    <row r="648" spans="1:14" x14ac:dyDescent="0.3">
      <c r="A648">
        <v>1737</v>
      </c>
      <c r="B648" s="1" t="s">
        <v>3214</v>
      </c>
      <c r="C648">
        <v>30</v>
      </c>
      <c r="D648" s="1" t="s">
        <v>13</v>
      </c>
      <c r="E648" s="1" t="s">
        <v>3215</v>
      </c>
      <c r="F648" s="1" t="s">
        <v>3216</v>
      </c>
      <c r="G648" t="s">
        <v>3217</v>
      </c>
      <c r="H648" s="1" t="s">
        <v>2723</v>
      </c>
      <c r="I648">
        <v>9027.3700000000008</v>
      </c>
      <c r="J648" s="8" t="s">
        <v>3218</v>
      </c>
      <c r="K648" s="1" t="s">
        <v>68</v>
      </c>
      <c r="L648" s="1" t="s">
        <v>27</v>
      </c>
      <c r="M648" s="1" t="str" cm="1">
        <f t="array" ref="M6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48" s="1">
        <f ca="1">TODAY()-Customers_Dataset[[#This Row],[Joining Date]]</f>
        <v>2606</v>
      </c>
    </row>
    <row r="649" spans="1:14" x14ac:dyDescent="0.3">
      <c r="A649">
        <v>1758</v>
      </c>
      <c r="B649" s="1" t="s">
        <v>3219</v>
      </c>
      <c r="C649">
        <v>28</v>
      </c>
      <c r="D649" s="1" t="s">
        <v>13</v>
      </c>
      <c r="E649" s="1" t="s">
        <v>3220</v>
      </c>
      <c r="F649" s="1" t="s">
        <v>3221</v>
      </c>
      <c r="G649" t="s">
        <v>3222</v>
      </c>
      <c r="H649" s="1" t="s">
        <v>2723</v>
      </c>
      <c r="I649">
        <v>28141.01</v>
      </c>
      <c r="J649" s="8" t="s">
        <v>3223</v>
      </c>
      <c r="K649" s="1" t="s">
        <v>51</v>
      </c>
      <c r="L649" s="1" t="s">
        <v>27</v>
      </c>
      <c r="M649" s="1" t="str" cm="1">
        <f t="array" ref="M6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49" s="1">
        <f ca="1">TODAY()-Customers_Dataset[[#This Row],[Joining Date]]</f>
        <v>3405</v>
      </c>
    </row>
    <row r="650" spans="1:14" x14ac:dyDescent="0.3">
      <c r="A650">
        <v>1760</v>
      </c>
      <c r="B650" s="1" t="s">
        <v>3224</v>
      </c>
      <c r="C650">
        <v>52</v>
      </c>
      <c r="D650" s="1" t="s">
        <v>13</v>
      </c>
      <c r="E650" s="1" t="s">
        <v>3225</v>
      </c>
      <c r="F650" s="1" t="s">
        <v>3226</v>
      </c>
      <c r="G650" t="s">
        <v>3227</v>
      </c>
      <c r="H650" s="1" t="s">
        <v>2723</v>
      </c>
      <c r="I650">
        <v>25612.36</v>
      </c>
      <c r="J650" s="8" t="s">
        <v>3228</v>
      </c>
      <c r="K650" s="1" t="s">
        <v>26</v>
      </c>
      <c r="L650" s="1" t="s">
        <v>20</v>
      </c>
      <c r="M650" s="1" t="str" cm="1">
        <f t="array" ref="M6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50" s="1">
        <f ca="1">TODAY()-Customers_Dataset[[#This Row],[Joining Date]]</f>
        <v>783</v>
      </c>
    </row>
    <row r="651" spans="1:14" x14ac:dyDescent="0.3">
      <c r="A651">
        <v>1764</v>
      </c>
      <c r="B651" s="1" t="s">
        <v>3229</v>
      </c>
      <c r="C651">
        <v>76</v>
      </c>
      <c r="D651" s="1" t="s">
        <v>13</v>
      </c>
      <c r="E651" s="1" t="s">
        <v>3230</v>
      </c>
      <c r="F651" s="1" t="s">
        <v>3231</v>
      </c>
      <c r="G651" t="s">
        <v>3232</v>
      </c>
      <c r="H651" s="1" t="s">
        <v>2723</v>
      </c>
      <c r="I651">
        <v>13205.88</v>
      </c>
      <c r="J651" s="8" t="s">
        <v>3233</v>
      </c>
      <c r="K651" s="1" t="s">
        <v>124</v>
      </c>
      <c r="L651" s="1" t="s">
        <v>27</v>
      </c>
      <c r="M651" s="1" t="str" cm="1">
        <f t="array" ref="M6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51" s="1">
        <f ca="1">TODAY()-Customers_Dataset[[#This Row],[Joining Date]]</f>
        <v>1588</v>
      </c>
    </row>
    <row r="652" spans="1:14" x14ac:dyDescent="0.3">
      <c r="A652">
        <v>1774</v>
      </c>
      <c r="B652" s="1" t="s">
        <v>3234</v>
      </c>
      <c r="C652">
        <v>28</v>
      </c>
      <c r="D652" s="1" t="s">
        <v>13</v>
      </c>
      <c r="E652" s="1" t="s">
        <v>3235</v>
      </c>
      <c r="F652" s="1" t="s">
        <v>3236</v>
      </c>
      <c r="G652" t="s">
        <v>3237</v>
      </c>
      <c r="H652" s="1" t="s">
        <v>2723</v>
      </c>
      <c r="I652">
        <v>29383.69</v>
      </c>
      <c r="J652" s="8" t="s">
        <v>3238</v>
      </c>
      <c r="K652" s="1" t="s">
        <v>51</v>
      </c>
      <c r="L652" s="1" t="s">
        <v>20</v>
      </c>
      <c r="M652" s="1" t="str" cm="1">
        <f t="array" ref="M6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52" s="1">
        <f ca="1">TODAY()-Customers_Dataset[[#This Row],[Joining Date]]</f>
        <v>788</v>
      </c>
    </row>
    <row r="653" spans="1:14" x14ac:dyDescent="0.3">
      <c r="A653">
        <v>1778</v>
      </c>
      <c r="B653" s="1" t="s">
        <v>3239</v>
      </c>
      <c r="C653">
        <v>61</v>
      </c>
      <c r="D653" s="1" t="s">
        <v>13</v>
      </c>
      <c r="E653" s="1" t="s">
        <v>3240</v>
      </c>
      <c r="F653" s="1" t="s">
        <v>3241</v>
      </c>
      <c r="G653" t="s">
        <v>3242</v>
      </c>
      <c r="H653" s="1" t="s">
        <v>2723</v>
      </c>
      <c r="I653">
        <v>21627.88</v>
      </c>
      <c r="J653" s="8" t="s">
        <v>3243</v>
      </c>
      <c r="K653" s="1" t="s">
        <v>33</v>
      </c>
      <c r="L653" s="1" t="s">
        <v>45</v>
      </c>
      <c r="M653" s="1" t="str" cm="1">
        <f t="array" ref="M6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53" s="1">
        <f ca="1">TODAY()-Customers_Dataset[[#This Row],[Joining Date]]</f>
        <v>3389</v>
      </c>
    </row>
    <row r="654" spans="1:14" x14ac:dyDescent="0.3">
      <c r="A654">
        <v>1779</v>
      </c>
      <c r="B654" s="1" t="s">
        <v>3244</v>
      </c>
      <c r="C654">
        <v>26</v>
      </c>
      <c r="D654" s="1" t="s">
        <v>13</v>
      </c>
      <c r="E654" s="1" t="s">
        <v>3245</v>
      </c>
      <c r="F654" s="1" t="s">
        <v>3246</v>
      </c>
      <c r="G654" t="s">
        <v>3247</v>
      </c>
      <c r="H654" s="1" t="s">
        <v>2723</v>
      </c>
      <c r="I654">
        <v>46777.2</v>
      </c>
      <c r="J654" s="8" t="s">
        <v>184</v>
      </c>
      <c r="K654" s="1" t="s">
        <v>68</v>
      </c>
      <c r="L654" s="1" t="s">
        <v>45</v>
      </c>
      <c r="M654" s="1" t="str" cm="1">
        <f t="array" ref="M6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54" s="1">
        <f ca="1">TODAY()-Customers_Dataset[[#This Row],[Joining Date]]</f>
        <v>1176</v>
      </c>
    </row>
    <row r="655" spans="1:14" x14ac:dyDescent="0.3">
      <c r="A655">
        <v>1790</v>
      </c>
      <c r="B655" s="1" t="s">
        <v>3248</v>
      </c>
      <c r="C655">
        <v>63</v>
      </c>
      <c r="D655" s="1" t="s">
        <v>13</v>
      </c>
      <c r="E655" s="1" t="s">
        <v>3249</v>
      </c>
      <c r="F655" s="1" t="s">
        <v>3250</v>
      </c>
      <c r="G655" t="s">
        <v>3251</v>
      </c>
      <c r="H655" s="1" t="s">
        <v>2723</v>
      </c>
      <c r="I655">
        <v>34342.81</v>
      </c>
      <c r="J655" s="8" t="s">
        <v>3252</v>
      </c>
      <c r="K655" s="1" t="s">
        <v>68</v>
      </c>
      <c r="L655" s="1" t="s">
        <v>20</v>
      </c>
      <c r="M655" s="1" t="str" cm="1">
        <f t="array" ref="M6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55" s="1">
        <f ca="1">TODAY()-Customers_Dataset[[#This Row],[Joining Date]]</f>
        <v>3134</v>
      </c>
    </row>
    <row r="656" spans="1:14" x14ac:dyDescent="0.3">
      <c r="A656">
        <v>1800</v>
      </c>
      <c r="B656" s="1" t="s">
        <v>3253</v>
      </c>
      <c r="C656">
        <v>78</v>
      </c>
      <c r="D656" s="1" t="s">
        <v>13</v>
      </c>
      <c r="E656" s="1" t="s">
        <v>3254</v>
      </c>
      <c r="F656" s="1" t="s">
        <v>3255</v>
      </c>
      <c r="G656" t="s">
        <v>3256</v>
      </c>
      <c r="H656" s="1" t="s">
        <v>2723</v>
      </c>
      <c r="I656">
        <v>37159.78</v>
      </c>
      <c r="J656" s="8" t="s">
        <v>3257</v>
      </c>
      <c r="K656" s="1" t="s">
        <v>51</v>
      </c>
      <c r="L656" s="1" t="s">
        <v>20</v>
      </c>
      <c r="M656" s="1" t="str" cm="1">
        <f t="array" ref="M6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56" s="1">
        <f ca="1">TODAY()-Customers_Dataset[[#This Row],[Joining Date]]</f>
        <v>2407</v>
      </c>
    </row>
    <row r="657" spans="1:14" x14ac:dyDescent="0.3">
      <c r="A657">
        <v>1819</v>
      </c>
      <c r="B657" s="1" t="s">
        <v>3258</v>
      </c>
      <c r="C657">
        <v>54</v>
      </c>
      <c r="D657" s="1" t="s">
        <v>13</v>
      </c>
      <c r="E657" s="1" t="s">
        <v>3259</v>
      </c>
      <c r="F657" s="1" t="s">
        <v>3260</v>
      </c>
      <c r="G657" t="s">
        <v>3261</v>
      </c>
      <c r="H657" s="1" t="s">
        <v>2723</v>
      </c>
      <c r="I657">
        <v>21853.5</v>
      </c>
      <c r="J657" s="8" t="s">
        <v>1132</v>
      </c>
      <c r="K657" s="1" t="s">
        <v>33</v>
      </c>
      <c r="L657" s="1" t="s">
        <v>27</v>
      </c>
      <c r="M657" s="1" t="str" cm="1">
        <f t="array" ref="M6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57" s="1">
        <f ca="1">TODAY()-Customers_Dataset[[#This Row],[Joining Date]]</f>
        <v>1000</v>
      </c>
    </row>
    <row r="658" spans="1:14" x14ac:dyDescent="0.3">
      <c r="A658">
        <v>1823</v>
      </c>
      <c r="B658" s="1" t="s">
        <v>3262</v>
      </c>
      <c r="C658">
        <v>46</v>
      </c>
      <c r="D658" s="1" t="s">
        <v>13</v>
      </c>
      <c r="E658" s="1" t="s">
        <v>3263</v>
      </c>
      <c r="F658" s="1" t="s">
        <v>3264</v>
      </c>
      <c r="G658" t="s">
        <v>3265</v>
      </c>
      <c r="H658" s="1" t="s">
        <v>2723</v>
      </c>
      <c r="I658">
        <v>30004.76</v>
      </c>
      <c r="J658" s="8" t="s">
        <v>3266</v>
      </c>
      <c r="K658" s="1" t="s">
        <v>51</v>
      </c>
      <c r="L658" s="1" t="s">
        <v>78</v>
      </c>
      <c r="M658" s="1" t="str" cm="1">
        <f t="array" ref="M6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58" s="1">
        <f ca="1">TODAY()-Customers_Dataset[[#This Row],[Joining Date]]</f>
        <v>2567</v>
      </c>
    </row>
    <row r="659" spans="1:14" x14ac:dyDescent="0.3">
      <c r="A659">
        <v>1828</v>
      </c>
      <c r="B659" s="1" t="s">
        <v>3267</v>
      </c>
      <c r="C659">
        <v>76</v>
      </c>
      <c r="D659" s="1" t="s">
        <v>13</v>
      </c>
      <c r="E659" s="1" t="s">
        <v>3268</v>
      </c>
      <c r="F659" s="1" t="s">
        <v>3269</v>
      </c>
      <c r="G659" t="s">
        <v>3270</v>
      </c>
      <c r="H659" s="1" t="s">
        <v>2723</v>
      </c>
      <c r="I659">
        <v>41695.07</v>
      </c>
      <c r="J659" s="8" t="s">
        <v>3271</v>
      </c>
      <c r="K659" s="1" t="s">
        <v>68</v>
      </c>
      <c r="L659" s="1" t="s">
        <v>78</v>
      </c>
      <c r="M659" s="1" t="str" cm="1">
        <f t="array" ref="M6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59" s="1">
        <f ca="1">TODAY()-Customers_Dataset[[#This Row],[Joining Date]]</f>
        <v>1440</v>
      </c>
    </row>
    <row r="660" spans="1:14" x14ac:dyDescent="0.3">
      <c r="A660">
        <v>1863</v>
      </c>
      <c r="B660" s="1" t="s">
        <v>3272</v>
      </c>
      <c r="C660">
        <v>38</v>
      </c>
      <c r="D660" s="1" t="s">
        <v>13</v>
      </c>
      <c r="E660" s="1" t="s">
        <v>3273</v>
      </c>
      <c r="F660" s="1" t="s">
        <v>3274</v>
      </c>
      <c r="G660" t="s">
        <v>3275</v>
      </c>
      <c r="H660" s="1" t="s">
        <v>2723</v>
      </c>
      <c r="I660">
        <v>34308.07</v>
      </c>
      <c r="J660" s="8" t="s">
        <v>3276</v>
      </c>
      <c r="K660" s="1" t="s">
        <v>19</v>
      </c>
      <c r="L660" s="1" t="s">
        <v>27</v>
      </c>
      <c r="M660" s="1" t="str" cm="1">
        <f t="array" ref="M6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60" s="1">
        <f ca="1">TODAY()-Customers_Dataset[[#This Row],[Joining Date]]</f>
        <v>1837</v>
      </c>
    </row>
    <row r="661" spans="1:14" x14ac:dyDescent="0.3">
      <c r="A661">
        <v>1871</v>
      </c>
      <c r="B661" s="1" t="s">
        <v>3277</v>
      </c>
      <c r="C661">
        <v>53</v>
      </c>
      <c r="D661" s="1" t="s">
        <v>13</v>
      </c>
      <c r="E661" s="1" t="s">
        <v>3278</v>
      </c>
      <c r="F661" s="1" t="s">
        <v>3279</v>
      </c>
      <c r="G661" t="s">
        <v>3280</v>
      </c>
      <c r="H661" s="1" t="s">
        <v>2723</v>
      </c>
      <c r="I661">
        <v>31975.13</v>
      </c>
      <c r="J661" s="8" t="s">
        <v>3281</v>
      </c>
      <c r="K661" s="1" t="s">
        <v>57</v>
      </c>
      <c r="L661" s="1" t="s">
        <v>20</v>
      </c>
      <c r="M661" s="1" t="str" cm="1">
        <f t="array" ref="M6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61" s="1">
        <f ca="1">TODAY()-Customers_Dataset[[#This Row],[Joining Date]]</f>
        <v>2837</v>
      </c>
    </row>
    <row r="662" spans="1:14" x14ac:dyDescent="0.3">
      <c r="A662">
        <v>1882</v>
      </c>
      <c r="B662" s="1" t="s">
        <v>3282</v>
      </c>
      <c r="C662">
        <v>76</v>
      </c>
      <c r="D662" s="1" t="s">
        <v>13</v>
      </c>
      <c r="E662" s="1" t="s">
        <v>3283</v>
      </c>
      <c r="F662" s="1" t="s">
        <v>3284</v>
      </c>
      <c r="G662" t="s">
        <v>3285</v>
      </c>
      <c r="H662" s="1" t="s">
        <v>2723</v>
      </c>
      <c r="I662">
        <v>12158.05</v>
      </c>
      <c r="J662" s="8" t="s">
        <v>3286</v>
      </c>
      <c r="K662" s="1" t="s">
        <v>19</v>
      </c>
      <c r="L662" s="1" t="s">
        <v>78</v>
      </c>
      <c r="M662" s="1" t="str" cm="1">
        <f t="array" ref="M6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62" s="1">
        <f ca="1">TODAY()-Customers_Dataset[[#This Row],[Joining Date]]</f>
        <v>328</v>
      </c>
    </row>
    <row r="663" spans="1:14" x14ac:dyDescent="0.3">
      <c r="A663">
        <v>1941</v>
      </c>
      <c r="B663" s="1" t="s">
        <v>3287</v>
      </c>
      <c r="C663">
        <v>65</v>
      </c>
      <c r="D663" s="1" t="s">
        <v>13</v>
      </c>
      <c r="E663" s="1" t="s">
        <v>3288</v>
      </c>
      <c r="F663" s="1" t="s">
        <v>3289</v>
      </c>
      <c r="G663" t="s">
        <v>3290</v>
      </c>
      <c r="H663" s="1" t="s">
        <v>2723</v>
      </c>
      <c r="I663">
        <v>34819.15</v>
      </c>
      <c r="J663" s="8" t="s">
        <v>3291</v>
      </c>
      <c r="K663" s="1" t="s">
        <v>33</v>
      </c>
      <c r="L663" s="1" t="s">
        <v>45</v>
      </c>
      <c r="M663" s="1" t="str" cm="1">
        <f t="array" ref="M6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63" s="1">
        <f ca="1">TODAY()-Customers_Dataset[[#This Row],[Joining Date]]</f>
        <v>2202</v>
      </c>
    </row>
    <row r="664" spans="1:14" x14ac:dyDescent="0.3">
      <c r="A664">
        <v>1952</v>
      </c>
      <c r="B664" s="1" t="s">
        <v>3292</v>
      </c>
      <c r="C664">
        <v>72</v>
      </c>
      <c r="D664" s="1" t="s">
        <v>13</v>
      </c>
      <c r="E664" s="1" t="s">
        <v>3293</v>
      </c>
      <c r="F664" s="1" t="s">
        <v>3294</v>
      </c>
      <c r="G664" t="s">
        <v>3295</v>
      </c>
      <c r="H664" s="1" t="s">
        <v>2723</v>
      </c>
      <c r="I664">
        <v>1198.55</v>
      </c>
      <c r="J664" s="8" t="s">
        <v>3296</v>
      </c>
      <c r="K664" s="1" t="s">
        <v>68</v>
      </c>
      <c r="L664" s="1" t="s">
        <v>27</v>
      </c>
      <c r="M664" s="1" t="str" cm="1">
        <f t="array" ref="M6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64" s="1">
        <f ca="1">TODAY()-Customers_Dataset[[#This Row],[Joining Date]]</f>
        <v>252</v>
      </c>
    </row>
    <row r="665" spans="1:14" x14ac:dyDescent="0.3">
      <c r="A665">
        <v>1954</v>
      </c>
      <c r="B665" s="1" t="s">
        <v>3297</v>
      </c>
      <c r="C665">
        <v>77</v>
      </c>
      <c r="D665" s="1" t="s">
        <v>13</v>
      </c>
      <c r="E665" s="1" t="s">
        <v>3298</v>
      </c>
      <c r="F665" s="1" t="s">
        <v>3299</v>
      </c>
      <c r="G665" t="s">
        <v>3300</v>
      </c>
      <c r="H665" s="1" t="s">
        <v>2723</v>
      </c>
      <c r="I665">
        <v>27936.23</v>
      </c>
      <c r="J665" s="8" t="s">
        <v>3301</v>
      </c>
      <c r="K665" s="1" t="s">
        <v>26</v>
      </c>
      <c r="L665" s="1" t="s">
        <v>20</v>
      </c>
      <c r="M665" s="1" t="str" cm="1">
        <f t="array" ref="M6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65" s="1">
        <f ca="1">TODAY()-Customers_Dataset[[#This Row],[Joining Date]]</f>
        <v>730</v>
      </c>
    </row>
    <row r="666" spans="1:14" x14ac:dyDescent="0.3">
      <c r="A666">
        <v>1957</v>
      </c>
      <c r="B666" s="1" t="s">
        <v>3302</v>
      </c>
      <c r="C666">
        <v>33</v>
      </c>
      <c r="D666" s="1" t="s">
        <v>13</v>
      </c>
      <c r="E666" s="1" t="s">
        <v>3303</v>
      </c>
      <c r="F666" s="1" t="s">
        <v>3304</v>
      </c>
      <c r="G666" t="s">
        <v>3305</v>
      </c>
      <c r="H666" s="1" t="s">
        <v>2723</v>
      </c>
      <c r="I666">
        <v>39381.89</v>
      </c>
      <c r="J666" s="8" t="s">
        <v>3306</v>
      </c>
      <c r="K666" s="1" t="s">
        <v>51</v>
      </c>
      <c r="L666" s="1" t="s">
        <v>27</v>
      </c>
      <c r="M666" s="1" t="str" cm="1">
        <f t="array" ref="M6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66" s="1">
        <f ca="1">TODAY()-Customers_Dataset[[#This Row],[Joining Date]]</f>
        <v>3677</v>
      </c>
    </row>
    <row r="667" spans="1:14" x14ac:dyDescent="0.3">
      <c r="A667">
        <v>1960</v>
      </c>
      <c r="B667" s="1" t="s">
        <v>3307</v>
      </c>
      <c r="C667">
        <v>57</v>
      </c>
      <c r="D667" s="1" t="s">
        <v>13</v>
      </c>
      <c r="E667" s="1" t="s">
        <v>3308</v>
      </c>
      <c r="F667" s="1" t="s">
        <v>3309</v>
      </c>
      <c r="G667" t="s">
        <v>3310</v>
      </c>
      <c r="H667" s="1" t="s">
        <v>2723</v>
      </c>
      <c r="I667">
        <v>1318.34</v>
      </c>
      <c r="J667" s="8" t="s">
        <v>3311</v>
      </c>
      <c r="K667" s="1" t="s">
        <v>26</v>
      </c>
      <c r="L667" s="1" t="s">
        <v>45</v>
      </c>
      <c r="M667" s="1" t="str" cm="1">
        <f t="array" ref="M6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67" s="1">
        <f ca="1">TODAY()-Customers_Dataset[[#This Row],[Joining Date]]</f>
        <v>1276</v>
      </c>
    </row>
    <row r="668" spans="1:14" x14ac:dyDescent="0.3">
      <c r="A668">
        <v>1965</v>
      </c>
      <c r="B668" s="1" t="s">
        <v>3312</v>
      </c>
      <c r="C668">
        <v>40</v>
      </c>
      <c r="D668" s="1" t="s">
        <v>13</v>
      </c>
      <c r="E668" s="1" t="s">
        <v>3313</v>
      </c>
      <c r="F668" s="1" t="s">
        <v>3314</v>
      </c>
      <c r="G668" t="s">
        <v>3315</v>
      </c>
      <c r="H668" s="1" t="s">
        <v>2723</v>
      </c>
      <c r="I668">
        <v>39271.17</v>
      </c>
      <c r="J668" s="8" t="s">
        <v>3316</v>
      </c>
      <c r="K668" s="1" t="s">
        <v>57</v>
      </c>
      <c r="L668" s="1" t="s">
        <v>45</v>
      </c>
      <c r="M668" s="1" t="str" cm="1">
        <f t="array" ref="M6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68" s="1">
        <f ca="1">TODAY()-Customers_Dataset[[#This Row],[Joining Date]]</f>
        <v>2699</v>
      </c>
    </row>
    <row r="669" spans="1:14" x14ac:dyDescent="0.3">
      <c r="A669">
        <v>1976</v>
      </c>
      <c r="B669" s="1" t="s">
        <v>3317</v>
      </c>
      <c r="C669">
        <v>67</v>
      </c>
      <c r="D669" s="1" t="s">
        <v>13</v>
      </c>
      <c r="E669" s="1" t="s">
        <v>3318</v>
      </c>
      <c r="F669" s="1" t="s">
        <v>3319</v>
      </c>
      <c r="G669" t="s">
        <v>3320</v>
      </c>
      <c r="H669" s="1" t="s">
        <v>2723</v>
      </c>
      <c r="I669">
        <v>29659.42</v>
      </c>
      <c r="J669" s="8" t="s">
        <v>3321</v>
      </c>
      <c r="K669" s="1" t="s">
        <v>19</v>
      </c>
      <c r="L669" s="1" t="s">
        <v>27</v>
      </c>
      <c r="M669" s="1" t="str" cm="1">
        <f t="array" ref="M6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69" s="1">
        <f ca="1">TODAY()-Customers_Dataset[[#This Row],[Joining Date]]</f>
        <v>3357</v>
      </c>
    </row>
    <row r="670" spans="1:14" x14ac:dyDescent="0.3">
      <c r="A670">
        <v>1977</v>
      </c>
      <c r="B670" s="1" t="s">
        <v>3322</v>
      </c>
      <c r="C670">
        <v>41</v>
      </c>
      <c r="D670" s="1" t="s">
        <v>13</v>
      </c>
      <c r="E670" s="1" t="s">
        <v>3323</v>
      </c>
      <c r="F670" s="1" t="s">
        <v>3324</v>
      </c>
      <c r="G670" t="s">
        <v>3325</v>
      </c>
      <c r="H670" s="1" t="s">
        <v>2723</v>
      </c>
      <c r="I670">
        <v>15405.8</v>
      </c>
      <c r="J670" s="8" t="s">
        <v>3326</v>
      </c>
      <c r="K670" s="1" t="s">
        <v>68</v>
      </c>
      <c r="L670" s="1" t="s">
        <v>45</v>
      </c>
      <c r="M670" s="1" t="str" cm="1">
        <f t="array" ref="M6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70" s="1">
        <f ca="1">TODAY()-Customers_Dataset[[#This Row],[Joining Date]]</f>
        <v>3411</v>
      </c>
    </row>
    <row r="671" spans="1:14" x14ac:dyDescent="0.3">
      <c r="A671">
        <v>1990</v>
      </c>
      <c r="B671" s="1" t="s">
        <v>3327</v>
      </c>
      <c r="C671">
        <v>18</v>
      </c>
      <c r="D671" s="1" t="s">
        <v>13</v>
      </c>
      <c r="E671" s="1" t="s">
        <v>3328</v>
      </c>
      <c r="F671" s="1" t="s">
        <v>3329</v>
      </c>
      <c r="G671" t="s">
        <v>3330</v>
      </c>
      <c r="H671" s="1" t="s">
        <v>2723</v>
      </c>
      <c r="I671">
        <v>46052.72</v>
      </c>
      <c r="J671" s="8" t="s">
        <v>3331</v>
      </c>
      <c r="K671" s="1" t="s">
        <v>57</v>
      </c>
      <c r="L671" s="1" t="s">
        <v>27</v>
      </c>
      <c r="M671" s="1" t="str" cm="1">
        <f t="array" ref="M6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671" s="1">
        <f ca="1">TODAY()-Customers_Dataset[[#This Row],[Joining Date]]</f>
        <v>524</v>
      </c>
    </row>
    <row r="672" spans="1:14" x14ac:dyDescent="0.3">
      <c r="A672">
        <v>1994</v>
      </c>
      <c r="B672" s="1" t="s">
        <v>3332</v>
      </c>
      <c r="C672">
        <v>67</v>
      </c>
      <c r="D672" s="1" t="s">
        <v>13</v>
      </c>
      <c r="E672" s="1" t="s">
        <v>3333</v>
      </c>
      <c r="F672" s="1" t="s">
        <v>3334</v>
      </c>
      <c r="G672" t="s">
        <v>3335</v>
      </c>
      <c r="H672" s="1" t="s">
        <v>2723</v>
      </c>
      <c r="I672">
        <v>48464.2</v>
      </c>
      <c r="J672" s="8" t="s">
        <v>3336</v>
      </c>
      <c r="K672" s="1" t="s">
        <v>33</v>
      </c>
      <c r="L672" s="1" t="s">
        <v>45</v>
      </c>
      <c r="M672" s="1" t="str" cm="1">
        <f t="array" ref="M6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72" s="1">
        <f ca="1">TODAY()-Customers_Dataset[[#This Row],[Joining Date]]</f>
        <v>3273</v>
      </c>
    </row>
    <row r="673" spans="1:14" x14ac:dyDescent="0.3">
      <c r="A673">
        <v>10</v>
      </c>
      <c r="B673" s="1" t="s">
        <v>3337</v>
      </c>
      <c r="C673">
        <v>71</v>
      </c>
      <c r="D673" s="1" t="s">
        <v>3338</v>
      </c>
      <c r="E673" s="1" t="s">
        <v>3339</v>
      </c>
      <c r="F673" s="1" t="s">
        <v>3340</v>
      </c>
      <c r="G673" t="s">
        <v>3341</v>
      </c>
      <c r="H673" s="1" t="s">
        <v>1440</v>
      </c>
      <c r="I673">
        <v>29330.76</v>
      </c>
      <c r="J673" s="8" t="s">
        <v>3342</v>
      </c>
      <c r="K673" s="1" t="s">
        <v>57</v>
      </c>
      <c r="L673" s="1" t="s">
        <v>78</v>
      </c>
      <c r="M673" s="1" t="str" cm="1">
        <f t="array" ref="M6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73" s="1">
        <f ca="1">TODAY()-Customers_Dataset[[#This Row],[Joining Date]]</f>
        <v>2436</v>
      </c>
    </row>
    <row r="674" spans="1:14" x14ac:dyDescent="0.3">
      <c r="A674">
        <v>44</v>
      </c>
      <c r="B674" s="1" t="s">
        <v>3343</v>
      </c>
      <c r="C674">
        <v>47</v>
      </c>
      <c r="D674" s="1" t="s">
        <v>3338</v>
      </c>
      <c r="E674" s="1" t="s">
        <v>3344</v>
      </c>
      <c r="F674" s="1" t="s">
        <v>3345</v>
      </c>
      <c r="G674" t="s">
        <v>3346</v>
      </c>
      <c r="H674" s="1" t="s">
        <v>1440</v>
      </c>
      <c r="I674">
        <v>26793.3</v>
      </c>
      <c r="J674" s="8" t="s">
        <v>3347</v>
      </c>
      <c r="K674" s="1" t="s">
        <v>33</v>
      </c>
      <c r="L674" s="1" t="s">
        <v>45</v>
      </c>
      <c r="M674" s="1" t="str" cm="1">
        <f t="array" ref="M6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74" s="1">
        <f ca="1">TODAY()-Customers_Dataset[[#This Row],[Joining Date]]</f>
        <v>2503</v>
      </c>
    </row>
    <row r="675" spans="1:14" x14ac:dyDescent="0.3">
      <c r="A675">
        <v>50</v>
      </c>
      <c r="B675" s="1" t="s">
        <v>3348</v>
      </c>
      <c r="C675">
        <v>80</v>
      </c>
      <c r="D675" s="1" t="s">
        <v>3338</v>
      </c>
      <c r="E675" s="1" t="s">
        <v>3349</v>
      </c>
      <c r="F675" s="1" t="s">
        <v>3350</v>
      </c>
      <c r="G675" t="s">
        <v>3351</v>
      </c>
      <c r="H675" s="1" t="s">
        <v>1440</v>
      </c>
      <c r="I675">
        <v>19035.61</v>
      </c>
      <c r="J675" s="8" t="s">
        <v>3352</v>
      </c>
      <c r="K675" s="1" t="s">
        <v>44</v>
      </c>
      <c r="L675" s="1" t="s">
        <v>27</v>
      </c>
      <c r="M675" s="1" t="str" cm="1">
        <f t="array" ref="M6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75" s="1">
        <f ca="1">TODAY()-Customers_Dataset[[#This Row],[Joining Date]]</f>
        <v>1008</v>
      </c>
    </row>
    <row r="676" spans="1:14" x14ac:dyDescent="0.3">
      <c r="A676">
        <v>117</v>
      </c>
      <c r="B676" s="1" t="s">
        <v>3353</v>
      </c>
      <c r="C676">
        <v>40</v>
      </c>
      <c r="D676" s="1" t="s">
        <v>3338</v>
      </c>
      <c r="E676" s="1" t="s">
        <v>3354</v>
      </c>
      <c r="F676" s="1" t="s">
        <v>3355</v>
      </c>
      <c r="G676" t="s">
        <v>3356</v>
      </c>
      <c r="H676" s="1" t="s">
        <v>1440</v>
      </c>
      <c r="I676">
        <v>16173.49</v>
      </c>
      <c r="J676" s="8" t="s">
        <v>3357</v>
      </c>
      <c r="K676" s="1" t="s">
        <v>57</v>
      </c>
      <c r="L676" s="1" t="s">
        <v>20</v>
      </c>
      <c r="M676" s="1" t="str" cm="1">
        <f t="array" ref="M6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76" s="1">
        <f ca="1">TODAY()-Customers_Dataset[[#This Row],[Joining Date]]</f>
        <v>1023</v>
      </c>
    </row>
    <row r="677" spans="1:14" x14ac:dyDescent="0.3">
      <c r="A677">
        <v>118</v>
      </c>
      <c r="B677" s="1" t="s">
        <v>3358</v>
      </c>
      <c r="C677">
        <v>80</v>
      </c>
      <c r="D677" s="1" t="s">
        <v>3338</v>
      </c>
      <c r="E677" s="1" t="s">
        <v>3359</v>
      </c>
      <c r="F677" s="1" t="s">
        <v>3360</v>
      </c>
      <c r="G677" t="s">
        <v>3361</v>
      </c>
      <c r="H677" s="1" t="s">
        <v>1440</v>
      </c>
      <c r="I677">
        <v>42056.34</v>
      </c>
      <c r="J677" s="8" t="s">
        <v>3362</v>
      </c>
      <c r="K677" s="1" t="s">
        <v>124</v>
      </c>
      <c r="L677" s="1" t="s">
        <v>20</v>
      </c>
      <c r="M677" s="1" t="str" cm="1">
        <f t="array" ref="M6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77" s="1">
        <f ca="1">TODAY()-Customers_Dataset[[#This Row],[Joining Date]]</f>
        <v>1144</v>
      </c>
    </row>
    <row r="678" spans="1:14" x14ac:dyDescent="0.3">
      <c r="A678">
        <v>123</v>
      </c>
      <c r="B678" s="1" t="s">
        <v>3363</v>
      </c>
      <c r="C678">
        <v>65</v>
      </c>
      <c r="D678" s="1" t="s">
        <v>3338</v>
      </c>
      <c r="E678" s="1" t="s">
        <v>3364</v>
      </c>
      <c r="F678" s="1" t="s">
        <v>3365</v>
      </c>
      <c r="G678" t="s">
        <v>3366</v>
      </c>
      <c r="H678" s="1" t="s">
        <v>1440</v>
      </c>
      <c r="I678">
        <v>46011.09</v>
      </c>
      <c r="J678" s="8" t="s">
        <v>3367</v>
      </c>
      <c r="K678" s="1" t="s">
        <v>44</v>
      </c>
      <c r="L678" s="1" t="s">
        <v>20</v>
      </c>
      <c r="M678" s="1" t="str" cm="1">
        <f t="array" ref="M6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78" s="1">
        <f ca="1">TODAY()-Customers_Dataset[[#This Row],[Joining Date]]</f>
        <v>3423</v>
      </c>
    </row>
    <row r="679" spans="1:14" x14ac:dyDescent="0.3">
      <c r="A679">
        <v>133</v>
      </c>
      <c r="B679" s="1" t="s">
        <v>3368</v>
      </c>
      <c r="C679">
        <v>35</v>
      </c>
      <c r="D679" s="1" t="s">
        <v>3338</v>
      </c>
      <c r="E679" s="1" t="s">
        <v>3369</v>
      </c>
      <c r="F679" s="1" t="s">
        <v>3370</v>
      </c>
      <c r="G679" t="s">
        <v>3371</v>
      </c>
      <c r="H679" s="1" t="s">
        <v>1440</v>
      </c>
      <c r="I679">
        <v>2905.87</v>
      </c>
      <c r="J679" s="8" t="s">
        <v>3372</v>
      </c>
      <c r="K679" s="1" t="s">
        <v>44</v>
      </c>
      <c r="L679" s="1" t="s">
        <v>20</v>
      </c>
      <c r="M679" s="1" t="str" cm="1">
        <f t="array" ref="M6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79" s="1">
        <f ca="1">TODAY()-Customers_Dataset[[#This Row],[Joining Date]]</f>
        <v>2781</v>
      </c>
    </row>
    <row r="680" spans="1:14" x14ac:dyDescent="0.3">
      <c r="A680">
        <v>136</v>
      </c>
      <c r="B680" s="1" t="s">
        <v>3373</v>
      </c>
      <c r="C680">
        <v>20</v>
      </c>
      <c r="D680" s="1" t="s">
        <v>3338</v>
      </c>
      <c r="E680" s="1" t="s">
        <v>3374</v>
      </c>
      <c r="F680" s="1" t="s">
        <v>3375</v>
      </c>
      <c r="G680" t="s">
        <v>3376</v>
      </c>
      <c r="H680" s="1" t="s">
        <v>1440</v>
      </c>
      <c r="I680">
        <v>29070.07</v>
      </c>
      <c r="J680" s="8" t="s">
        <v>3377</v>
      </c>
      <c r="K680" s="1" t="s">
        <v>124</v>
      </c>
      <c r="L680" s="1" t="s">
        <v>20</v>
      </c>
      <c r="M680" s="1" t="str" cm="1">
        <f t="array" ref="M6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80" s="1">
        <f ca="1">TODAY()-Customers_Dataset[[#This Row],[Joining Date]]</f>
        <v>275</v>
      </c>
    </row>
    <row r="681" spans="1:14" x14ac:dyDescent="0.3">
      <c r="A681">
        <v>139</v>
      </c>
      <c r="B681" s="1" t="s">
        <v>3378</v>
      </c>
      <c r="C681">
        <v>40</v>
      </c>
      <c r="D681" s="1" t="s">
        <v>3338</v>
      </c>
      <c r="E681" s="1" t="s">
        <v>3379</v>
      </c>
      <c r="F681" s="1" t="s">
        <v>3380</v>
      </c>
      <c r="G681" t="s">
        <v>3381</v>
      </c>
      <c r="H681" s="1" t="s">
        <v>1440</v>
      </c>
      <c r="I681">
        <v>35087.58</v>
      </c>
      <c r="J681" s="8" t="s">
        <v>3382</v>
      </c>
      <c r="K681" s="1" t="s">
        <v>26</v>
      </c>
      <c r="L681" s="1" t="s">
        <v>45</v>
      </c>
      <c r="M681" s="1" t="str" cm="1">
        <f t="array" ref="M6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81" s="1">
        <f ca="1">TODAY()-Customers_Dataset[[#This Row],[Joining Date]]</f>
        <v>2696</v>
      </c>
    </row>
    <row r="682" spans="1:14" x14ac:dyDescent="0.3">
      <c r="A682">
        <v>147</v>
      </c>
      <c r="B682" s="1" t="s">
        <v>3383</v>
      </c>
      <c r="C682">
        <v>32</v>
      </c>
      <c r="D682" s="1" t="s">
        <v>3338</v>
      </c>
      <c r="E682" s="1" t="s">
        <v>3384</v>
      </c>
      <c r="F682" s="1" t="s">
        <v>3385</v>
      </c>
      <c r="G682" t="s">
        <v>3386</v>
      </c>
      <c r="H682" s="1" t="s">
        <v>1440</v>
      </c>
      <c r="I682">
        <v>39522.67</v>
      </c>
      <c r="J682" s="8" t="s">
        <v>3387</v>
      </c>
      <c r="K682" s="1" t="s">
        <v>26</v>
      </c>
      <c r="L682" s="1" t="s">
        <v>45</v>
      </c>
      <c r="M682" s="1" t="str" cm="1">
        <f t="array" ref="M6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82" s="1">
        <f ca="1">TODAY()-Customers_Dataset[[#This Row],[Joining Date]]</f>
        <v>1366</v>
      </c>
    </row>
    <row r="683" spans="1:14" x14ac:dyDescent="0.3">
      <c r="A683">
        <v>158</v>
      </c>
      <c r="B683" s="1" t="s">
        <v>3388</v>
      </c>
      <c r="C683">
        <v>66</v>
      </c>
      <c r="D683" s="1" t="s">
        <v>3338</v>
      </c>
      <c r="E683" s="1" t="s">
        <v>3389</v>
      </c>
      <c r="F683" s="1" t="s">
        <v>3390</v>
      </c>
      <c r="G683" t="s">
        <v>3391</v>
      </c>
      <c r="H683" s="1" t="s">
        <v>1440</v>
      </c>
      <c r="I683">
        <v>38902.480000000003</v>
      </c>
      <c r="J683" s="8" t="s">
        <v>3392</v>
      </c>
      <c r="K683" s="1" t="s">
        <v>44</v>
      </c>
      <c r="L683" s="1" t="s">
        <v>27</v>
      </c>
      <c r="M683" s="1" t="str" cm="1">
        <f t="array" ref="M6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83" s="1">
        <f ca="1">TODAY()-Customers_Dataset[[#This Row],[Joining Date]]</f>
        <v>3323</v>
      </c>
    </row>
    <row r="684" spans="1:14" x14ac:dyDescent="0.3">
      <c r="A684">
        <v>176</v>
      </c>
      <c r="B684" s="1" t="s">
        <v>3393</v>
      </c>
      <c r="C684">
        <v>35</v>
      </c>
      <c r="D684" s="1" t="s">
        <v>3338</v>
      </c>
      <c r="E684" s="1" t="s">
        <v>3394</v>
      </c>
      <c r="F684" s="1" t="s">
        <v>3395</v>
      </c>
      <c r="G684" t="s">
        <v>3396</v>
      </c>
      <c r="H684" s="1" t="s">
        <v>1440</v>
      </c>
      <c r="I684">
        <v>20901.41</v>
      </c>
      <c r="J684" s="8" t="s">
        <v>1181</v>
      </c>
      <c r="K684" s="1" t="s">
        <v>57</v>
      </c>
      <c r="L684" s="1" t="s">
        <v>27</v>
      </c>
      <c r="M684" s="1" t="str" cm="1">
        <f t="array" ref="M6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84" s="1">
        <f ca="1">TODAY()-Customers_Dataset[[#This Row],[Joining Date]]</f>
        <v>384</v>
      </c>
    </row>
    <row r="685" spans="1:14" x14ac:dyDescent="0.3">
      <c r="A685">
        <v>189</v>
      </c>
      <c r="B685" s="1" t="s">
        <v>3397</v>
      </c>
      <c r="C685">
        <v>52</v>
      </c>
      <c r="D685" s="1" t="s">
        <v>3338</v>
      </c>
      <c r="E685" s="1" t="s">
        <v>3398</v>
      </c>
      <c r="F685" s="1" t="s">
        <v>3399</v>
      </c>
      <c r="G685" t="s">
        <v>3400</v>
      </c>
      <c r="H685" s="1" t="s">
        <v>1440</v>
      </c>
      <c r="I685">
        <v>6560.73</v>
      </c>
      <c r="J685" s="8" t="s">
        <v>1954</v>
      </c>
      <c r="K685" s="1" t="s">
        <v>44</v>
      </c>
      <c r="L685" s="1" t="s">
        <v>20</v>
      </c>
      <c r="M685" s="1" t="str" cm="1">
        <f t="array" ref="M6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85" s="1">
        <f ca="1">TODAY()-Customers_Dataset[[#This Row],[Joining Date]]</f>
        <v>3652</v>
      </c>
    </row>
    <row r="686" spans="1:14" x14ac:dyDescent="0.3">
      <c r="A686">
        <v>192</v>
      </c>
      <c r="B686" s="1" t="s">
        <v>3401</v>
      </c>
      <c r="C686">
        <v>56</v>
      </c>
      <c r="D686" s="1" t="s">
        <v>3338</v>
      </c>
      <c r="E686" s="1" t="s">
        <v>3402</v>
      </c>
      <c r="F686" s="1" t="s">
        <v>3403</v>
      </c>
      <c r="G686" t="s">
        <v>3404</v>
      </c>
      <c r="H686" s="1" t="s">
        <v>1440</v>
      </c>
      <c r="I686">
        <v>11590.55</v>
      </c>
      <c r="J686" s="8" t="s">
        <v>3405</v>
      </c>
      <c r="K686" s="1" t="s">
        <v>51</v>
      </c>
      <c r="L686" s="1" t="s">
        <v>27</v>
      </c>
      <c r="M686" s="1" t="str" cm="1">
        <f t="array" ref="M6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86" s="1">
        <f ca="1">TODAY()-Customers_Dataset[[#This Row],[Joining Date]]</f>
        <v>1445</v>
      </c>
    </row>
    <row r="687" spans="1:14" x14ac:dyDescent="0.3">
      <c r="A687">
        <v>205</v>
      </c>
      <c r="B687" s="1" t="s">
        <v>3406</v>
      </c>
      <c r="C687">
        <v>46</v>
      </c>
      <c r="D687" s="1" t="s">
        <v>3338</v>
      </c>
      <c r="E687" s="1" t="s">
        <v>3407</v>
      </c>
      <c r="F687" s="1" t="s">
        <v>3408</v>
      </c>
      <c r="G687" t="s">
        <v>3409</v>
      </c>
      <c r="H687" s="1" t="s">
        <v>1440</v>
      </c>
      <c r="I687">
        <v>22973.29</v>
      </c>
      <c r="J687" s="8" t="s">
        <v>3410</v>
      </c>
      <c r="K687" s="1" t="s">
        <v>44</v>
      </c>
      <c r="L687" s="1" t="s">
        <v>20</v>
      </c>
      <c r="M687" s="1" t="str" cm="1">
        <f t="array" ref="M6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87" s="1">
        <f ca="1">TODAY()-Customers_Dataset[[#This Row],[Joining Date]]</f>
        <v>1365</v>
      </c>
    </row>
    <row r="688" spans="1:14" x14ac:dyDescent="0.3">
      <c r="A688">
        <v>273</v>
      </c>
      <c r="B688" s="1" t="s">
        <v>3411</v>
      </c>
      <c r="C688">
        <v>57</v>
      </c>
      <c r="D688" s="1" t="s">
        <v>3338</v>
      </c>
      <c r="E688" s="1" t="s">
        <v>3412</v>
      </c>
      <c r="F688" s="1" t="s">
        <v>3413</v>
      </c>
      <c r="G688" t="s">
        <v>3414</v>
      </c>
      <c r="H688" s="1" t="s">
        <v>1440</v>
      </c>
      <c r="I688">
        <v>7204.12</v>
      </c>
      <c r="J688" s="8" t="s">
        <v>3415</v>
      </c>
      <c r="K688" s="1" t="s">
        <v>44</v>
      </c>
      <c r="L688" s="1" t="s">
        <v>78</v>
      </c>
      <c r="M688" s="1" t="str" cm="1">
        <f t="array" ref="M6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88" s="1">
        <f ca="1">TODAY()-Customers_Dataset[[#This Row],[Joining Date]]</f>
        <v>1285</v>
      </c>
    </row>
    <row r="689" spans="1:14" x14ac:dyDescent="0.3">
      <c r="A689">
        <v>299</v>
      </c>
      <c r="B689" s="1" t="s">
        <v>3416</v>
      </c>
      <c r="C689">
        <v>25</v>
      </c>
      <c r="D689" s="1" t="s">
        <v>3338</v>
      </c>
      <c r="E689" s="1" t="s">
        <v>3417</v>
      </c>
      <c r="F689" s="1" t="s">
        <v>3418</v>
      </c>
      <c r="G689" t="s">
        <v>3419</v>
      </c>
      <c r="H689" s="1" t="s">
        <v>1440</v>
      </c>
      <c r="I689">
        <v>31552.29</v>
      </c>
      <c r="J689" s="8" t="s">
        <v>3420</v>
      </c>
      <c r="K689" s="1" t="s">
        <v>44</v>
      </c>
      <c r="L689" s="1" t="s">
        <v>78</v>
      </c>
      <c r="M689" s="1" t="str" cm="1">
        <f t="array" ref="M6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89" s="1">
        <f ca="1">TODAY()-Customers_Dataset[[#This Row],[Joining Date]]</f>
        <v>2576</v>
      </c>
    </row>
    <row r="690" spans="1:14" x14ac:dyDescent="0.3">
      <c r="A690">
        <v>303</v>
      </c>
      <c r="B690" s="1" t="s">
        <v>1266</v>
      </c>
      <c r="C690">
        <v>30</v>
      </c>
      <c r="D690" s="1" t="s">
        <v>3338</v>
      </c>
      <c r="E690" s="1" t="s">
        <v>3421</v>
      </c>
      <c r="F690" s="1" t="s">
        <v>3422</v>
      </c>
      <c r="G690" t="s">
        <v>3423</v>
      </c>
      <c r="H690" s="1" t="s">
        <v>1440</v>
      </c>
      <c r="I690">
        <v>25712.06</v>
      </c>
      <c r="J690" s="8" t="s">
        <v>2569</v>
      </c>
      <c r="K690" s="1" t="s">
        <v>68</v>
      </c>
      <c r="L690" s="1" t="s">
        <v>27</v>
      </c>
      <c r="M690" s="1" t="str" cm="1">
        <f t="array" ref="M6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90" s="1">
        <f ca="1">TODAY()-Customers_Dataset[[#This Row],[Joining Date]]</f>
        <v>2286</v>
      </c>
    </row>
    <row r="691" spans="1:14" x14ac:dyDescent="0.3">
      <c r="A691">
        <v>394</v>
      </c>
      <c r="B691" s="1" t="s">
        <v>3424</v>
      </c>
      <c r="C691">
        <v>19</v>
      </c>
      <c r="D691" s="1" t="s">
        <v>3338</v>
      </c>
      <c r="E691" s="1" t="s">
        <v>3425</v>
      </c>
      <c r="F691" s="1" t="s">
        <v>3426</v>
      </c>
      <c r="G691" t="s">
        <v>3427</v>
      </c>
      <c r="H691" s="1" t="s">
        <v>1440</v>
      </c>
      <c r="I691">
        <v>40839.19</v>
      </c>
      <c r="J691" s="8" t="s">
        <v>3428</v>
      </c>
      <c r="K691" s="1" t="s">
        <v>33</v>
      </c>
      <c r="L691" s="1" t="s">
        <v>45</v>
      </c>
      <c r="M691" s="1" t="str" cm="1">
        <f t="array" ref="M6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691" s="1">
        <f ca="1">TODAY()-Customers_Dataset[[#This Row],[Joining Date]]</f>
        <v>3044</v>
      </c>
    </row>
    <row r="692" spans="1:14" x14ac:dyDescent="0.3">
      <c r="A692">
        <v>412</v>
      </c>
      <c r="B692" s="1" t="s">
        <v>3429</v>
      </c>
      <c r="C692">
        <v>57</v>
      </c>
      <c r="D692" s="1" t="s">
        <v>3338</v>
      </c>
      <c r="E692" s="1" t="s">
        <v>3430</v>
      </c>
      <c r="F692" s="1" t="s">
        <v>3431</v>
      </c>
      <c r="G692" t="s">
        <v>3432</v>
      </c>
      <c r="H692" s="1" t="s">
        <v>1440</v>
      </c>
      <c r="I692">
        <v>21089.54</v>
      </c>
      <c r="J692" s="8" t="s">
        <v>1032</v>
      </c>
      <c r="K692" s="1" t="s">
        <v>33</v>
      </c>
      <c r="L692" s="1" t="s">
        <v>20</v>
      </c>
      <c r="M692" s="1" t="str" cm="1">
        <f t="array" ref="M6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92" s="1">
        <f ca="1">TODAY()-Customers_Dataset[[#This Row],[Joining Date]]</f>
        <v>331</v>
      </c>
    </row>
    <row r="693" spans="1:14" x14ac:dyDescent="0.3">
      <c r="A693">
        <v>449</v>
      </c>
      <c r="B693" s="1" t="s">
        <v>3433</v>
      </c>
      <c r="C693">
        <v>22</v>
      </c>
      <c r="D693" s="1" t="s">
        <v>3338</v>
      </c>
      <c r="E693" s="1" t="s">
        <v>3434</v>
      </c>
      <c r="F693" s="1" t="s">
        <v>3435</v>
      </c>
      <c r="G693" t="s">
        <v>3436</v>
      </c>
      <c r="H693" s="1" t="s">
        <v>1440</v>
      </c>
      <c r="I693">
        <v>33145.18</v>
      </c>
      <c r="J693" s="8" t="s">
        <v>3437</v>
      </c>
      <c r="K693" s="1" t="s">
        <v>19</v>
      </c>
      <c r="L693" s="1" t="s">
        <v>78</v>
      </c>
      <c r="M693" s="1" t="str" cm="1">
        <f t="array" ref="M6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93" s="1">
        <f ca="1">TODAY()-Customers_Dataset[[#This Row],[Joining Date]]</f>
        <v>1682</v>
      </c>
    </row>
    <row r="694" spans="1:14" x14ac:dyDescent="0.3">
      <c r="A694">
        <v>451</v>
      </c>
      <c r="B694" s="1" t="s">
        <v>3438</v>
      </c>
      <c r="C694">
        <v>77</v>
      </c>
      <c r="D694" s="1" t="s">
        <v>3338</v>
      </c>
      <c r="E694" s="1" t="s">
        <v>3439</v>
      </c>
      <c r="F694" s="1" t="s">
        <v>3440</v>
      </c>
      <c r="G694" t="s">
        <v>3441</v>
      </c>
      <c r="H694" s="1" t="s">
        <v>1440</v>
      </c>
      <c r="I694">
        <v>12723.69</v>
      </c>
      <c r="J694" s="8" t="s">
        <v>3442</v>
      </c>
      <c r="K694" s="1" t="s">
        <v>33</v>
      </c>
      <c r="L694" s="1" t="s">
        <v>78</v>
      </c>
      <c r="M694" s="1" t="str" cm="1">
        <f t="array" ref="M6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94" s="1">
        <f ca="1">TODAY()-Customers_Dataset[[#This Row],[Joining Date]]</f>
        <v>1225</v>
      </c>
    </row>
    <row r="695" spans="1:14" x14ac:dyDescent="0.3">
      <c r="A695">
        <v>474</v>
      </c>
      <c r="B695" s="1" t="s">
        <v>3443</v>
      </c>
      <c r="C695">
        <v>42</v>
      </c>
      <c r="D695" s="1" t="s">
        <v>3338</v>
      </c>
      <c r="E695" s="1" t="s">
        <v>3444</v>
      </c>
      <c r="F695" s="1" t="s">
        <v>3445</v>
      </c>
      <c r="G695" t="s">
        <v>3446</v>
      </c>
      <c r="H695" s="1" t="s">
        <v>1440</v>
      </c>
      <c r="I695">
        <v>39762.06</v>
      </c>
      <c r="J695" s="8" t="s">
        <v>3447</v>
      </c>
      <c r="K695" s="1" t="s">
        <v>26</v>
      </c>
      <c r="L695" s="1" t="s">
        <v>27</v>
      </c>
      <c r="M695" s="1" t="str" cm="1">
        <f t="array" ref="M6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95" s="1">
        <f ca="1">TODAY()-Customers_Dataset[[#This Row],[Joining Date]]</f>
        <v>404</v>
      </c>
    </row>
    <row r="696" spans="1:14" x14ac:dyDescent="0.3">
      <c r="A696">
        <v>480</v>
      </c>
      <c r="B696" s="1" t="s">
        <v>3448</v>
      </c>
      <c r="C696">
        <v>44</v>
      </c>
      <c r="D696" s="1" t="s">
        <v>3338</v>
      </c>
      <c r="E696" s="1" t="s">
        <v>3449</v>
      </c>
      <c r="F696" s="1" t="s">
        <v>3450</v>
      </c>
      <c r="G696" t="s">
        <v>3451</v>
      </c>
      <c r="H696" s="1" t="s">
        <v>1440</v>
      </c>
      <c r="I696">
        <v>23285.61</v>
      </c>
      <c r="J696" s="8" t="s">
        <v>3452</v>
      </c>
      <c r="K696" s="1" t="s">
        <v>19</v>
      </c>
      <c r="L696" s="1" t="s">
        <v>27</v>
      </c>
      <c r="M696" s="1" t="str" cm="1">
        <f t="array" ref="M6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696" s="1">
        <f ca="1">TODAY()-Customers_Dataset[[#This Row],[Joining Date]]</f>
        <v>3641</v>
      </c>
    </row>
    <row r="697" spans="1:14" x14ac:dyDescent="0.3">
      <c r="A697">
        <v>481</v>
      </c>
      <c r="B697" s="1" t="s">
        <v>3453</v>
      </c>
      <c r="C697">
        <v>72</v>
      </c>
      <c r="D697" s="1" t="s">
        <v>3338</v>
      </c>
      <c r="E697" s="1" t="s">
        <v>3454</v>
      </c>
      <c r="F697" s="1" t="s">
        <v>3455</v>
      </c>
      <c r="G697" t="s">
        <v>3456</v>
      </c>
      <c r="H697" s="1" t="s">
        <v>1440</v>
      </c>
      <c r="I697">
        <v>21107.42</v>
      </c>
      <c r="J697" s="8" t="s">
        <v>3457</v>
      </c>
      <c r="K697" s="1" t="s">
        <v>124</v>
      </c>
      <c r="L697" s="1" t="s">
        <v>78</v>
      </c>
      <c r="M697" s="1" t="str" cm="1">
        <f t="array" ref="M6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697" s="1">
        <f ca="1">TODAY()-Customers_Dataset[[#This Row],[Joining Date]]</f>
        <v>658</v>
      </c>
    </row>
    <row r="698" spans="1:14" x14ac:dyDescent="0.3">
      <c r="A698">
        <v>493</v>
      </c>
      <c r="B698" s="1" t="s">
        <v>3458</v>
      </c>
      <c r="C698">
        <v>25</v>
      </c>
      <c r="D698" s="1" t="s">
        <v>3338</v>
      </c>
      <c r="E698" s="1" t="s">
        <v>3459</v>
      </c>
      <c r="F698" s="1" t="s">
        <v>3460</v>
      </c>
      <c r="G698" t="s">
        <v>3461</v>
      </c>
      <c r="H698" s="1" t="s">
        <v>1440</v>
      </c>
      <c r="I698">
        <v>22198.74</v>
      </c>
      <c r="J698" s="8" t="s">
        <v>3462</v>
      </c>
      <c r="K698" s="1" t="s">
        <v>51</v>
      </c>
      <c r="L698" s="1" t="s">
        <v>78</v>
      </c>
      <c r="M698" s="1" t="str" cm="1">
        <f t="array" ref="M6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98" s="1">
        <f ca="1">TODAY()-Customers_Dataset[[#This Row],[Joining Date]]</f>
        <v>911</v>
      </c>
    </row>
    <row r="699" spans="1:14" x14ac:dyDescent="0.3">
      <c r="A699">
        <v>498</v>
      </c>
      <c r="B699" s="1" t="s">
        <v>3463</v>
      </c>
      <c r="C699">
        <v>22</v>
      </c>
      <c r="D699" s="1" t="s">
        <v>3338</v>
      </c>
      <c r="E699" s="1" t="s">
        <v>3464</v>
      </c>
      <c r="F699" s="1" t="s">
        <v>3465</v>
      </c>
      <c r="G699" t="s">
        <v>3466</v>
      </c>
      <c r="H699" s="1" t="s">
        <v>1440</v>
      </c>
      <c r="I699">
        <v>12470.49</v>
      </c>
      <c r="J699" s="8" t="s">
        <v>3467</v>
      </c>
      <c r="K699" s="1" t="s">
        <v>26</v>
      </c>
      <c r="L699" s="1" t="s">
        <v>20</v>
      </c>
      <c r="M699" s="1" t="str" cm="1">
        <f t="array" ref="M6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699" s="1">
        <f ca="1">TODAY()-Customers_Dataset[[#This Row],[Joining Date]]</f>
        <v>3590</v>
      </c>
    </row>
    <row r="700" spans="1:14" x14ac:dyDescent="0.3">
      <c r="A700">
        <v>501</v>
      </c>
      <c r="B700" s="1" t="s">
        <v>3468</v>
      </c>
      <c r="C700">
        <v>72</v>
      </c>
      <c r="D700" s="1" t="s">
        <v>3338</v>
      </c>
      <c r="E700" s="1" t="s">
        <v>3469</v>
      </c>
      <c r="F700" s="1" t="s">
        <v>3470</v>
      </c>
      <c r="G700" t="s">
        <v>3471</v>
      </c>
      <c r="H700" s="1" t="s">
        <v>1440</v>
      </c>
      <c r="I700">
        <v>35433.040000000001</v>
      </c>
      <c r="J700" s="8" t="s">
        <v>3472</v>
      </c>
      <c r="K700" s="1" t="s">
        <v>57</v>
      </c>
      <c r="L700" s="1" t="s">
        <v>78</v>
      </c>
      <c r="M700" s="1" t="str" cm="1">
        <f t="array" ref="M7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00" s="1">
        <f ca="1">TODAY()-Customers_Dataset[[#This Row],[Joining Date]]</f>
        <v>1267</v>
      </c>
    </row>
    <row r="701" spans="1:14" x14ac:dyDescent="0.3">
      <c r="A701">
        <v>506</v>
      </c>
      <c r="B701" s="1" t="s">
        <v>3473</v>
      </c>
      <c r="C701">
        <v>69</v>
      </c>
      <c r="D701" s="1" t="s">
        <v>3338</v>
      </c>
      <c r="E701" s="1" t="s">
        <v>3474</v>
      </c>
      <c r="F701" s="1" t="s">
        <v>3475</v>
      </c>
      <c r="G701" t="s">
        <v>3476</v>
      </c>
      <c r="H701" s="1" t="s">
        <v>1440</v>
      </c>
      <c r="I701">
        <v>1533.27</v>
      </c>
      <c r="J701" s="8" t="s">
        <v>3477</v>
      </c>
      <c r="K701" s="1" t="s">
        <v>19</v>
      </c>
      <c r="L701" s="1" t="s">
        <v>20</v>
      </c>
      <c r="M701" s="1" t="str" cm="1">
        <f t="array" ref="M7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01" s="1">
        <f ca="1">TODAY()-Customers_Dataset[[#This Row],[Joining Date]]</f>
        <v>2655</v>
      </c>
    </row>
    <row r="702" spans="1:14" x14ac:dyDescent="0.3">
      <c r="A702">
        <v>510</v>
      </c>
      <c r="B702" s="1" t="s">
        <v>3478</v>
      </c>
      <c r="C702">
        <v>65</v>
      </c>
      <c r="D702" s="1" t="s">
        <v>3338</v>
      </c>
      <c r="E702" s="1" t="s">
        <v>3479</v>
      </c>
      <c r="F702" s="1" t="s">
        <v>3480</v>
      </c>
      <c r="G702" t="s">
        <v>3481</v>
      </c>
      <c r="H702" s="1" t="s">
        <v>1440</v>
      </c>
      <c r="I702">
        <v>38986.67</v>
      </c>
      <c r="J702" s="8" t="s">
        <v>3482</v>
      </c>
      <c r="K702" s="1" t="s">
        <v>124</v>
      </c>
      <c r="L702" s="1" t="s">
        <v>78</v>
      </c>
      <c r="M702" s="1" t="str" cm="1">
        <f t="array" ref="M7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02" s="1">
        <f ca="1">TODAY()-Customers_Dataset[[#This Row],[Joining Date]]</f>
        <v>2320</v>
      </c>
    </row>
    <row r="703" spans="1:14" x14ac:dyDescent="0.3">
      <c r="A703">
        <v>544</v>
      </c>
      <c r="B703" s="1" t="s">
        <v>3483</v>
      </c>
      <c r="C703">
        <v>68</v>
      </c>
      <c r="D703" s="1" t="s">
        <v>3338</v>
      </c>
      <c r="E703" s="1" t="s">
        <v>3484</v>
      </c>
      <c r="F703" s="1" t="s">
        <v>3485</v>
      </c>
      <c r="G703" t="s">
        <v>3486</v>
      </c>
      <c r="H703" s="1" t="s">
        <v>1440</v>
      </c>
      <c r="I703">
        <v>10418.629999999999</v>
      </c>
      <c r="J703" s="8" t="s">
        <v>3487</v>
      </c>
      <c r="K703" s="1" t="s">
        <v>68</v>
      </c>
      <c r="L703" s="1" t="s">
        <v>45</v>
      </c>
      <c r="M703" s="1" t="str" cm="1">
        <f t="array" ref="M7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03" s="1">
        <f ca="1">TODAY()-Customers_Dataset[[#This Row],[Joining Date]]</f>
        <v>2840</v>
      </c>
    </row>
    <row r="704" spans="1:14" x14ac:dyDescent="0.3">
      <c r="A704">
        <v>580</v>
      </c>
      <c r="B704" s="1" t="s">
        <v>3488</v>
      </c>
      <c r="C704">
        <v>19</v>
      </c>
      <c r="D704" s="1" t="s">
        <v>3338</v>
      </c>
      <c r="E704" s="1" t="s">
        <v>3489</v>
      </c>
      <c r="F704" s="1" t="s">
        <v>3490</v>
      </c>
      <c r="G704" t="s">
        <v>3491</v>
      </c>
      <c r="H704" s="1" t="s">
        <v>1440</v>
      </c>
      <c r="I704">
        <v>14164.85</v>
      </c>
      <c r="J704" s="8" t="s">
        <v>1608</v>
      </c>
      <c r="K704" s="1" t="s">
        <v>57</v>
      </c>
      <c r="L704" s="1" t="s">
        <v>20</v>
      </c>
      <c r="M704" s="1" t="str" cm="1">
        <f t="array" ref="M7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704" s="1">
        <f ca="1">TODAY()-Customers_Dataset[[#This Row],[Joining Date]]</f>
        <v>2159</v>
      </c>
    </row>
    <row r="705" spans="1:14" x14ac:dyDescent="0.3">
      <c r="A705">
        <v>597</v>
      </c>
      <c r="B705" s="1" t="s">
        <v>3492</v>
      </c>
      <c r="C705">
        <v>50</v>
      </c>
      <c r="D705" s="1" t="s">
        <v>3338</v>
      </c>
      <c r="E705" s="1" t="s">
        <v>3493</v>
      </c>
      <c r="F705" s="1" t="s">
        <v>3494</v>
      </c>
      <c r="G705" t="s">
        <v>3495</v>
      </c>
      <c r="H705" s="1" t="s">
        <v>1440</v>
      </c>
      <c r="I705">
        <v>23017.11</v>
      </c>
      <c r="J705" s="8" t="s">
        <v>3496</v>
      </c>
      <c r="K705" s="1" t="s">
        <v>44</v>
      </c>
      <c r="L705" s="1" t="s">
        <v>27</v>
      </c>
      <c r="M705" s="1" t="str" cm="1">
        <f t="array" ref="M7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05" s="1">
        <f ca="1">TODAY()-Customers_Dataset[[#This Row],[Joining Date]]</f>
        <v>2784</v>
      </c>
    </row>
    <row r="706" spans="1:14" x14ac:dyDescent="0.3">
      <c r="A706">
        <v>602</v>
      </c>
      <c r="B706" s="1" t="s">
        <v>3497</v>
      </c>
      <c r="C706">
        <v>49</v>
      </c>
      <c r="D706" s="1" t="s">
        <v>3338</v>
      </c>
      <c r="E706" s="1" t="s">
        <v>3498</v>
      </c>
      <c r="F706" s="1" t="s">
        <v>3499</v>
      </c>
      <c r="G706" t="s">
        <v>3500</v>
      </c>
      <c r="H706" s="1" t="s">
        <v>1440</v>
      </c>
      <c r="I706">
        <v>45752.98</v>
      </c>
      <c r="J706" s="8" t="s">
        <v>3501</v>
      </c>
      <c r="K706" s="1" t="s">
        <v>51</v>
      </c>
      <c r="L706" s="1" t="s">
        <v>20</v>
      </c>
      <c r="M706" s="1" t="str" cm="1">
        <f t="array" ref="M7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06" s="1">
        <f ca="1">TODAY()-Customers_Dataset[[#This Row],[Joining Date]]</f>
        <v>1550</v>
      </c>
    </row>
    <row r="707" spans="1:14" x14ac:dyDescent="0.3">
      <c r="A707">
        <v>607</v>
      </c>
      <c r="B707" s="1" t="s">
        <v>3502</v>
      </c>
      <c r="C707">
        <v>75</v>
      </c>
      <c r="D707" s="1" t="s">
        <v>3338</v>
      </c>
      <c r="E707" s="1" t="s">
        <v>3503</v>
      </c>
      <c r="F707" s="1" t="s">
        <v>3504</v>
      </c>
      <c r="G707" t="s">
        <v>3505</v>
      </c>
      <c r="H707" s="1" t="s">
        <v>1440</v>
      </c>
      <c r="I707">
        <v>20451.47</v>
      </c>
      <c r="J707" s="8" t="s">
        <v>3506</v>
      </c>
      <c r="K707" s="1" t="s">
        <v>124</v>
      </c>
      <c r="L707" s="1" t="s">
        <v>20</v>
      </c>
      <c r="M707" s="1" t="str" cm="1">
        <f t="array" ref="M7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07" s="1">
        <f ca="1">TODAY()-Customers_Dataset[[#This Row],[Joining Date]]</f>
        <v>3123</v>
      </c>
    </row>
    <row r="708" spans="1:14" x14ac:dyDescent="0.3">
      <c r="A708">
        <v>614</v>
      </c>
      <c r="B708" s="1" t="s">
        <v>3507</v>
      </c>
      <c r="C708">
        <v>45</v>
      </c>
      <c r="D708" s="1" t="s">
        <v>3338</v>
      </c>
      <c r="E708" s="1" t="s">
        <v>3508</v>
      </c>
      <c r="F708" s="1" t="s">
        <v>3509</v>
      </c>
      <c r="G708" t="s">
        <v>3510</v>
      </c>
      <c r="H708" s="1" t="s">
        <v>1440</v>
      </c>
      <c r="I708">
        <v>571.24</v>
      </c>
      <c r="J708" s="8" t="s">
        <v>3511</v>
      </c>
      <c r="K708" s="1" t="s">
        <v>57</v>
      </c>
      <c r="L708" s="1" t="s">
        <v>27</v>
      </c>
      <c r="M708" s="1" t="str" cm="1">
        <f t="array" ref="M7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08" s="1">
        <f ca="1">TODAY()-Customers_Dataset[[#This Row],[Joining Date]]</f>
        <v>2299</v>
      </c>
    </row>
    <row r="709" spans="1:14" x14ac:dyDescent="0.3">
      <c r="A709">
        <v>647</v>
      </c>
      <c r="B709" s="1" t="s">
        <v>3512</v>
      </c>
      <c r="C709">
        <v>75</v>
      </c>
      <c r="D709" s="1" t="s">
        <v>3338</v>
      </c>
      <c r="E709" s="1" t="s">
        <v>3513</v>
      </c>
      <c r="F709" s="1" t="s">
        <v>3514</v>
      </c>
      <c r="G709" t="s">
        <v>3515</v>
      </c>
      <c r="H709" s="1" t="s">
        <v>1440</v>
      </c>
      <c r="I709">
        <v>36183.5</v>
      </c>
      <c r="J709" s="8" t="s">
        <v>3516</v>
      </c>
      <c r="K709" s="1" t="s">
        <v>19</v>
      </c>
      <c r="L709" s="1" t="s">
        <v>20</v>
      </c>
      <c r="M709" s="1" t="str" cm="1">
        <f t="array" ref="M7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09" s="1">
        <f ca="1">TODAY()-Customers_Dataset[[#This Row],[Joining Date]]</f>
        <v>1477</v>
      </c>
    </row>
    <row r="710" spans="1:14" x14ac:dyDescent="0.3">
      <c r="A710">
        <v>731</v>
      </c>
      <c r="B710" s="1" t="s">
        <v>3517</v>
      </c>
      <c r="C710">
        <v>52</v>
      </c>
      <c r="D710" s="1" t="s">
        <v>3338</v>
      </c>
      <c r="E710" s="1" t="s">
        <v>3518</v>
      </c>
      <c r="F710" s="1" t="s">
        <v>3519</v>
      </c>
      <c r="G710" t="s">
        <v>3520</v>
      </c>
      <c r="H710" s="1" t="s">
        <v>1440</v>
      </c>
      <c r="I710">
        <v>10989.7</v>
      </c>
      <c r="J710" s="8" t="s">
        <v>3521</v>
      </c>
      <c r="K710" s="1" t="s">
        <v>19</v>
      </c>
      <c r="L710" s="1" t="s">
        <v>20</v>
      </c>
      <c r="M710" s="1" t="str" cm="1">
        <f t="array" ref="M7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10" s="1">
        <f ca="1">TODAY()-Customers_Dataset[[#This Row],[Joining Date]]</f>
        <v>1646</v>
      </c>
    </row>
    <row r="711" spans="1:14" x14ac:dyDescent="0.3">
      <c r="A711">
        <v>750</v>
      </c>
      <c r="B711" s="1" t="s">
        <v>3522</v>
      </c>
      <c r="C711">
        <v>74</v>
      </c>
      <c r="D711" s="1" t="s">
        <v>3338</v>
      </c>
      <c r="E711" s="1" t="s">
        <v>3523</v>
      </c>
      <c r="F711" s="1" t="s">
        <v>3524</v>
      </c>
      <c r="G711" t="s">
        <v>3525</v>
      </c>
      <c r="H711" s="1" t="s">
        <v>1440</v>
      </c>
      <c r="I711">
        <v>46277.96</v>
      </c>
      <c r="J711" s="8" t="s">
        <v>3526</v>
      </c>
      <c r="K711" s="1" t="s">
        <v>51</v>
      </c>
      <c r="L711" s="1" t="s">
        <v>78</v>
      </c>
      <c r="M711" s="1" t="str" cm="1">
        <f t="array" ref="M7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11" s="1">
        <f ca="1">TODAY()-Customers_Dataset[[#This Row],[Joining Date]]</f>
        <v>3265</v>
      </c>
    </row>
    <row r="712" spans="1:14" x14ac:dyDescent="0.3">
      <c r="A712">
        <v>781</v>
      </c>
      <c r="B712" s="1" t="s">
        <v>3527</v>
      </c>
      <c r="C712">
        <v>79</v>
      </c>
      <c r="D712" s="1" t="s">
        <v>3338</v>
      </c>
      <c r="E712" s="1" t="s">
        <v>3528</v>
      </c>
      <c r="F712" s="1" t="s">
        <v>3529</v>
      </c>
      <c r="G712" t="s">
        <v>3530</v>
      </c>
      <c r="H712" s="1" t="s">
        <v>1440</v>
      </c>
      <c r="I712">
        <v>38307.72</v>
      </c>
      <c r="J712" s="8" t="s">
        <v>2679</v>
      </c>
      <c r="K712" s="1" t="s">
        <v>26</v>
      </c>
      <c r="L712" s="1" t="s">
        <v>78</v>
      </c>
      <c r="M712" s="1" t="str" cm="1">
        <f t="array" ref="M7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12" s="1">
        <f ca="1">TODAY()-Customers_Dataset[[#This Row],[Joining Date]]</f>
        <v>3510</v>
      </c>
    </row>
    <row r="713" spans="1:14" x14ac:dyDescent="0.3">
      <c r="A713">
        <v>798</v>
      </c>
      <c r="B713" s="1" t="s">
        <v>3531</v>
      </c>
      <c r="C713">
        <v>24</v>
      </c>
      <c r="D713" s="1" t="s">
        <v>3338</v>
      </c>
      <c r="E713" s="1" t="s">
        <v>3532</v>
      </c>
      <c r="F713" s="1" t="s">
        <v>3533</v>
      </c>
      <c r="G713" t="s">
        <v>3534</v>
      </c>
      <c r="H713" s="1" t="s">
        <v>1440</v>
      </c>
      <c r="I713">
        <v>32028.53</v>
      </c>
      <c r="J713" s="8" t="s">
        <v>1904</v>
      </c>
      <c r="K713" s="1" t="s">
        <v>33</v>
      </c>
      <c r="L713" s="1" t="s">
        <v>45</v>
      </c>
      <c r="M713" s="1" t="str" cm="1">
        <f t="array" ref="M7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13" s="1">
        <f ca="1">TODAY()-Customers_Dataset[[#This Row],[Joining Date]]</f>
        <v>1253</v>
      </c>
    </row>
    <row r="714" spans="1:14" x14ac:dyDescent="0.3">
      <c r="A714">
        <v>799</v>
      </c>
      <c r="B714" s="1" t="s">
        <v>3535</v>
      </c>
      <c r="C714">
        <v>44</v>
      </c>
      <c r="D714" s="1" t="s">
        <v>3338</v>
      </c>
      <c r="E714" s="1" t="s">
        <v>3536</v>
      </c>
      <c r="F714" s="1" t="s">
        <v>3537</v>
      </c>
      <c r="G714" t="s">
        <v>3538</v>
      </c>
      <c r="H714" s="1" t="s">
        <v>1440</v>
      </c>
      <c r="I714">
        <v>14747.66</v>
      </c>
      <c r="J714" s="8" t="s">
        <v>3539</v>
      </c>
      <c r="K714" s="1" t="s">
        <v>57</v>
      </c>
      <c r="L714" s="1" t="s">
        <v>78</v>
      </c>
      <c r="M714" s="1" t="str" cm="1">
        <f t="array" ref="M7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14" s="1">
        <f ca="1">TODAY()-Customers_Dataset[[#This Row],[Joining Date]]</f>
        <v>2631</v>
      </c>
    </row>
    <row r="715" spans="1:14" x14ac:dyDescent="0.3">
      <c r="A715">
        <v>850</v>
      </c>
      <c r="B715" s="1" t="s">
        <v>3540</v>
      </c>
      <c r="C715">
        <v>68</v>
      </c>
      <c r="D715" s="1" t="s">
        <v>3338</v>
      </c>
      <c r="E715" s="1" t="s">
        <v>3541</v>
      </c>
      <c r="F715" s="1" t="s">
        <v>3542</v>
      </c>
      <c r="G715" t="s">
        <v>3543</v>
      </c>
      <c r="H715" s="1" t="s">
        <v>1440</v>
      </c>
      <c r="I715">
        <v>22271.73</v>
      </c>
      <c r="J715" s="8" t="s">
        <v>3544</v>
      </c>
      <c r="K715" s="1" t="s">
        <v>68</v>
      </c>
      <c r="L715" s="1" t="s">
        <v>20</v>
      </c>
      <c r="M715" s="1" t="str" cm="1">
        <f t="array" ref="M7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15" s="1">
        <f ca="1">TODAY()-Customers_Dataset[[#This Row],[Joining Date]]</f>
        <v>325</v>
      </c>
    </row>
    <row r="716" spans="1:14" x14ac:dyDescent="0.3">
      <c r="A716">
        <v>861</v>
      </c>
      <c r="B716" s="1" t="s">
        <v>3545</v>
      </c>
      <c r="C716">
        <v>59</v>
      </c>
      <c r="D716" s="1" t="s">
        <v>3338</v>
      </c>
      <c r="E716" s="1" t="s">
        <v>3546</v>
      </c>
      <c r="F716" s="1" t="s">
        <v>3547</v>
      </c>
      <c r="G716" t="s">
        <v>3548</v>
      </c>
      <c r="H716" s="1" t="s">
        <v>1440</v>
      </c>
      <c r="I716">
        <v>14605.24</v>
      </c>
      <c r="J716" s="8" t="s">
        <v>3549</v>
      </c>
      <c r="K716" s="1" t="s">
        <v>51</v>
      </c>
      <c r="L716" s="1" t="s">
        <v>78</v>
      </c>
      <c r="M716" s="1" t="str" cm="1">
        <f t="array" ref="M7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16" s="1">
        <f ca="1">TODAY()-Customers_Dataset[[#This Row],[Joining Date]]</f>
        <v>2209</v>
      </c>
    </row>
    <row r="717" spans="1:14" x14ac:dyDescent="0.3">
      <c r="A717">
        <v>865</v>
      </c>
      <c r="B717" s="1" t="s">
        <v>3550</v>
      </c>
      <c r="C717">
        <v>65</v>
      </c>
      <c r="D717" s="1" t="s">
        <v>3338</v>
      </c>
      <c r="E717" s="1" t="s">
        <v>3551</v>
      </c>
      <c r="F717" s="1" t="s">
        <v>3552</v>
      </c>
      <c r="G717" t="s">
        <v>3553</v>
      </c>
      <c r="H717" s="1" t="s">
        <v>1440</v>
      </c>
      <c r="I717">
        <v>34100.660000000003</v>
      </c>
      <c r="J717" s="8" t="s">
        <v>3554</v>
      </c>
      <c r="K717" s="1" t="s">
        <v>68</v>
      </c>
      <c r="L717" s="1" t="s">
        <v>78</v>
      </c>
      <c r="M717" s="1" t="str" cm="1">
        <f t="array" ref="M7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17" s="1">
        <f ca="1">TODAY()-Customers_Dataset[[#This Row],[Joining Date]]</f>
        <v>706</v>
      </c>
    </row>
    <row r="718" spans="1:14" x14ac:dyDescent="0.3">
      <c r="A718">
        <v>884</v>
      </c>
      <c r="B718" s="1" t="s">
        <v>3555</v>
      </c>
      <c r="C718">
        <v>72</v>
      </c>
      <c r="D718" s="1" t="s">
        <v>3338</v>
      </c>
      <c r="E718" s="1" t="s">
        <v>3556</v>
      </c>
      <c r="F718" s="1" t="s">
        <v>3557</v>
      </c>
      <c r="G718" t="s">
        <v>3558</v>
      </c>
      <c r="H718" s="1" t="s">
        <v>1440</v>
      </c>
      <c r="I718">
        <v>29459.07</v>
      </c>
      <c r="J718" s="8" t="s">
        <v>3559</v>
      </c>
      <c r="K718" s="1" t="s">
        <v>68</v>
      </c>
      <c r="L718" s="1" t="s">
        <v>27</v>
      </c>
      <c r="M718" s="1" t="str" cm="1">
        <f t="array" ref="M7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18" s="1">
        <f ca="1">TODAY()-Customers_Dataset[[#This Row],[Joining Date]]</f>
        <v>1553</v>
      </c>
    </row>
    <row r="719" spans="1:14" x14ac:dyDescent="0.3">
      <c r="A719">
        <v>926</v>
      </c>
      <c r="B719" s="1" t="s">
        <v>3560</v>
      </c>
      <c r="C719">
        <v>77</v>
      </c>
      <c r="D719" s="1" t="s">
        <v>3338</v>
      </c>
      <c r="E719" s="1" t="s">
        <v>3561</v>
      </c>
      <c r="F719" s="1" t="s">
        <v>3562</v>
      </c>
      <c r="G719" t="s">
        <v>3563</v>
      </c>
      <c r="H719" s="1" t="s">
        <v>1440</v>
      </c>
      <c r="I719">
        <v>48357.51</v>
      </c>
      <c r="J719" s="8" t="s">
        <v>3564</v>
      </c>
      <c r="K719" s="1" t="s">
        <v>44</v>
      </c>
      <c r="L719" s="1" t="s">
        <v>27</v>
      </c>
      <c r="M719" s="1" t="str" cm="1">
        <f t="array" ref="M7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19" s="1">
        <f ca="1">TODAY()-Customers_Dataset[[#This Row],[Joining Date]]</f>
        <v>397</v>
      </c>
    </row>
    <row r="720" spans="1:14" x14ac:dyDescent="0.3">
      <c r="A720">
        <v>942</v>
      </c>
      <c r="B720" s="1" t="s">
        <v>3565</v>
      </c>
      <c r="C720">
        <v>38</v>
      </c>
      <c r="D720" s="1" t="s">
        <v>3338</v>
      </c>
      <c r="E720" s="1" t="s">
        <v>3566</v>
      </c>
      <c r="F720" s="1" t="s">
        <v>3567</v>
      </c>
      <c r="G720" t="s">
        <v>3568</v>
      </c>
      <c r="H720" s="1" t="s">
        <v>1440</v>
      </c>
      <c r="I720">
        <v>31132.62</v>
      </c>
      <c r="J720" s="8" t="s">
        <v>169</v>
      </c>
      <c r="K720" s="1" t="s">
        <v>19</v>
      </c>
      <c r="L720" s="1" t="s">
        <v>27</v>
      </c>
      <c r="M720" s="1" t="str" cm="1">
        <f t="array" ref="M7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20" s="1">
        <f ca="1">TODAY()-Customers_Dataset[[#This Row],[Joining Date]]</f>
        <v>2558</v>
      </c>
    </row>
    <row r="721" spans="1:14" x14ac:dyDescent="0.3">
      <c r="A721">
        <v>955</v>
      </c>
      <c r="B721" s="1" t="s">
        <v>3569</v>
      </c>
      <c r="C721">
        <v>61</v>
      </c>
      <c r="D721" s="1" t="s">
        <v>3338</v>
      </c>
      <c r="E721" s="1" t="s">
        <v>3570</v>
      </c>
      <c r="F721" s="1" t="s">
        <v>3571</v>
      </c>
      <c r="G721" t="s">
        <v>3572</v>
      </c>
      <c r="H721" s="1" t="s">
        <v>1440</v>
      </c>
      <c r="I721">
        <v>12522.55</v>
      </c>
      <c r="J721" s="8" t="s">
        <v>3573</v>
      </c>
      <c r="K721" s="1" t="s">
        <v>124</v>
      </c>
      <c r="L721" s="1" t="s">
        <v>45</v>
      </c>
      <c r="M721" s="1" t="str" cm="1">
        <f t="array" ref="M7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21" s="1">
        <f ca="1">TODAY()-Customers_Dataset[[#This Row],[Joining Date]]</f>
        <v>3613</v>
      </c>
    </row>
    <row r="722" spans="1:14" x14ac:dyDescent="0.3">
      <c r="A722">
        <v>960</v>
      </c>
      <c r="B722" s="1" t="s">
        <v>3574</v>
      </c>
      <c r="C722">
        <v>58</v>
      </c>
      <c r="D722" s="1" t="s">
        <v>3338</v>
      </c>
      <c r="E722" s="1" t="s">
        <v>3575</v>
      </c>
      <c r="F722" s="1" t="s">
        <v>3576</v>
      </c>
      <c r="G722" t="s">
        <v>3577</v>
      </c>
      <c r="H722" s="1" t="s">
        <v>1440</v>
      </c>
      <c r="I722">
        <v>10315.6</v>
      </c>
      <c r="J722" s="8" t="s">
        <v>3578</v>
      </c>
      <c r="K722" s="1" t="s">
        <v>124</v>
      </c>
      <c r="L722" s="1" t="s">
        <v>78</v>
      </c>
      <c r="M722" s="1" t="str" cm="1">
        <f t="array" ref="M7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22" s="1">
        <f ca="1">TODAY()-Customers_Dataset[[#This Row],[Joining Date]]</f>
        <v>3267</v>
      </c>
    </row>
    <row r="723" spans="1:14" x14ac:dyDescent="0.3">
      <c r="A723">
        <v>977</v>
      </c>
      <c r="B723" s="1" t="s">
        <v>3579</v>
      </c>
      <c r="C723">
        <v>66</v>
      </c>
      <c r="D723" s="1" t="s">
        <v>3338</v>
      </c>
      <c r="E723" s="1" t="s">
        <v>3580</v>
      </c>
      <c r="F723" s="1" t="s">
        <v>3581</v>
      </c>
      <c r="G723" t="s">
        <v>3582</v>
      </c>
      <c r="H723" s="1" t="s">
        <v>1440</v>
      </c>
      <c r="I723">
        <v>1229.6300000000001</v>
      </c>
      <c r="J723" s="8" t="s">
        <v>3583</v>
      </c>
      <c r="K723" s="1" t="s">
        <v>33</v>
      </c>
      <c r="L723" s="1" t="s">
        <v>45</v>
      </c>
      <c r="M723" s="1" t="str" cm="1">
        <f t="array" ref="M7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23" s="1">
        <f ca="1">TODAY()-Customers_Dataset[[#This Row],[Joining Date]]</f>
        <v>837</v>
      </c>
    </row>
    <row r="724" spans="1:14" x14ac:dyDescent="0.3">
      <c r="A724">
        <v>993</v>
      </c>
      <c r="B724" s="1" t="s">
        <v>3584</v>
      </c>
      <c r="C724">
        <v>28</v>
      </c>
      <c r="D724" s="1" t="s">
        <v>3338</v>
      </c>
      <c r="E724" s="1" t="s">
        <v>3585</v>
      </c>
      <c r="F724" s="1" t="s">
        <v>3586</v>
      </c>
      <c r="G724" t="s">
        <v>3587</v>
      </c>
      <c r="H724" s="1" t="s">
        <v>1440</v>
      </c>
      <c r="I724">
        <v>17582.21</v>
      </c>
      <c r="J724" s="8" t="s">
        <v>3588</v>
      </c>
      <c r="K724" s="1" t="s">
        <v>51</v>
      </c>
      <c r="L724" s="1" t="s">
        <v>27</v>
      </c>
      <c r="M724" s="1" t="str" cm="1">
        <f t="array" ref="M7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24" s="1">
        <f ca="1">TODAY()-Customers_Dataset[[#This Row],[Joining Date]]</f>
        <v>1558</v>
      </c>
    </row>
    <row r="725" spans="1:14" x14ac:dyDescent="0.3">
      <c r="A725">
        <v>1003</v>
      </c>
      <c r="B725" s="1" t="s">
        <v>3589</v>
      </c>
      <c r="C725">
        <v>38</v>
      </c>
      <c r="D725" s="1" t="s">
        <v>3338</v>
      </c>
      <c r="E725" s="1" t="s">
        <v>3590</v>
      </c>
      <c r="F725" s="1" t="s">
        <v>3591</v>
      </c>
      <c r="G725" t="s">
        <v>3592</v>
      </c>
      <c r="H725" s="1" t="s">
        <v>1440</v>
      </c>
      <c r="I725">
        <v>40899.39</v>
      </c>
      <c r="J725" s="8" t="s">
        <v>3593</v>
      </c>
      <c r="K725" s="1" t="s">
        <v>51</v>
      </c>
      <c r="L725" s="1" t="s">
        <v>78</v>
      </c>
      <c r="M725" s="1" t="str" cm="1">
        <f t="array" ref="M7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25" s="1">
        <f ca="1">TODAY()-Customers_Dataset[[#This Row],[Joining Date]]</f>
        <v>2935</v>
      </c>
    </row>
    <row r="726" spans="1:14" x14ac:dyDescent="0.3">
      <c r="A726">
        <v>1006</v>
      </c>
      <c r="B726" s="1" t="s">
        <v>3594</v>
      </c>
      <c r="C726">
        <v>57</v>
      </c>
      <c r="D726" s="1" t="s">
        <v>3338</v>
      </c>
      <c r="E726" s="1" t="s">
        <v>3595</v>
      </c>
      <c r="F726" s="1" t="s">
        <v>3596</v>
      </c>
      <c r="G726" t="s">
        <v>3597</v>
      </c>
      <c r="H726" s="1" t="s">
        <v>1440</v>
      </c>
      <c r="I726">
        <v>17170.38</v>
      </c>
      <c r="J726" s="8" t="s">
        <v>3598</v>
      </c>
      <c r="K726" s="1" t="s">
        <v>33</v>
      </c>
      <c r="L726" s="1" t="s">
        <v>45</v>
      </c>
      <c r="M726" s="1" t="str" cm="1">
        <f t="array" ref="M7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26" s="1">
        <f ca="1">TODAY()-Customers_Dataset[[#This Row],[Joining Date]]</f>
        <v>1908</v>
      </c>
    </row>
    <row r="727" spans="1:14" x14ac:dyDescent="0.3">
      <c r="A727">
        <v>1016</v>
      </c>
      <c r="B727" s="1" t="s">
        <v>3599</v>
      </c>
      <c r="C727">
        <v>46</v>
      </c>
      <c r="D727" s="1" t="s">
        <v>3338</v>
      </c>
      <c r="E727" s="1" t="s">
        <v>3600</v>
      </c>
      <c r="F727" s="1" t="s">
        <v>3601</v>
      </c>
      <c r="G727" t="s">
        <v>3602</v>
      </c>
      <c r="H727" s="1" t="s">
        <v>1440</v>
      </c>
      <c r="I727">
        <v>41314.04</v>
      </c>
      <c r="J727" s="8" t="s">
        <v>2644</v>
      </c>
      <c r="K727" s="1" t="s">
        <v>51</v>
      </c>
      <c r="L727" s="1" t="s">
        <v>27</v>
      </c>
      <c r="M727" s="1" t="str" cm="1">
        <f t="array" ref="M7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27" s="1">
        <f ca="1">TODAY()-Customers_Dataset[[#This Row],[Joining Date]]</f>
        <v>2890</v>
      </c>
    </row>
    <row r="728" spans="1:14" x14ac:dyDescent="0.3">
      <c r="A728">
        <v>1054</v>
      </c>
      <c r="B728" s="1" t="s">
        <v>3603</v>
      </c>
      <c r="C728">
        <v>39</v>
      </c>
      <c r="D728" s="1" t="s">
        <v>3338</v>
      </c>
      <c r="E728" s="1" t="s">
        <v>3604</v>
      </c>
      <c r="F728" s="1" t="s">
        <v>3605</v>
      </c>
      <c r="G728" t="s">
        <v>3606</v>
      </c>
      <c r="H728" s="1" t="s">
        <v>1440</v>
      </c>
      <c r="I728">
        <v>46812.13</v>
      </c>
      <c r="J728" s="8" t="s">
        <v>3607</v>
      </c>
      <c r="K728" s="1" t="s">
        <v>44</v>
      </c>
      <c r="L728" s="1" t="s">
        <v>20</v>
      </c>
      <c r="M728" s="1" t="str" cm="1">
        <f t="array" ref="M7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28" s="1">
        <f ca="1">TODAY()-Customers_Dataset[[#This Row],[Joining Date]]</f>
        <v>1725</v>
      </c>
    </row>
    <row r="729" spans="1:14" x14ac:dyDescent="0.3">
      <c r="A729">
        <v>1067</v>
      </c>
      <c r="B729" s="1" t="s">
        <v>3608</v>
      </c>
      <c r="C729">
        <v>74</v>
      </c>
      <c r="D729" s="1" t="s">
        <v>3338</v>
      </c>
      <c r="E729" s="1" t="s">
        <v>3609</v>
      </c>
      <c r="F729" s="1" t="s">
        <v>3610</v>
      </c>
      <c r="G729" t="s">
        <v>3611</v>
      </c>
      <c r="H729" s="1" t="s">
        <v>1440</v>
      </c>
      <c r="I729">
        <v>31028.52</v>
      </c>
      <c r="J729" s="8" t="s">
        <v>3612</v>
      </c>
      <c r="K729" s="1" t="s">
        <v>19</v>
      </c>
      <c r="L729" s="1" t="s">
        <v>27</v>
      </c>
      <c r="M729" s="1" t="str" cm="1">
        <f t="array" ref="M7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29" s="1">
        <f ca="1">TODAY()-Customers_Dataset[[#This Row],[Joining Date]]</f>
        <v>2041</v>
      </c>
    </row>
    <row r="730" spans="1:14" x14ac:dyDescent="0.3">
      <c r="A730">
        <v>1076</v>
      </c>
      <c r="B730" s="1" t="s">
        <v>3613</v>
      </c>
      <c r="C730">
        <v>70</v>
      </c>
      <c r="D730" s="1" t="s">
        <v>3338</v>
      </c>
      <c r="E730" s="1" t="s">
        <v>3614</v>
      </c>
      <c r="F730" s="1" t="s">
        <v>3615</v>
      </c>
      <c r="G730" t="s">
        <v>3616</v>
      </c>
      <c r="H730" s="1" t="s">
        <v>1440</v>
      </c>
      <c r="I730">
        <v>18386.490000000002</v>
      </c>
      <c r="J730" s="8" t="s">
        <v>1042</v>
      </c>
      <c r="K730" s="1" t="s">
        <v>26</v>
      </c>
      <c r="L730" s="1" t="s">
        <v>78</v>
      </c>
      <c r="M730" s="1" t="str" cm="1">
        <f t="array" ref="M7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30" s="1">
        <f ca="1">TODAY()-Customers_Dataset[[#This Row],[Joining Date]]</f>
        <v>2076</v>
      </c>
    </row>
    <row r="731" spans="1:14" x14ac:dyDescent="0.3">
      <c r="A731">
        <v>1091</v>
      </c>
      <c r="B731" s="1" t="s">
        <v>3617</v>
      </c>
      <c r="C731">
        <v>19</v>
      </c>
      <c r="D731" s="1" t="s">
        <v>3338</v>
      </c>
      <c r="E731" s="1" t="s">
        <v>3618</v>
      </c>
      <c r="F731" s="1" t="s">
        <v>3619</v>
      </c>
      <c r="G731" t="s">
        <v>3620</v>
      </c>
      <c r="H731" s="1" t="s">
        <v>1440</v>
      </c>
      <c r="I731">
        <v>28936.26</v>
      </c>
      <c r="J731" s="8" t="s">
        <v>3621</v>
      </c>
      <c r="K731" s="1" t="s">
        <v>26</v>
      </c>
      <c r="L731" s="1" t="s">
        <v>45</v>
      </c>
      <c r="M731" s="1" t="str" cm="1">
        <f t="array" ref="M7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731" s="1">
        <f ca="1">TODAY()-Customers_Dataset[[#This Row],[Joining Date]]</f>
        <v>450</v>
      </c>
    </row>
    <row r="732" spans="1:14" x14ac:dyDescent="0.3">
      <c r="A732">
        <v>1108</v>
      </c>
      <c r="B732" s="1" t="s">
        <v>3622</v>
      </c>
      <c r="C732">
        <v>30</v>
      </c>
      <c r="D732" s="1" t="s">
        <v>3338</v>
      </c>
      <c r="E732" s="1" t="s">
        <v>3623</v>
      </c>
      <c r="F732" s="1" t="s">
        <v>3624</v>
      </c>
      <c r="G732" t="s">
        <v>3625</v>
      </c>
      <c r="H732" s="1" t="s">
        <v>1440</v>
      </c>
      <c r="I732">
        <v>34822.74</v>
      </c>
      <c r="J732" s="8" t="s">
        <v>3626</v>
      </c>
      <c r="K732" s="1" t="s">
        <v>124</v>
      </c>
      <c r="L732" s="1" t="s">
        <v>20</v>
      </c>
      <c r="M732" s="1" t="str" cm="1">
        <f t="array" ref="M7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32" s="1">
        <f ca="1">TODAY()-Customers_Dataset[[#This Row],[Joining Date]]</f>
        <v>3427</v>
      </c>
    </row>
    <row r="733" spans="1:14" x14ac:dyDescent="0.3">
      <c r="A733">
        <v>1152</v>
      </c>
      <c r="B733" s="1" t="s">
        <v>3627</v>
      </c>
      <c r="C733">
        <v>41</v>
      </c>
      <c r="D733" s="1" t="s">
        <v>3338</v>
      </c>
      <c r="E733" s="1" t="s">
        <v>3628</v>
      </c>
      <c r="F733" s="1" t="s">
        <v>3629</v>
      </c>
      <c r="G733" t="s">
        <v>3630</v>
      </c>
      <c r="H733" s="1" t="s">
        <v>1440</v>
      </c>
      <c r="I733">
        <v>43028.07</v>
      </c>
      <c r="J733" s="8" t="s">
        <v>3631</v>
      </c>
      <c r="K733" s="1" t="s">
        <v>51</v>
      </c>
      <c r="L733" s="1" t="s">
        <v>27</v>
      </c>
      <c r="M733" s="1" t="str" cm="1">
        <f t="array" ref="M7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33" s="1">
        <f ca="1">TODAY()-Customers_Dataset[[#This Row],[Joining Date]]</f>
        <v>2417</v>
      </c>
    </row>
    <row r="734" spans="1:14" x14ac:dyDescent="0.3">
      <c r="A734">
        <v>1155</v>
      </c>
      <c r="B734" s="1" t="s">
        <v>3632</v>
      </c>
      <c r="C734">
        <v>49</v>
      </c>
      <c r="D734" s="1" t="s">
        <v>3338</v>
      </c>
      <c r="E734" s="1" t="s">
        <v>3633</v>
      </c>
      <c r="F734" s="1" t="s">
        <v>3634</v>
      </c>
      <c r="G734" t="s">
        <v>3635</v>
      </c>
      <c r="H734" s="1" t="s">
        <v>1440</v>
      </c>
      <c r="I734">
        <v>15556.07</v>
      </c>
      <c r="J734" s="8" t="s">
        <v>3636</v>
      </c>
      <c r="K734" s="1" t="s">
        <v>68</v>
      </c>
      <c r="L734" s="1" t="s">
        <v>78</v>
      </c>
      <c r="M734" s="1" t="str" cm="1">
        <f t="array" ref="M7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34" s="1">
        <f ca="1">TODAY()-Customers_Dataset[[#This Row],[Joining Date]]</f>
        <v>340</v>
      </c>
    </row>
    <row r="735" spans="1:14" x14ac:dyDescent="0.3">
      <c r="A735">
        <v>1162</v>
      </c>
      <c r="B735" s="1" t="s">
        <v>3637</v>
      </c>
      <c r="C735">
        <v>54</v>
      </c>
      <c r="D735" s="1" t="s">
        <v>3338</v>
      </c>
      <c r="E735" s="1" t="s">
        <v>3638</v>
      </c>
      <c r="F735" s="1" t="s">
        <v>3639</v>
      </c>
      <c r="G735" t="s">
        <v>3640</v>
      </c>
      <c r="H735" s="1" t="s">
        <v>1440</v>
      </c>
      <c r="I735">
        <v>22487.33</v>
      </c>
      <c r="J735" s="8" t="s">
        <v>3641</v>
      </c>
      <c r="K735" s="1" t="s">
        <v>124</v>
      </c>
      <c r="L735" s="1" t="s">
        <v>27</v>
      </c>
      <c r="M735" s="1" t="str" cm="1">
        <f t="array" ref="M7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35" s="1">
        <f ca="1">TODAY()-Customers_Dataset[[#This Row],[Joining Date]]</f>
        <v>705</v>
      </c>
    </row>
    <row r="736" spans="1:14" x14ac:dyDescent="0.3">
      <c r="A736">
        <v>1182</v>
      </c>
      <c r="B736" s="1" t="s">
        <v>3642</v>
      </c>
      <c r="C736">
        <v>20</v>
      </c>
      <c r="D736" s="1" t="s">
        <v>3338</v>
      </c>
      <c r="E736" s="1" t="s">
        <v>3643</v>
      </c>
      <c r="F736" s="1" t="s">
        <v>3644</v>
      </c>
      <c r="G736" t="s">
        <v>3645</v>
      </c>
      <c r="H736" s="1" t="s">
        <v>1440</v>
      </c>
      <c r="I736">
        <v>29687.81</v>
      </c>
      <c r="J736" s="8" t="s">
        <v>3646</v>
      </c>
      <c r="K736" s="1" t="s">
        <v>33</v>
      </c>
      <c r="L736" s="1" t="s">
        <v>45</v>
      </c>
      <c r="M736" s="1" t="str" cm="1">
        <f t="array" ref="M7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36" s="1">
        <f ca="1">TODAY()-Customers_Dataset[[#This Row],[Joining Date]]</f>
        <v>2336</v>
      </c>
    </row>
    <row r="737" spans="1:14" x14ac:dyDescent="0.3">
      <c r="A737">
        <v>1192</v>
      </c>
      <c r="B737" s="1" t="s">
        <v>3647</v>
      </c>
      <c r="C737">
        <v>74</v>
      </c>
      <c r="D737" s="1" t="s">
        <v>3338</v>
      </c>
      <c r="E737" s="1" t="s">
        <v>3648</v>
      </c>
      <c r="F737" s="1" t="s">
        <v>3649</v>
      </c>
      <c r="G737" t="s">
        <v>3650</v>
      </c>
      <c r="H737" s="1" t="s">
        <v>1440</v>
      </c>
      <c r="I737">
        <v>39717.74</v>
      </c>
      <c r="J737" s="8" t="s">
        <v>3651</v>
      </c>
      <c r="K737" s="1" t="s">
        <v>19</v>
      </c>
      <c r="L737" s="1" t="s">
        <v>27</v>
      </c>
      <c r="M737" s="1" t="str" cm="1">
        <f t="array" ref="M7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37" s="1">
        <f ca="1">TODAY()-Customers_Dataset[[#This Row],[Joining Date]]</f>
        <v>3399</v>
      </c>
    </row>
    <row r="738" spans="1:14" x14ac:dyDescent="0.3">
      <c r="A738">
        <v>1209</v>
      </c>
      <c r="B738" s="1" t="s">
        <v>3652</v>
      </c>
      <c r="C738">
        <v>31</v>
      </c>
      <c r="D738" s="1" t="s">
        <v>3338</v>
      </c>
      <c r="E738" s="1" t="s">
        <v>3653</v>
      </c>
      <c r="F738" s="1" t="s">
        <v>3654</v>
      </c>
      <c r="G738" t="s">
        <v>3655</v>
      </c>
      <c r="H738" s="1" t="s">
        <v>1440</v>
      </c>
      <c r="I738">
        <v>36846.46</v>
      </c>
      <c r="J738" s="8" t="s">
        <v>3656</v>
      </c>
      <c r="K738" s="1" t="s">
        <v>33</v>
      </c>
      <c r="L738" s="1" t="s">
        <v>27</v>
      </c>
      <c r="M738" s="1" t="str" cm="1">
        <f t="array" ref="M7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38" s="1">
        <f ca="1">TODAY()-Customers_Dataset[[#This Row],[Joining Date]]</f>
        <v>453</v>
      </c>
    </row>
    <row r="739" spans="1:14" x14ac:dyDescent="0.3">
      <c r="A739">
        <v>1224</v>
      </c>
      <c r="B739" s="1" t="s">
        <v>3657</v>
      </c>
      <c r="C739">
        <v>58</v>
      </c>
      <c r="D739" s="1" t="s">
        <v>3338</v>
      </c>
      <c r="E739" s="1" t="s">
        <v>3658</v>
      </c>
      <c r="F739" s="1" t="s">
        <v>3659</v>
      </c>
      <c r="G739" t="s">
        <v>3660</v>
      </c>
      <c r="H739" s="1" t="s">
        <v>1440</v>
      </c>
      <c r="I739">
        <v>38605.919999999998</v>
      </c>
      <c r="J739" s="8" t="s">
        <v>3661</v>
      </c>
      <c r="K739" s="1" t="s">
        <v>26</v>
      </c>
      <c r="L739" s="1" t="s">
        <v>45</v>
      </c>
      <c r="M739" s="1" t="str" cm="1">
        <f t="array" ref="M7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39" s="1">
        <f ca="1">TODAY()-Customers_Dataset[[#This Row],[Joining Date]]</f>
        <v>3392</v>
      </c>
    </row>
    <row r="740" spans="1:14" x14ac:dyDescent="0.3">
      <c r="A740">
        <v>1243</v>
      </c>
      <c r="B740" s="1" t="s">
        <v>3662</v>
      </c>
      <c r="C740">
        <v>33</v>
      </c>
      <c r="D740" s="1" t="s">
        <v>3338</v>
      </c>
      <c r="E740" s="1" t="s">
        <v>3663</v>
      </c>
      <c r="F740" s="1" t="s">
        <v>3664</v>
      </c>
      <c r="G740" t="s">
        <v>3665</v>
      </c>
      <c r="H740" s="1" t="s">
        <v>1440</v>
      </c>
      <c r="I740">
        <v>23632.25</v>
      </c>
      <c r="J740" s="8" t="s">
        <v>3666</v>
      </c>
      <c r="K740" s="1" t="s">
        <v>19</v>
      </c>
      <c r="L740" s="1" t="s">
        <v>27</v>
      </c>
      <c r="M740" s="1" t="str" cm="1">
        <f t="array" ref="M7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40" s="1">
        <f ca="1">TODAY()-Customers_Dataset[[#This Row],[Joining Date]]</f>
        <v>128</v>
      </c>
    </row>
    <row r="741" spans="1:14" x14ac:dyDescent="0.3">
      <c r="A741">
        <v>1256</v>
      </c>
      <c r="B741" s="1" t="s">
        <v>3667</v>
      </c>
      <c r="C741">
        <v>45</v>
      </c>
      <c r="D741" s="1" t="s">
        <v>3338</v>
      </c>
      <c r="E741" s="1" t="s">
        <v>3668</v>
      </c>
      <c r="F741" s="1" t="s">
        <v>3669</v>
      </c>
      <c r="G741" t="s">
        <v>3670</v>
      </c>
      <c r="H741" s="1" t="s">
        <v>1440</v>
      </c>
      <c r="I741">
        <v>46181.49</v>
      </c>
      <c r="J741" s="8" t="s">
        <v>3671</v>
      </c>
      <c r="K741" s="1" t="s">
        <v>33</v>
      </c>
      <c r="L741" s="1" t="s">
        <v>20</v>
      </c>
      <c r="M741" s="1" t="str" cm="1">
        <f t="array" ref="M7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41" s="1">
        <f ca="1">TODAY()-Customers_Dataset[[#This Row],[Joining Date]]</f>
        <v>2075</v>
      </c>
    </row>
    <row r="742" spans="1:14" x14ac:dyDescent="0.3">
      <c r="A742">
        <v>1270</v>
      </c>
      <c r="B742" s="1" t="s">
        <v>3672</v>
      </c>
      <c r="C742">
        <v>54</v>
      </c>
      <c r="D742" s="1" t="s">
        <v>3338</v>
      </c>
      <c r="E742" s="1" t="s">
        <v>3673</v>
      </c>
      <c r="F742" s="1" t="s">
        <v>3674</v>
      </c>
      <c r="G742" t="s">
        <v>3675</v>
      </c>
      <c r="H742" s="1" t="s">
        <v>1440</v>
      </c>
      <c r="I742">
        <v>23417.26</v>
      </c>
      <c r="J742" s="8" t="s">
        <v>3676</v>
      </c>
      <c r="K742" s="1" t="s">
        <v>51</v>
      </c>
      <c r="L742" s="1" t="s">
        <v>78</v>
      </c>
      <c r="M742" s="1" t="str" cm="1">
        <f t="array" ref="M7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42" s="1">
        <f ca="1">TODAY()-Customers_Dataset[[#This Row],[Joining Date]]</f>
        <v>677</v>
      </c>
    </row>
    <row r="743" spans="1:14" x14ac:dyDescent="0.3">
      <c r="A743">
        <v>1282</v>
      </c>
      <c r="B743" s="1" t="s">
        <v>3677</v>
      </c>
      <c r="C743">
        <v>67</v>
      </c>
      <c r="D743" s="1" t="s">
        <v>3338</v>
      </c>
      <c r="E743" s="1" t="s">
        <v>3678</v>
      </c>
      <c r="F743" s="1" t="s">
        <v>3679</v>
      </c>
      <c r="G743" t="s">
        <v>3680</v>
      </c>
      <c r="H743" s="1" t="s">
        <v>1440</v>
      </c>
      <c r="I743">
        <v>40172.71</v>
      </c>
      <c r="J743" s="8" t="s">
        <v>3681</v>
      </c>
      <c r="K743" s="1" t="s">
        <v>33</v>
      </c>
      <c r="L743" s="1" t="s">
        <v>78</v>
      </c>
      <c r="M743" s="1" t="str" cm="1">
        <f t="array" ref="M7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43" s="1">
        <f ca="1">TODAY()-Customers_Dataset[[#This Row],[Joining Date]]</f>
        <v>3109</v>
      </c>
    </row>
    <row r="744" spans="1:14" x14ac:dyDescent="0.3">
      <c r="A744">
        <v>1284</v>
      </c>
      <c r="B744" s="1" t="s">
        <v>3682</v>
      </c>
      <c r="C744">
        <v>57</v>
      </c>
      <c r="D744" s="1" t="s">
        <v>3338</v>
      </c>
      <c r="E744" s="1" t="s">
        <v>3683</v>
      </c>
      <c r="F744" s="1" t="s">
        <v>3684</v>
      </c>
      <c r="G744" t="s">
        <v>3685</v>
      </c>
      <c r="H744" s="1" t="s">
        <v>1440</v>
      </c>
      <c r="I744">
        <v>45351.13</v>
      </c>
      <c r="J744" s="8" t="s">
        <v>2373</v>
      </c>
      <c r="K744" s="1" t="s">
        <v>19</v>
      </c>
      <c r="L744" s="1" t="s">
        <v>20</v>
      </c>
      <c r="M744" s="1" t="str" cm="1">
        <f t="array" ref="M7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44" s="1">
        <f ca="1">TODAY()-Customers_Dataset[[#This Row],[Joining Date]]</f>
        <v>1141</v>
      </c>
    </row>
    <row r="745" spans="1:14" x14ac:dyDescent="0.3">
      <c r="A745">
        <v>1290</v>
      </c>
      <c r="B745" s="1" t="s">
        <v>3686</v>
      </c>
      <c r="C745">
        <v>30</v>
      </c>
      <c r="D745" s="1" t="s">
        <v>3338</v>
      </c>
      <c r="E745" s="1" t="s">
        <v>3687</v>
      </c>
      <c r="F745" s="1" t="s">
        <v>3688</v>
      </c>
      <c r="G745" t="s">
        <v>3689</v>
      </c>
      <c r="H745" s="1" t="s">
        <v>1440</v>
      </c>
      <c r="I745">
        <v>20683.57</v>
      </c>
      <c r="J745" s="8" t="s">
        <v>3690</v>
      </c>
      <c r="K745" s="1" t="s">
        <v>51</v>
      </c>
      <c r="L745" s="1" t="s">
        <v>45</v>
      </c>
      <c r="M745" s="1" t="str" cm="1">
        <f t="array" ref="M7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45" s="1">
        <f ca="1">TODAY()-Customers_Dataset[[#This Row],[Joining Date]]</f>
        <v>3354</v>
      </c>
    </row>
    <row r="746" spans="1:14" x14ac:dyDescent="0.3">
      <c r="A746">
        <v>1306</v>
      </c>
      <c r="B746" s="1" t="s">
        <v>3691</v>
      </c>
      <c r="C746">
        <v>19</v>
      </c>
      <c r="D746" s="1" t="s">
        <v>3338</v>
      </c>
      <c r="E746" s="1" t="s">
        <v>3692</v>
      </c>
      <c r="F746" s="1" t="s">
        <v>3693</v>
      </c>
      <c r="G746" t="s">
        <v>3694</v>
      </c>
      <c r="H746" s="1" t="s">
        <v>1440</v>
      </c>
      <c r="I746">
        <v>25824.02</v>
      </c>
      <c r="J746" s="8" t="s">
        <v>3695</v>
      </c>
      <c r="K746" s="1" t="s">
        <v>33</v>
      </c>
      <c r="L746" s="1" t="s">
        <v>45</v>
      </c>
      <c r="M746" s="1" t="str" cm="1">
        <f t="array" ref="M7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746" s="1">
        <f ca="1">TODAY()-Customers_Dataset[[#This Row],[Joining Date]]</f>
        <v>2602</v>
      </c>
    </row>
    <row r="747" spans="1:14" x14ac:dyDescent="0.3">
      <c r="A747">
        <v>1308</v>
      </c>
      <c r="B747" s="1" t="s">
        <v>3696</v>
      </c>
      <c r="C747">
        <v>26</v>
      </c>
      <c r="D747" s="1" t="s">
        <v>3338</v>
      </c>
      <c r="E747" s="1" t="s">
        <v>3697</v>
      </c>
      <c r="F747" s="1" t="s">
        <v>3698</v>
      </c>
      <c r="G747" t="s">
        <v>3699</v>
      </c>
      <c r="H747" s="1" t="s">
        <v>1440</v>
      </c>
      <c r="I747">
        <v>39367.769999999997</v>
      </c>
      <c r="J747" s="8" t="s">
        <v>3700</v>
      </c>
      <c r="K747" s="1" t="s">
        <v>26</v>
      </c>
      <c r="L747" s="1" t="s">
        <v>27</v>
      </c>
      <c r="M747" s="1" t="str" cm="1">
        <f t="array" ref="M7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47" s="1">
        <f ca="1">TODAY()-Customers_Dataset[[#This Row],[Joining Date]]</f>
        <v>262</v>
      </c>
    </row>
    <row r="748" spans="1:14" x14ac:dyDescent="0.3">
      <c r="A748">
        <v>1326</v>
      </c>
      <c r="B748" s="1" t="s">
        <v>3701</v>
      </c>
      <c r="C748">
        <v>52</v>
      </c>
      <c r="D748" s="1" t="s">
        <v>3338</v>
      </c>
      <c r="E748" s="1" t="s">
        <v>3702</v>
      </c>
      <c r="F748" s="1" t="s">
        <v>3703</v>
      </c>
      <c r="G748" t="s">
        <v>3704</v>
      </c>
      <c r="H748" s="1" t="s">
        <v>1440</v>
      </c>
      <c r="I748">
        <v>27290.51</v>
      </c>
      <c r="J748" s="8" t="s">
        <v>3705</v>
      </c>
      <c r="K748" s="1" t="s">
        <v>26</v>
      </c>
      <c r="L748" s="1" t="s">
        <v>20</v>
      </c>
      <c r="M748" s="1" t="str" cm="1">
        <f t="array" ref="M7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48" s="1">
        <f ca="1">TODAY()-Customers_Dataset[[#This Row],[Joining Date]]</f>
        <v>806</v>
      </c>
    </row>
    <row r="749" spans="1:14" x14ac:dyDescent="0.3">
      <c r="A749">
        <v>1347</v>
      </c>
      <c r="B749" s="1" t="s">
        <v>3706</v>
      </c>
      <c r="C749">
        <v>27</v>
      </c>
      <c r="D749" s="1" t="s">
        <v>3338</v>
      </c>
      <c r="E749" s="1" t="s">
        <v>3707</v>
      </c>
      <c r="F749" s="1" t="s">
        <v>3708</v>
      </c>
      <c r="G749" t="s">
        <v>3709</v>
      </c>
      <c r="H749" s="1" t="s">
        <v>1440</v>
      </c>
      <c r="I749">
        <v>24587.82</v>
      </c>
      <c r="J749" s="8" t="s">
        <v>3631</v>
      </c>
      <c r="K749" s="1" t="s">
        <v>124</v>
      </c>
      <c r="L749" s="1" t="s">
        <v>45</v>
      </c>
      <c r="M749" s="1" t="str" cm="1">
        <f t="array" ref="M7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49" s="1">
        <f ca="1">TODAY()-Customers_Dataset[[#This Row],[Joining Date]]</f>
        <v>2417</v>
      </c>
    </row>
    <row r="750" spans="1:14" x14ac:dyDescent="0.3">
      <c r="A750">
        <v>1348</v>
      </c>
      <c r="B750" s="1" t="s">
        <v>3710</v>
      </c>
      <c r="C750">
        <v>66</v>
      </c>
      <c r="D750" s="1" t="s">
        <v>3338</v>
      </c>
      <c r="E750" s="1" t="s">
        <v>3711</v>
      </c>
      <c r="F750" s="1" t="s">
        <v>3712</v>
      </c>
      <c r="G750" t="s">
        <v>3713</v>
      </c>
      <c r="H750" s="1" t="s">
        <v>1440</v>
      </c>
      <c r="I750">
        <v>30655.63</v>
      </c>
      <c r="J750" s="8" t="s">
        <v>3714</v>
      </c>
      <c r="K750" s="1" t="s">
        <v>124</v>
      </c>
      <c r="L750" s="1" t="s">
        <v>20</v>
      </c>
      <c r="M750" s="1" t="str" cm="1">
        <f t="array" ref="M7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50" s="1">
        <f ca="1">TODAY()-Customers_Dataset[[#This Row],[Joining Date]]</f>
        <v>1754</v>
      </c>
    </row>
    <row r="751" spans="1:14" x14ac:dyDescent="0.3">
      <c r="A751">
        <v>1350</v>
      </c>
      <c r="B751" s="1" t="s">
        <v>3715</v>
      </c>
      <c r="C751">
        <v>43</v>
      </c>
      <c r="D751" s="1" t="s">
        <v>3338</v>
      </c>
      <c r="E751" s="1" t="s">
        <v>3716</v>
      </c>
      <c r="F751" s="1" t="s">
        <v>3717</v>
      </c>
      <c r="G751" t="s">
        <v>3718</v>
      </c>
      <c r="H751" s="1" t="s">
        <v>1440</v>
      </c>
      <c r="I751">
        <v>48583.07</v>
      </c>
      <c r="J751" s="8" t="s">
        <v>3719</v>
      </c>
      <c r="K751" s="1" t="s">
        <v>51</v>
      </c>
      <c r="L751" s="1" t="s">
        <v>20</v>
      </c>
      <c r="M751" s="1" t="str" cm="1">
        <f t="array" ref="M7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51" s="1">
        <f ca="1">TODAY()-Customers_Dataset[[#This Row],[Joining Date]]</f>
        <v>1040</v>
      </c>
    </row>
    <row r="752" spans="1:14" x14ac:dyDescent="0.3">
      <c r="A752">
        <v>1355</v>
      </c>
      <c r="B752" s="1" t="s">
        <v>3720</v>
      </c>
      <c r="C752">
        <v>57</v>
      </c>
      <c r="D752" s="1" t="s">
        <v>3338</v>
      </c>
      <c r="E752" s="1" t="s">
        <v>3721</v>
      </c>
      <c r="F752" s="1" t="s">
        <v>3722</v>
      </c>
      <c r="G752" t="s">
        <v>3723</v>
      </c>
      <c r="H752" s="1" t="s">
        <v>1440</v>
      </c>
      <c r="I752">
        <v>7564.56</v>
      </c>
      <c r="J752" s="8" t="s">
        <v>3724</v>
      </c>
      <c r="K752" s="1" t="s">
        <v>26</v>
      </c>
      <c r="L752" s="1" t="s">
        <v>78</v>
      </c>
      <c r="M752" s="1" t="str" cm="1">
        <f t="array" ref="M7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52" s="1">
        <f ca="1">TODAY()-Customers_Dataset[[#This Row],[Joining Date]]</f>
        <v>3509</v>
      </c>
    </row>
    <row r="753" spans="1:14" x14ac:dyDescent="0.3">
      <c r="A753">
        <v>1395</v>
      </c>
      <c r="B753" s="1" t="s">
        <v>3725</v>
      </c>
      <c r="C753">
        <v>52</v>
      </c>
      <c r="D753" s="1" t="s">
        <v>3338</v>
      </c>
      <c r="E753" s="1" t="s">
        <v>3726</v>
      </c>
      <c r="F753" s="1" t="s">
        <v>3727</v>
      </c>
      <c r="G753" t="s">
        <v>3728</v>
      </c>
      <c r="H753" s="1" t="s">
        <v>1440</v>
      </c>
      <c r="I753">
        <v>7465.62</v>
      </c>
      <c r="J753" s="8" t="s">
        <v>3516</v>
      </c>
      <c r="K753" s="1" t="s">
        <v>51</v>
      </c>
      <c r="L753" s="1" t="s">
        <v>45</v>
      </c>
      <c r="M753" s="1" t="str" cm="1">
        <f t="array" ref="M7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53" s="1">
        <f ca="1">TODAY()-Customers_Dataset[[#This Row],[Joining Date]]</f>
        <v>1477</v>
      </c>
    </row>
    <row r="754" spans="1:14" x14ac:dyDescent="0.3">
      <c r="A754">
        <v>1407</v>
      </c>
      <c r="B754" s="1" t="s">
        <v>3729</v>
      </c>
      <c r="C754">
        <v>32</v>
      </c>
      <c r="D754" s="1" t="s">
        <v>3338</v>
      </c>
      <c r="E754" s="1" t="s">
        <v>3730</v>
      </c>
      <c r="F754" s="1" t="s">
        <v>3731</v>
      </c>
      <c r="G754" t="s">
        <v>3732</v>
      </c>
      <c r="H754" s="1" t="s">
        <v>1440</v>
      </c>
      <c r="I754">
        <v>41907.31</v>
      </c>
      <c r="J754" s="8" t="s">
        <v>2786</v>
      </c>
      <c r="K754" s="1" t="s">
        <v>68</v>
      </c>
      <c r="L754" s="1" t="s">
        <v>27</v>
      </c>
      <c r="M754" s="1" t="str" cm="1">
        <f t="array" ref="M7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54" s="1">
        <f ca="1">TODAY()-Customers_Dataset[[#This Row],[Joining Date]]</f>
        <v>2492</v>
      </c>
    </row>
    <row r="755" spans="1:14" x14ac:dyDescent="0.3">
      <c r="A755">
        <v>1418</v>
      </c>
      <c r="B755" s="1" t="s">
        <v>3733</v>
      </c>
      <c r="C755">
        <v>76</v>
      </c>
      <c r="D755" s="1" t="s">
        <v>3338</v>
      </c>
      <c r="E755" s="1" t="s">
        <v>3734</v>
      </c>
      <c r="F755" s="1" t="s">
        <v>3735</v>
      </c>
      <c r="G755" t="s">
        <v>3736</v>
      </c>
      <c r="H755" s="1" t="s">
        <v>1440</v>
      </c>
      <c r="I755">
        <v>27058.25</v>
      </c>
      <c r="J755" s="8" t="s">
        <v>668</v>
      </c>
      <c r="K755" s="1" t="s">
        <v>33</v>
      </c>
      <c r="L755" s="1" t="s">
        <v>78</v>
      </c>
      <c r="M755" s="1" t="str" cm="1">
        <f t="array" ref="M7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55" s="1">
        <f ca="1">TODAY()-Customers_Dataset[[#This Row],[Joining Date]]</f>
        <v>3654</v>
      </c>
    </row>
    <row r="756" spans="1:14" x14ac:dyDescent="0.3">
      <c r="A756">
        <v>1431</v>
      </c>
      <c r="B756" s="1" t="s">
        <v>3737</v>
      </c>
      <c r="C756">
        <v>65</v>
      </c>
      <c r="D756" s="1" t="s">
        <v>3338</v>
      </c>
      <c r="E756" s="1" t="s">
        <v>3738</v>
      </c>
      <c r="F756" s="1" t="s">
        <v>3739</v>
      </c>
      <c r="G756" t="s">
        <v>3740</v>
      </c>
      <c r="H756" s="1" t="s">
        <v>1440</v>
      </c>
      <c r="I756">
        <v>15295.4</v>
      </c>
      <c r="J756" s="8" t="s">
        <v>3741</v>
      </c>
      <c r="K756" s="1" t="s">
        <v>44</v>
      </c>
      <c r="L756" s="1" t="s">
        <v>45</v>
      </c>
      <c r="M756" s="1" t="str" cm="1">
        <f t="array" ref="M7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56" s="1">
        <f ca="1">TODAY()-Customers_Dataset[[#This Row],[Joining Date]]</f>
        <v>611</v>
      </c>
    </row>
    <row r="757" spans="1:14" x14ac:dyDescent="0.3">
      <c r="A757">
        <v>1456</v>
      </c>
      <c r="B757" s="1" t="s">
        <v>3742</v>
      </c>
      <c r="C757">
        <v>45</v>
      </c>
      <c r="D757" s="1" t="s">
        <v>3338</v>
      </c>
      <c r="E757" s="1" t="s">
        <v>3743</v>
      </c>
      <c r="F757" s="1" t="s">
        <v>3744</v>
      </c>
      <c r="G757" t="s">
        <v>3745</v>
      </c>
      <c r="H757" s="1" t="s">
        <v>1440</v>
      </c>
      <c r="I757">
        <v>34377.440000000002</v>
      </c>
      <c r="J757" s="8" t="s">
        <v>3746</v>
      </c>
      <c r="K757" s="1" t="s">
        <v>33</v>
      </c>
      <c r="L757" s="1" t="s">
        <v>20</v>
      </c>
      <c r="M757" s="1" t="str" cm="1">
        <f t="array" ref="M7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57" s="1">
        <f ca="1">TODAY()-Customers_Dataset[[#This Row],[Joining Date]]</f>
        <v>3207</v>
      </c>
    </row>
    <row r="758" spans="1:14" x14ac:dyDescent="0.3">
      <c r="A758">
        <v>1480</v>
      </c>
      <c r="B758" s="1" t="s">
        <v>3747</v>
      </c>
      <c r="C758">
        <v>69</v>
      </c>
      <c r="D758" s="1" t="s">
        <v>3338</v>
      </c>
      <c r="E758" s="1" t="s">
        <v>3748</v>
      </c>
      <c r="F758" s="1" t="s">
        <v>3749</v>
      </c>
      <c r="G758" t="s">
        <v>3750</v>
      </c>
      <c r="H758" s="1" t="s">
        <v>1440</v>
      </c>
      <c r="I758">
        <v>45109.26</v>
      </c>
      <c r="J758" s="8" t="s">
        <v>3751</v>
      </c>
      <c r="K758" s="1" t="s">
        <v>26</v>
      </c>
      <c r="L758" s="1" t="s">
        <v>78</v>
      </c>
      <c r="M758" s="1" t="str" cm="1">
        <f t="array" ref="M7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58" s="1">
        <f ca="1">TODAY()-Customers_Dataset[[#This Row],[Joining Date]]</f>
        <v>2083</v>
      </c>
    </row>
    <row r="759" spans="1:14" x14ac:dyDescent="0.3">
      <c r="A759">
        <v>1481</v>
      </c>
      <c r="B759" s="1" t="s">
        <v>3752</v>
      </c>
      <c r="C759">
        <v>77</v>
      </c>
      <c r="D759" s="1" t="s">
        <v>3338</v>
      </c>
      <c r="E759" s="1" t="s">
        <v>3753</v>
      </c>
      <c r="F759" s="1" t="s">
        <v>3754</v>
      </c>
      <c r="G759" t="s">
        <v>3755</v>
      </c>
      <c r="H759" s="1" t="s">
        <v>1440</v>
      </c>
      <c r="I759">
        <v>23260.49</v>
      </c>
      <c r="J759" s="8" t="s">
        <v>1815</v>
      </c>
      <c r="K759" s="1" t="s">
        <v>124</v>
      </c>
      <c r="L759" s="1" t="s">
        <v>45</v>
      </c>
      <c r="M759" s="1" t="str" cm="1">
        <f t="array" ref="M7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59" s="1">
        <f ca="1">TODAY()-Customers_Dataset[[#This Row],[Joining Date]]</f>
        <v>2734</v>
      </c>
    </row>
    <row r="760" spans="1:14" x14ac:dyDescent="0.3">
      <c r="A760">
        <v>1504</v>
      </c>
      <c r="B760" s="1" t="s">
        <v>3756</v>
      </c>
      <c r="C760">
        <v>58</v>
      </c>
      <c r="D760" s="1" t="s">
        <v>3338</v>
      </c>
      <c r="E760" s="1" t="s">
        <v>3757</v>
      </c>
      <c r="F760" s="1" t="s">
        <v>3758</v>
      </c>
      <c r="G760" t="s">
        <v>3759</v>
      </c>
      <c r="H760" s="1" t="s">
        <v>1440</v>
      </c>
      <c r="I760">
        <v>25339.19</v>
      </c>
      <c r="J760" s="8" t="s">
        <v>624</v>
      </c>
      <c r="K760" s="1" t="s">
        <v>44</v>
      </c>
      <c r="L760" s="1" t="s">
        <v>45</v>
      </c>
      <c r="M760" s="1" t="str" cm="1">
        <f t="array" ref="M7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60" s="1">
        <f ca="1">TODAY()-Customers_Dataset[[#This Row],[Joining Date]]</f>
        <v>1213</v>
      </c>
    </row>
    <row r="761" spans="1:14" x14ac:dyDescent="0.3">
      <c r="A761">
        <v>1506</v>
      </c>
      <c r="B761" s="1" t="s">
        <v>3760</v>
      </c>
      <c r="C761">
        <v>21</v>
      </c>
      <c r="D761" s="1" t="s">
        <v>3338</v>
      </c>
      <c r="E761" s="1" t="s">
        <v>3761</v>
      </c>
      <c r="F761" s="1" t="s">
        <v>3762</v>
      </c>
      <c r="G761" t="s">
        <v>3763</v>
      </c>
      <c r="H761" s="1" t="s">
        <v>1440</v>
      </c>
      <c r="I761">
        <v>36540.86</v>
      </c>
      <c r="J761" s="8" t="s">
        <v>3764</v>
      </c>
      <c r="K761" s="1" t="s">
        <v>124</v>
      </c>
      <c r="L761" s="1" t="s">
        <v>78</v>
      </c>
      <c r="M761" s="1" t="str" cm="1">
        <f t="array" ref="M7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61" s="1">
        <f ca="1">TODAY()-Customers_Dataset[[#This Row],[Joining Date]]</f>
        <v>1595</v>
      </c>
    </row>
    <row r="762" spans="1:14" x14ac:dyDescent="0.3">
      <c r="A762">
        <v>1533</v>
      </c>
      <c r="B762" s="1" t="s">
        <v>3765</v>
      </c>
      <c r="C762">
        <v>79</v>
      </c>
      <c r="D762" s="1" t="s">
        <v>3338</v>
      </c>
      <c r="E762" s="1" t="s">
        <v>3766</v>
      </c>
      <c r="F762" s="1" t="s">
        <v>3767</v>
      </c>
      <c r="G762" t="s">
        <v>3768</v>
      </c>
      <c r="H762" s="1" t="s">
        <v>1440</v>
      </c>
      <c r="I762">
        <v>37737.360000000001</v>
      </c>
      <c r="J762" s="8" t="s">
        <v>3769</v>
      </c>
      <c r="K762" s="1" t="s">
        <v>19</v>
      </c>
      <c r="L762" s="1" t="s">
        <v>20</v>
      </c>
      <c r="M762" s="1" t="str" cm="1">
        <f t="array" ref="M7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62" s="1">
        <f ca="1">TODAY()-Customers_Dataset[[#This Row],[Joining Date]]</f>
        <v>3364</v>
      </c>
    </row>
    <row r="763" spans="1:14" x14ac:dyDescent="0.3">
      <c r="A763">
        <v>1538</v>
      </c>
      <c r="B763" s="1" t="s">
        <v>3770</v>
      </c>
      <c r="C763">
        <v>36</v>
      </c>
      <c r="D763" s="1" t="s">
        <v>3338</v>
      </c>
      <c r="E763" s="1" t="s">
        <v>3771</v>
      </c>
      <c r="F763" s="1" t="s">
        <v>3772</v>
      </c>
      <c r="G763" t="s">
        <v>3773</v>
      </c>
      <c r="H763" s="1" t="s">
        <v>1440</v>
      </c>
      <c r="I763">
        <v>15603.67</v>
      </c>
      <c r="J763" s="8" t="s">
        <v>3774</v>
      </c>
      <c r="K763" s="1" t="s">
        <v>57</v>
      </c>
      <c r="L763" s="1" t="s">
        <v>78</v>
      </c>
      <c r="M763" s="1" t="str" cm="1">
        <f t="array" ref="M7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63" s="1">
        <f ca="1">TODAY()-Customers_Dataset[[#This Row],[Joining Date]]</f>
        <v>765</v>
      </c>
    </row>
    <row r="764" spans="1:14" x14ac:dyDescent="0.3">
      <c r="A764">
        <v>1549</v>
      </c>
      <c r="B764" s="1" t="s">
        <v>3775</v>
      </c>
      <c r="C764">
        <v>45</v>
      </c>
      <c r="D764" s="1" t="s">
        <v>3338</v>
      </c>
      <c r="E764" s="1" t="s">
        <v>3776</v>
      </c>
      <c r="F764" s="1" t="s">
        <v>3777</v>
      </c>
      <c r="G764" t="s">
        <v>3778</v>
      </c>
      <c r="H764" s="1" t="s">
        <v>1440</v>
      </c>
      <c r="I764">
        <v>48646.11</v>
      </c>
      <c r="J764" s="8" t="s">
        <v>1152</v>
      </c>
      <c r="K764" s="1" t="s">
        <v>26</v>
      </c>
      <c r="L764" s="1" t="s">
        <v>27</v>
      </c>
      <c r="M764" s="1" t="str" cm="1">
        <f t="array" ref="M7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64" s="1">
        <f ca="1">TODAY()-Customers_Dataset[[#This Row],[Joining Date]]</f>
        <v>2617</v>
      </c>
    </row>
    <row r="765" spans="1:14" x14ac:dyDescent="0.3">
      <c r="A765">
        <v>1565</v>
      </c>
      <c r="B765" s="1" t="s">
        <v>3779</v>
      </c>
      <c r="C765">
        <v>74</v>
      </c>
      <c r="D765" s="1" t="s">
        <v>3338</v>
      </c>
      <c r="E765" s="1" t="s">
        <v>3780</v>
      </c>
      <c r="F765" s="1" t="s">
        <v>3781</v>
      </c>
      <c r="G765" t="s">
        <v>3782</v>
      </c>
      <c r="H765" s="1" t="s">
        <v>1440</v>
      </c>
      <c r="I765">
        <v>2715.54</v>
      </c>
      <c r="J765" s="8" t="s">
        <v>3783</v>
      </c>
      <c r="K765" s="1" t="s">
        <v>19</v>
      </c>
      <c r="L765" s="1" t="s">
        <v>20</v>
      </c>
      <c r="M765" s="1" t="str" cm="1">
        <f t="array" ref="M7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65" s="1">
        <f ca="1">TODAY()-Customers_Dataset[[#This Row],[Joining Date]]</f>
        <v>2922</v>
      </c>
    </row>
    <row r="766" spans="1:14" x14ac:dyDescent="0.3">
      <c r="A766">
        <v>1579</v>
      </c>
      <c r="B766" s="1" t="s">
        <v>3784</v>
      </c>
      <c r="C766">
        <v>66</v>
      </c>
      <c r="D766" s="1" t="s">
        <v>3338</v>
      </c>
      <c r="E766" s="1" t="s">
        <v>3785</v>
      </c>
      <c r="F766" s="1" t="s">
        <v>3786</v>
      </c>
      <c r="G766" t="s">
        <v>3787</v>
      </c>
      <c r="H766" s="1" t="s">
        <v>1440</v>
      </c>
      <c r="I766">
        <v>35366.129999999997</v>
      </c>
      <c r="J766" s="8" t="s">
        <v>3788</v>
      </c>
      <c r="K766" s="1" t="s">
        <v>19</v>
      </c>
      <c r="L766" s="1" t="s">
        <v>20</v>
      </c>
      <c r="M766" s="1" t="str" cm="1">
        <f t="array" ref="M7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66" s="1">
        <f ca="1">TODAY()-Customers_Dataset[[#This Row],[Joining Date]]</f>
        <v>1778</v>
      </c>
    </row>
    <row r="767" spans="1:14" x14ac:dyDescent="0.3">
      <c r="A767">
        <v>1580</v>
      </c>
      <c r="B767" s="1" t="s">
        <v>3789</v>
      </c>
      <c r="C767">
        <v>26</v>
      </c>
      <c r="D767" s="1" t="s">
        <v>3338</v>
      </c>
      <c r="E767" s="1" t="s">
        <v>3790</v>
      </c>
      <c r="F767" s="1" t="s">
        <v>3791</v>
      </c>
      <c r="G767" t="s">
        <v>3792</v>
      </c>
      <c r="H767" s="1" t="s">
        <v>1440</v>
      </c>
      <c r="I767">
        <v>25214.22</v>
      </c>
      <c r="J767" s="8" t="s">
        <v>3793</v>
      </c>
      <c r="K767" s="1" t="s">
        <v>51</v>
      </c>
      <c r="L767" s="1" t="s">
        <v>20</v>
      </c>
      <c r="M767" s="1" t="str" cm="1">
        <f t="array" ref="M7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67" s="1">
        <f ca="1">TODAY()-Customers_Dataset[[#This Row],[Joining Date]]</f>
        <v>2773</v>
      </c>
    </row>
    <row r="768" spans="1:14" x14ac:dyDescent="0.3">
      <c r="A768">
        <v>1587</v>
      </c>
      <c r="B768" s="1" t="s">
        <v>3794</v>
      </c>
      <c r="C768">
        <v>43</v>
      </c>
      <c r="D768" s="1" t="s">
        <v>3338</v>
      </c>
      <c r="E768" s="1" t="s">
        <v>3795</v>
      </c>
      <c r="F768" s="1" t="s">
        <v>3796</v>
      </c>
      <c r="G768" t="s">
        <v>3797</v>
      </c>
      <c r="H768" s="1" t="s">
        <v>1440</v>
      </c>
      <c r="I768">
        <v>4029.32</v>
      </c>
      <c r="J768" s="8" t="s">
        <v>3798</v>
      </c>
      <c r="K768" s="1" t="s">
        <v>51</v>
      </c>
      <c r="L768" s="1" t="s">
        <v>20</v>
      </c>
      <c r="M768" s="1" t="str" cm="1">
        <f t="array" ref="M7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68" s="1">
        <f ca="1">TODAY()-Customers_Dataset[[#This Row],[Joining Date]]</f>
        <v>567</v>
      </c>
    </row>
    <row r="769" spans="1:14" x14ac:dyDescent="0.3">
      <c r="A769">
        <v>1589</v>
      </c>
      <c r="B769" s="1" t="s">
        <v>3799</v>
      </c>
      <c r="C769">
        <v>25</v>
      </c>
      <c r="D769" s="1" t="s">
        <v>3338</v>
      </c>
      <c r="E769" s="1" t="s">
        <v>3800</v>
      </c>
      <c r="F769" s="1" t="s">
        <v>3801</v>
      </c>
      <c r="G769" t="s">
        <v>3802</v>
      </c>
      <c r="H769" s="1" t="s">
        <v>1440</v>
      </c>
      <c r="I769">
        <v>9107.7199999999993</v>
      </c>
      <c r="J769" s="8" t="s">
        <v>264</v>
      </c>
      <c r="K769" s="1" t="s">
        <v>33</v>
      </c>
      <c r="L769" s="1" t="s">
        <v>78</v>
      </c>
      <c r="M769" s="1" t="str" cm="1">
        <f t="array" ref="M7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69" s="1">
        <f ca="1">TODAY()-Customers_Dataset[[#This Row],[Joining Date]]</f>
        <v>941</v>
      </c>
    </row>
    <row r="770" spans="1:14" x14ac:dyDescent="0.3">
      <c r="A770">
        <v>1619</v>
      </c>
      <c r="B770" s="1" t="s">
        <v>3803</v>
      </c>
      <c r="C770">
        <v>68</v>
      </c>
      <c r="D770" s="1" t="s">
        <v>3338</v>
      </c>
      <c r="E770" s="1" t="s">
        <v>3804</v>
      </c>
      <c r="F770" s="1" t="s">
        <v>3805</v>
      </c>
      <c r="G770" t="s">
        <v>3806</v>
      </c>
      <c r="H770" s="1" t="s">
        <v>1440</v>
      </c>
      <c r="I770">
        <v>21935.52</v>
      </c>
      <c r="J770" s="8" t="s">
        <v>1360</v>
      </c>
      <c r="K770" s="1" t="s">
        <v>68</v>
      </c>
      <c r="L770" s="1" t="s">
        <v>45</v>
      </c>
      <c r="M770" s="1" t="str" cm="1">
        <f t="array" ref="M7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70" s="1">
        <f ca="1">TODAY()-Customers_Dataset[[#This Row],[Joining Date]]</f>
        <v>766</v>
      </c>
    </row>
    <row r="771" spans="1:14" x14ac:dyDescent="0.3">
      <c r="A771">
        <v>1628</v>
      </c>
      <c r="B771" s="1" t="s">
        <v>3807</v>
      </c>
      <c r="C771">
        <v>40</v>
      </c>
      <c r="D771" s="1" t="s">
        <v>3338</v>
      </c>
      <c r="E771" s="1" t="s">
        <v>3808</v>
      </c>
      <c r="F771" s="1" t="s">
        <v>3809</v>
      </c>
      <c r="G771" t="s">
        <v>3810</v>
      </c>
      <c r="H771" s="1" t="s">
        <v>1440</v>
      </c>
      <c r="I771">
        <v>6911.27</v>
      </c>
      <c r="J771" s="8" t="s">
        <v>3811</v>
      </c>
      <c r="K771" s="1" t="s">
        <v>19</v>
      </c>
      <c r="L771" s="1" t="s">
        <v>45</v>
      </c>
      <c r="M771" s="1" t="str" cm="1">
        <f t="array" ref="M7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71" s="1">
        <f ca="1">TODAY()-Customers_Dataset[[#This Row],[Joining Date]]</f>
        <v>1984</v>
      </c>
    </row>
    <row r="772" spans="1:14" x14ac:dyDescent="0.3">
      <c r="A772">
        <v>1650</v>
      </c>
      <c r="B772" s="1" t="s">
        <v>3812</v>
      </c>
      <c r="C772">
        <v>79</v>
      </c>
      <c r="D772" s="1" t="s">
        <v>3338</v>
      </c>
      <c r="E772" s="1" t="s">
        <v>3813</v>
      </c>
      <c r="F772" s="1" t="s">
        <v>3814</v>
      </c>
      <c r="G772" t="s">
        <v>3815</v>
      </c>
      <c r="H772" s="1" t="s">
        <v>1440</v>
      </c>
      <c r="I772">
        <v>31071.01</v>
      </c>
      <c r="J772" s="8" t="s">
        <v>3816</v>
      </c>
      <c r="K772" s="1" t="s">
        <v>26</v>
      </c>
      <c r="L772" s="1" t="s">
        <v>45</v>
      </c>
      <c r="M772" s="1" t="str" cm="1">
        <f t="array" ref="M7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72" s="1">
        <f ca="1">TODAY()-Customers_Dataset[[#This Row],[Joining Date]]</f>
        <v>3126</v>
      </c>
    </row>
    <row r="773" spans="1:14" x14ac:dyDescent="0.3">
      <c r="A773">
        <v>1651</v>
      </c>
      <c r="B773" s="1" t="s">
        <v>3817</v>
      </c>
      <c r="C773">
        <v>47</v>
      </c>
      <c r="D773" s="1" t="s">
        <v>3338</v>
      </c>
      <c r="E773" s="1" t="s">
        <v>3818</v>
      </c>
      <c r="F773" s="1" t="s">
        <v>3819</v>
      </c>
      <c r="G773" t="s">
        <v>3820</v>
      </c>
      <c r="H773" s="1" t="s">
        <v>1440</v>
      </c>
      <c r="I773">
        <v>46695.63</v>
      </c>
      <c r="J773" s="8" t="s">
        <v>3821</v>
      </c>
      <c r="K773" s="1" t="s">
        <v>26</v>
      </c>
      <c r="L773" s="1" t="s">
        <v>20</v>
      </c>
      <c r="M773" s="1" t="str" cm="1">
        <f t="array" ref="M7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73" s="1">
        <f ca="1">TODAY()-Customers_Dataset[[#This Row],[Joining Date]]</f>
        <v>213</v>
      </c>
    </row>
    <row r="774" spans="1:14" x14ac:dyDescent="0.3">
      <c r="A774">
        <v>1666</v>
      </c>
      <c r="B774" s="1" t="s">
        <v>3822</v>
      </c>
      <c r="C774">
        <v>36</v>
      </c>
      <c r="D774" s="1" t="s">
        <v>3338</v>
      </c>
      <c r="E774" s="1" t="s">
        <v>3823</v>
      </c>
      <c r="F774" s="1" t="s">
        <v>3824</v>
      </c>
      <c r="G774" t="s">
        <v>3825</v>
      </c>
      <c r="H774" s="1" t="s">
        <v>1440</v>
      </c>
      <c r="I774">
        <v>40790.99</v>
      </c>
      <c r="J774" s="8" t="s">
        <v>3826</v>
      </c>
      <c r="K774" s="1" t="s">
        <v>68</v>
      </c>
      <c r="L774" s="1" t="s">
        <v>27</v>
      </c>
      <c r="M774" s="1" t="str" cm="1">
        <f t="array" ref="M7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74" s="1">
        <f ca="1">TODAY()-Customers_Dataset[[#This Row],[Joining Date]]</f>
        <v>1173</v>
      </c>
    </row>
    <row r="775" spans="1:14" x14ac:dyDescent="0.3">
      <c r="A775">
        <v>1689</v>
      </c>
      <c r="B775" s="1" t="s">
        <v>3827</v>
      </c>
      <c r="C775">
        <v>35</v>
      </c>
      <c r="D775" s="1" t="s">
        <v>3338</v>
      </c>
      <c r="E775" s="1" t="s">
        <v>3828</v>
      </c>
      <c r="F775" s="1" t="s">
        <v>3829</v>
      </c>
      <c r="G775" t="s">
        <v>3830</v>
      </c>
      <c r="H775" s="1" t="s">
        <v>1440</v>
      </c>
      <c r="I775">
        <v>23207.58</v>
      </c>
      <c r="J775" s="8" t="s">
        <v>3831</v>
      </c>
      <c r="K775" s="1" t="s">
        <v>26</v>
      </c>
      <c r="L775" s="1" t="s">
        <v>20</v>
      </c>
      <c r="M775" s="1" t="str" cm="1">
        <f t="array" ref="M7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75" s="1">
        <f ca="1">TODAY()-Customers_Dataset[[#This Row],[Joining Date]]</f>
        <v>3133</v>
      </c>
    </row>
    <row r="776" spans="1:14" x14ac:dyDescent="0.3">
      <c r="A776">
        <v>1692</v>
      </c>
      <c r="B776" s="1" t="s">
        <v>3832</v>
      </c>
      <c r="C776">
        <v>47</v>
      </c>
      <c r="D776" s="1" t="s">
        <v>3338</v>
      </c>
      <c r="E776" s="1" t="s">
        <v>3833</v>
      </c>
      <c r="F776" s="1" t="s">
        <v>3834</v>
      </c>
      <c r="G776" t="s">
        <v>3835</v>
      </c>
      <c r="H776" s="1" t="s">
        <v>1440</v>
      </c>
      <c r="I776">
        <v>26691.99</v>
      </c>
      <c r="J776" s="8" t="s">
        <v>3836</v>
      </c>
      <c r="K776" s="1" t="s">
        <v>124</v>
      </c>
      <c r="L776" s="1" t="s">
        <v>20</v>
      </c>
      <c r="M776" s="1" t="str" cm="1">
        <f t="array" ref="M7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76" s="1">
        <f ca="1">TODAY()-Customers_Dataset[[#This Row],[Joining Date]]</f>
        <v>1823</v>
      </c>
    </row>
    <row r="777" spans="1:14" x14ac:dyDescent="0.3">
      <c r="A777">
        <v>1699</v>
      </c>
      <c r="B777" s="1" t="s">
        <v>3837</v>
      </c>
      <c r="C777">
        <v>65</v>
      </c>
      <c r="D777" s="1" t="s">
        <v>3338</v>
      </c>
      <c r="E777" s="1" t="s">
        <v>3838</v>
      </c>
      <c r="F777" s="1" t="s">
        <v>3839</v>
      </c>
      <c r="G777" t="s">
        <v>3840</v>
      </c>
      <c r="H777" s="1" t="s">
        <v>1440</v>
      </c>
      <c r="I777">
        <v>48792.160000000003</v>
      </c>
      <c r="J777" s="8" t="s">
        <v>3841</v>
      </c>
      <c r="K777" s="1" t="s">
        <v>68</v>
      </c>
      <c r="L777" s="1" t="s">
        <v>27</v>
      </c>
      <c r="M777" s="1" t="str" cm="1">
        <f t="array" ref="M7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77" s="1">
        <f ca="1">TODAY()-Customers_Dataset[[#This Row],[Joining Date]]</f>
        <v>1103</v>
      </c>
    </row>
    <row r="778" spans="1:14" x14ac:dyDescent="0.3">
      <c r="A778">
        <v>1701</v>
      </c>
      <c r="B778" s="1" t="s">
        <v>3842</v>
      </c>
      <c r="C778">
        <v>61</v>
      </c>
      <c r="D778" s="1" t="s">
        <v>3338</v>
      </c>
      <c r="E778" s="1" t="s">
        <v>3843</v>
      </c>
      <c r="F778" s="1" t="s">
        <v>3844</v>
      </c>
      <c r="G778" t="s">
        <v>3845</v>
      </c>
      <c r="H778" s="1" t="s">
        <v>1440</v>
      </c>
      <c r="I778">
        <v>48425.75</v>
      </c>
      <c r="J778" s="8" t="s">
        <v>3846</v>
      </c>
      <c r="K778" s="1" t="s">
        <v>124</v>
      </c>
      <c r="L778" s="1" t="s">
        <v>27</v>
      </c>
      <c r="M778" s="1" t="str" cm="1">
        <f t="array" ref="M7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78" s="1">
        <f ca="1">TODAY()-Customers_Dataset[[#This Row],[Joining Date]]</f>
        <v>3749</v>
      </c>
    </row>
    <row r="779" spans="1:14" x14ac:dyDescent="0.3">
      <c r="A779">
        <v>1745</v>
      </c>
      <c r="B779" s="1" t="s">
        <v>3847</v>
      </c>
      <c r="C779">
        <v>33</v>
      </c>
      <c r="D779" s="1" t="s">
        <v>3338</v>
      </c>
      <c r="E779" s="1" t="s">
        <v>3848</v>
      </c>
      <c r="F779" s="1" t="s">
        <v>3849</v>
      </c>
      <c r="G779" t="s">
        <v>3850</v>
      </c>
      <c r="H779" s="1" t="s">
        <v>1440</v>
      </c>
      <c r="I779">
        <v>28155.82</v>
      </c>
      <c r="J779" s="8" t="s">
        <v>3851</v>
      </c>
      <c r="K779" s="1" t="s">
        <v>57</v>
      </c>
      <c r="L779" s="1" t="s">
        <v>78</v>
      </c>
      <c r="M779" s="1" t="str" cm="1">
        <f t="array" ref="M7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79" s="1">
        <f ca="1">TODAY()-Customers_Dataset[[#This Row],[Joining Date]]</f>
        <v>3242</v>
      </c>
    </row>
    <row r="780" spans="1:14" x14ac:dyDescent="0.3">
      <c r="A780">
        <v>1749</v>
      </c>
      <c r="B780" s="1" t="s">
        <v>3852</v>
      </c>
      <c r="C780">
        <v>74</v>
      </c>
      <c r="D780" s="1" t="s">
        <v>3338</v>
      </c>
      <c r="E780" s="1" t="s">
        <v>3853</v>
      </c>
      <c r="F780" s="1" t="s">
        <v>3854</v>
      </c>
      <c r="G780" t="s">
        <v>3855</v>
      </c>
      <c r="H780" s="1" t="s">
        <v>1440</v>
      </c>
      <c r="I780">
        <v>8083.75</v>
      </c>
      <c r="J780" s="8" t="s">
        <v>3856</v>
      </c>
      <c r="K780" s="1" t="s">
        <v>57</v>
      </c>
      <c r="L780" s="1" t="s">
        <v>27</v>
      </c>
      <c r="M780" s="1" t="str" cm="1">
        <f t="array" ref="M7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80" s="1">
        <f ca="1">TODAY()-Customers_Dataset[[#This Row],[Joining Date]]</f>
        <v>2512</v>
      </c>
    </row>
    <row r="781" spans="1:14" x14ac:dyDescent="0.3">
      <c r="A781">
        <v>1753</v>
      </c>
      <c r="B781" s="1" t="s">
        <v>3857</v>
      </c>
      <c r="C781">
        <v>36</v>
      </c>
      <c r="D781" s="1" t="s">
        <v>3338</v>
      </c>
      <c r="E781" s="1" t="s">
        <v>3858</v>
      </c>
      <c r="F781" s="1" t="s">
        <v>3859</v>
      </c>
      <c r="G781" t="s">
        <v>3860</v>
      </c>
      <c r="H781" s="1" t="s">
        <v>1440</v>
      </c>
      <c r="I781">
        <v>5526.1</v>
      </c>
      <c r="J781" s="8" t="s">
        <v>3861</v>
      </c>
      <c r="K781" s="1" t="s">
        <v>124</v>
      </c>
      <c r="L781" s="1" t="s">
        <v>45</v>
      </c>
      <c r="M781" s="1" t="str" cm="1">
        <f t="array" ref="M7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81" s="1">
        <f ca="1">TODAY()-Customers_Dataset[[#This Row],[Joining Date]]</f>
        <v>3493</v>
      </c>
    </row>
    <row r="782" spans="1:14" x14ac:dyDescent="0.3">
      <c r="A782">
        <v>1783</v>
      </c>
      <c r="B782" s="1" t="s">
        <v>3862</v>
      </c>
      <c r="C782">
        <v>20</v>
      </c>
      <c r="D782" s="1" t="s">
        <v>3338</v>
      </c>
      <c r="E782" s="1" t="s">
        <v>3863</v>
      </c>
      <c r="F782" s="1" t="s">
        <v>3864</v>
      </c>
      <c r="G782" t="s">
        <v>3865</v>
      </c>
      <c r="H782" s="1" t="s">
        <v>1440</v>
      </c>
      <c r="I782">
        <v>22958.05</v>
      </c>
      <c r="J782" s="8" t="s">
        <v>3866</v>
      </c>
      <c r="K782" s="1" t="s">
        <v>19</v>
      </c>
      <c r="L782" s="1" t="s">
        <v>27</v>
      </c>
      <c r="M782" s="1" t="str" cm="1">
        <f t="array" ref="M7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82" s="1">
        <f ca="1">TODAY()-Customers_Dataset[[#This Row],[Joining Date]]</f>
        <v>952</v>
      </c>
    </row>
    <row r="783" spans="1:14" x14ac:dyDescent="0.3">
      <c r="A783">
        <v>1808</v>
      </c>
      <c r="B783" s="1" t="s">
        <v>3867</v>
      </c>
      <c r="C783">
        <v>37</v>
      </c>
      <c r="D783" s="1" t="s">
        <v>3338</v>
      </c>
      <c r="E783" s="1" t="s">
        <v>3868</v>
      </c>
      <c r="F783" s="1" t="s">
        <v>3869</v>
      </c>
      <c r="G783" t="s">
        <v>3870</v>
      </c>
      <c r="H783" s="1" t="s">
        <v>1440</v>
      </c>
      <c r="I783">
        <v>48758.94</v>
      </c>
      <c r="J783" s="8" t="s">
        <v>524</v>
      </c>
      <c r="K783" s="1" t="s">
        <v>19</v>
      </c>
      <c r="L783" s="1" t="s">
        <v>27</v>
      </c>
      <c r="M783" s="1" t="str" cm="1">
        <f t="array" ref="M7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83" s="1">
        <f ca="1">TODAY()-Customers_Dataset[[#This Row],[Joining Date]]</f>
        <v>741</v>
      </c>
    </row>
    <row r="784" spans="1:14" x14ac:dyDescent="0.3">
      <c r="A784">
        <v>1827</v>
      </c>
      <c r="B784" s="1" t="s">
        <v>3871</v>
      </c>
      <c r="C784">
        <v>28</v>
      </c>
      <c r="D784" s="1" t="s">
        <v>3338</v>
      </c>
      <c r="E784" s="1" t="s">
        <v>3872</v>
      </c>
      <c r="F784" s="1" t="s">
        <v>3873</v>
      </c>
      <c r="G784" t="s">
        <v>3874</v>
      </c>
      <c r="H784" s="1" t="s">
        <v>1440</v>
      </c>
      <c r="I784">
        <v>19224.22</v>
      </c>
      <c r="J784" s="8" t="s">
        <v>3875</v>
      </c>
      <c r="K784" s="1" t="s">
        <v>44</v>
      </c>
      <c r="L784" s="1" t="s">
        <v>20</v>
      </c>
      <c r="M784" s="1" t="str" cm="1">
        <f t="array" ref="M7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84" s="1">
        <f ca="1">TODAY()-Customers_Dataset[[#This Row],[Joining Date]]</f>
        <v>2118</v>
      </c>
    </row>
    <row r="785" spans="1:14" x14ac:dyDescent="0.3">
      <c r="A785">
        <v>1842</v>
      </c>
      <c r="B785" s="1" t="s">
        <v>3876</v>
      </c>
      <c r="C785">
        <v>30</v>
      </c>
      <c r="D785" s="1" t="s">
        <v>3338</v>
      </c>
      <c r="E785" s="1" t="s">
        <v>3877</v>
      </c>
      <c r="F785" s="1" t="s">
        <v>3878</v>
      </c>
      <c r="G785" t="s">
        <v>3879</v>
      </c>
      <c r="H785" s="1" t="s">
        <v>1440</v>
      </c>
      <c r="I785">
        <v>24497.75</v>
      </c>
      <c r="J785" s="8" t="s">
        <v>3880</v>
      </c>
      <c r="K785" s="1" t="s">
        <v>124</v>
      </c>
      <c r="L785" s="1" t="s">
        <v>20</v>
      </c>
      <c r="M785" s="1" t="str" cm="1">
        <f t="array" ref="M7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85" s="1">
        <f ca="1">TODAY()-Customers_Dataset[[#This Row],[Joining Date]]</f>
        <v>2437</v>
      </c>
    </row>
    <row r="786" spans="1:14" x14ac:dyDescent="0.3">
      <c r="A786">
        <v>1848</v>
      </c>
      <c r="B786" s="1" t="s">
        <v>3881</v>
      </c>
      <c r="C786">
        <v>25</v>
      </c>
      <c r="D786" s="1" t="s">
        <v>3338</v>
      </c>
      <c r="E786" s="1" t="s">
        <v>3882</v>
      </c>
      <c r="F786" s="1" t="s">
        <v>3883</v>
      </c>
      <c r="G786" t="s">
        <v>3884</v>
      </c>
      <c r="H786" s="1" t="s">
        <v>1440</v>
      </c>
      <c r="I786">
        <v>18062.919999999998</v>
      </c>
      <c r="J786" s="8" t="s">
        <v>3885</v>
      </c>
      <c r="K786" s="1" t="s">
        <v>51</v>
      </c>
      <c r="L786" s="1" t="s">
        <v>78</v>
      </c>
      <c r="M786" s="1" t="str" cm="1">
        <f t="array" ref="M7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86" s="1">
        <f ca="1">TODAY()-Customers_Dataset[[#This Row],[Joining Date]]</f>
        <v>645</v>
      </c>
    </row>
    <row r="787" spans="1:14" x14ac:dyDescent="0.3">
      <c r="A787">
        <v>1867</v>
      </c>
      <c r="B787" s="1" t="s">
        <v>3886</v>
      </c>
      <c r="C787">
        <v>39</v>
      </c>
      <c r="D787" s="1" t="s">
        <v>3338</v>
      </c>
      <c r="E787" s="1" t="s">
        <v>3887</v>
      </c>
      <c r="F787" s="1" t="s">
        <v>3888</v>
      </c>
      <c r="G787" t="s">
        <v>3889</v>
      </c>
      <c r="H787" s="1" t="s">
        <v>1440</v>
      </c>
      <c r="I787">
        <v>43755.22</v>
      </c>
      <c r="J787" s="8" t="s">
        <v>3890</v>
      </c>
      <c r="K787" s="1" t="s">
        <v>26</v>
      </c>
      <c r="L787" s="1" t="s">
        <v>78</v>
      </c>
      <c r="M787" s="1" t="str" cm="1">
        <f t="array" ref="M7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87" s="1">
        <f ca="1">TODAY()-Customers_Dataset[[#This Row],[Joining Date]]</f>
        <v>1467</v>
      </c>
    </row>
    <row r="788" spans="1:14" x14ac:dyDescent="0.3">
      <c r="A788">
        <v>1888</v>
      </c>
      <c r="B788" s="1" t="s">
        <v>310</v>
      </c>
      <c r="C788">
        <v>29</v>
      </c>
      <c r="D788" s="1" t="s">
        <v>3338</v>
      </c>
      <c r="E788" s="1" t="s">
        <v>3891</v>
      </c>
      <c r="F788" s="1" t="s">
        <v>3892</v>
      </c>
      <c r="G788" t="s">
        <v>3893</v>
      </c>
      <c r="H788" s="1" t="s">
        <v>1440</v>
      </c>
      <c r="I788">
        <v>25844.01</v>
      </c>
      <c r="J788" s="8" t="s">
        <v>3894</v>
      </c>
      <c r="K788" s="1" t="s">
        <v>26</v>
      </c>
      <c r="L788" s="1" t="s">
        <v>27</v>
      </c>
      <c r="M788" s="1" t="str" cm="1">
        <f t="array" ref="M7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88" s="1">
        <f ca="1">TODAY()-Customers_Dataset[[#This Row],[Joining Date]]</f>
        <v>1261</v>
      </c>
    </row>
    <row r="789" spans="1:14" x14ac:dyDescent="0.3">
      <c r="A789">
        <v>1895</v>
      </c>
      <c r="B789" s="1" t="s">
        <v>3895</v>
      </c>
      <c r="C789">
        <v>37</v>
      </c>
      <c r="D789" s="1" t="s">
        <v>3338</v>
      </c>
      <c r="E789" s="1" t="s">
        <v>3896</v>
      </c>
      <c r="F789" s="1" t="s">
        <v>3897</v>
      </c>
      <c r="G789" t="s">
        <v>3898</v>
      </c>
      <c r="H789" s="1" t="s">
        <v>1440</v>
      </c>
      <c r="I789">
        <v>42893.5</v>
      </c>
      <c r="J789" s="8" t="s">
        <v>3899</v>
      </c>
      <c r="K789" s="1" t="s">
        <v>33</v>
      </c>
      <c r="L789" s="1" t="s">
        <v>45</v>
      </c>
      <c r="M789" s="1" t="str" cm="1">
        <f t="array" ref="M7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89" s="1">
        <f ca="1">TODAY()-Customers_Dataset[[#This Row],[Joining Date]]</f>
        <v>1902</v>
      </c>
    </row>
    <row r="790" spans="1:14" x14ac:dyDescent="0.3">
      <c r="A790">
        <v>1922</v>
      </c>
      <c r="B790" s="1" t="s">
        <v>3900</v>
      </c>
      <c r="C790">
        <v>69</v>
      </c>
      <c r="D790" s="1" t="s">
        <v>3338</v>
      </c>
      <c r="E790" s="1" t="s">
        <v>3901</v>
      </c>
      <c r="F790" s="1" t="s">
        <v>3902</v>
      </c>
      <c r="G790" t="s">
        <v>3903</v>
      </c>
      <c r="H790" s="1" t="s">
        <v>1440</v>
      </c>
      <c r="I790">
        <v>34390.31</v>
      </c>
      <c r="J790" s="8" t="s">
        <v>3904</v>
      </c>
      <c r="K790" s="1" t="s">
        <v>68</v>
      </c>
      <c r="L790" s="1" t="s">
        <v>78</v>
      </c>
      <c r="M790" s="1" t="str" cm="1">
        <f t="array" ref="M7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90" s="1">
        <f ca="1">TODAY()-Customers_Dataset[[#This Row],[Joining Date]]</f>
        <v>1345</v>
      </c>
    </row>
    <row r="791" spans="1:14" x14ac:dyDescent="0.3">
      <c r="A791">
        <v>1938</v>
      </c>
      <c r="B791" s="1" t="s">
        <v>3905</v>
      </c>
      <c r="C791">
        <v>63</v>
      </c>
      <c r="D791" s="1" t="s">
        <v>3338</v>
      </c>
      <c r="E791" s="1" t="s">
        <v>3906</v>
      </c>
      <c r="F791" s="1" t="s">
        <v>3907</v>
      </c>
      <c r="G791" t="s">
        <v>3908</v>
      </c>
      <c r="H791" s="1" t="s">
        <v>1440</v>
      </c>
      <c r="I791">
        <v>19314.61</v>
      </c>
      <c r="J791" s="8" t="s">
        <v>3909</v>
      </c>
      <c r="K791" s="1" t="s">
        <v>33</v>
      </c>
      <c r="L791" s="1" t="s">
        <v>20</v>
      </c>
      <c r="M791" s="1" t="str" cm="1">
        <f t="array" ref="M7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91" s="1">
        <f ca="1">TODAY()-Customers_Dataset[[#This Row],[Joining Date]]</f>
        <v>3602</v>
      </c>
    </row>
    <row r="792" spans="1:14" x14ac:dyDescent="0.3">
      <c r="A792">
        <v>1944</v>
      </c>
      <c r="B792" s="1" t="s">
        <v>3910</v>
      </c>
      <c r="C792">
        <v>21</v>
      </c>
      <c r="D792" s="1" t="s">
        <v>3338</v>
      </c>
      <c r="E792" s="1" t="s">
        <v>3911</v>
      </c>
      <c r="F792" s="1" t="s">
        <v>3912</v>
      </c>
      <c r="G792" t="s">
        <v>3913</v>
      </c>
      <c r="H792" s="1" t="s">
        <v>1440</v>
      </c>
      <c r="I792">
        <v>4425.95</v>
      </c>
      <c r="J792" s="8" t="s">
        <v>3914</v>
      </c>
      <c r="K792" s="1" t="s">
        <v>57</v>
      </c>
      <c r="L792" s="1" t="s">
        <v>27</v>
      </c>
      <c r="M792" s="1" t="str" cm="1">
        <f t="array" ref="M7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92" s="1">
        <f ca="1">TODAY()-Customers_Dataset[[#This Row],[Joining Date]]</f>
        <v>2578</v>
      </c>
    </row>
    <row r="793" spans="1:14" x14ac:dyDescent="0.3">
      <c r="A793">
        <v>1989</v>
      </c>
      <c r="B793" s="1" t="s">
        <v>3915</v>
      </c>
      <c r="C793">
        <v>28</v>
      </c>
      <c r="D793" s="1" t="s">
        <v>3338</v>
      </c>
      <c r="E793" s="1" t="s">
        <v>3916</v>
      </c>
      <c r="F793" s="1" t="s">
        <v>3917</v>
      </c>
      <c r="G793" t="s">
        <v>3918</v>
      </c>
      <c r="H793" s="1" t="s">
        <v>1440</v>
      </c>
      <c r="I793">
        <v>32873.26</v>
      </c>
      <c r="J793" s="8" t="s">
        <v>2860</v>
      </c>
      <c r="K793" s="1" t="s">
        <v>44</v>
      </c>
      <c r="L793" s="1" t="s">
        <v>27</v>
      </c>
      <c r="M793" s="1" t="str" cm="1">
        <f t="array" ref="M7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93" s="1">
        <f ca="1">TODAY()-Customers_Dataset[[#This Row],[Joining Date]]</f>
        <v>1192</v>
      </c>
    </row>
    <row r="794" spans="1:14" x14ac:dyDescent="0.3">
      <c r="A794">
        <v>1</v>
      </c>
      <c r="B794" s="1" t="s">
        <v>3919</v>
      </c>
      <c r="C794">
        <v>36</v>
      </c>
      <c r="D794" s="1" t="s">
        <v>3338</v>
      </c>
      <c r="E794" s="1" t="s">
        <v>3920</v>
      </c>
      <c r="F794" s="1" t="s">
        <v>3921</v>
      </c>
      <c r="G794" t="s">
        <v>3922</v>
      </c>
      <c r="H794" s="1" t="s">
        <v>2723</v>
      </c>
      <c r="I794">
        <v>1730.44</v>
      </c>
      <c r="J794" s="8" t="s">
        <v>3923</v>
      </c>
      <c r="K794" s="1" t="s">
        <v>124</v>
      </c>
      <c r="L794" s="1" t="s">
        <v>78</v>
      </c>
      <c r="M794" s="1" t="str" cm="1">
        <f t="array" ref="M7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94" s="1">
        <f ca="1">TODAY()-Customers_Dataset[[#This Row],[Joining Date]]</f>
        <v>1528</v>
      </c>
    </row>
    <row r="795" spans="1:14" x14ac:dyDescent="0.3">
      <c r="A795">
        <v>3</v>
      </c>
      <c r="B795" s="1" t="s">
        <v>3924</v>
      </c>
      <c r="C795">
        <v>50</v>
      </c>
      <c r="D795" s="1" t="s">
        <v>3338</v>
      </c>
      <c r="E795" s="1" t="s">
        <v>3925</v>
      </c>
      <c r="F795" s="1" t="s">
        <v>3926</v>
      </c>
      <c r="G795" t="s">
        <v>3927</v>
      </c>
      <c r="H795" s="1" t="s">
        <v>2723</v>
      </c>
      <c r="I795">
        <v>5677.71</v>
      </c>
      <c r="J795" s="8" t="s">
        <v>2748</v>
      </c>
      <c r="K795" s="1" t="s">
        <v>68</v>
      </c>
      <c r="L795" s="1" t="s">
        <v>78</v>
      </c>
      <c r="M795" s="1" t="str" cm="1">
        <f t="array" ref="M7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95" s="1">
        <f ca="1">TODAY()-Customers_Dataset[[#This Row],[Joining Date]]</f>
        <v>1816</v>
      </c>
    </row>
    <row r="796" spans="1:14" x14ac:dyDescent="0.3">
      <c r="A796">
        <v>4</v>
      </c>
      <c r="B796" s="1" t="s">
        <v>3928</v>
      </c>
      <c r="C796">
        <v>23</v>
      </c>
      <c r="D796" s="1" t="s">
        <v>3338</v>
      </c>
      <c r="E796" s="1" t="s">
        <v>3929</v>
      </c>
      <c r="F796" s="1" t="s">
        <v>3930</v>
      </c>
      <c r="G796" t="s">
        <v>3931</v>
      </c>
      <c r="H796" s="1" t="s">
        <v>2723</v>
      </c>
      <c r="I796">
        <v>19890.96</v>
      </c>
      <c r="J796" s="8" t="s">
        <v>3932</v>
      </c>
      <c r="K796" s="1" t="s">
        <v>26</v>
      </c>
      <c r="L796" s="1" t="s">
        <v>78</v>
      </c>
      <c r="M796" s="1" t="str" cm="1">
        <f t="array" ref="M7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796" s="1">
        <f ca="1">TODAY()-Customers_Dataset[[#This Row],[Joining Date]]</f>
        <v>2119</v>
      </c>
    </row>
    <row r="797" spans="1:14" x14ac:dyDescent="0.3">
      <c r="A797">
        <v>8</v>
      </c>
      <c r="B797" s="1" t="s">
        <v>3933</v>
      </c>
      <c r="C797">
        <v>69</v>
      </c>
      <c r="D797" s="1" t="s">
        <v>3338</v>
      </c>
      <c r="E797" s="1" t="s">
        <v>3934</v>
      </c>
      <c r="F797" s="1" t="s">
        <v>3935</v>
      </c>
      <c r="G797" t="s">
        <v>3936</v>
      </c>
      <c r="H797" s="1" t="s">
        <v>2723</v>
      </c>
      <c r="I797">
        <v>6415.04</v>
      </c>
      <c r="J797" s="8" t="s">
        <v>3937</v>
      </c>
      <c r="K797" s="1" t="s">
        <v>19</v>
      </c>
      <c r="L797" s="1" t="s">
        <v>78</v>
      </c>
      <c r="M797" s="1" t="str" cm="1">
        <f t="array" ref="M7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97" s="1">
        <f ca="1">TODAY()-Customers_Dataset[[#This Row],[Joining Date]]</f>
        <v>1752</v>
      </c>
    </row>
    <row r="798" spans="1:14" x14ac:dyDescent="0.3">
      <c r="A798">
        <v>9</v>
      </c>
      <c r="B798" s="1" t="s">
        <v>3938</v>
      </c>
      <c r="C798">
        <v>31</v>
      </c>
      <c r="D798" s="1" t="s">
        <v>3338</v>
      </c>
      <c r="E798" s="1" t="s">
        <v>3939</v>
      </c>
      <c r="F798" s="1" t="s">
        <v>3940</v>
      </c>
      <c r="G798" t="s">
        <v>3941</v>
      </c>
      <c r="H798" s="1" t="s">
        <v>2723</v>
      </c>
      <c r="I798">
        <v>26120.35</v>
      </c>
      <c r="J798" s="8" t="s">
        <v>3942</v>
      </c>
      <c r="K798" s="1" t="s">
        <v>19</v>
      </c>
      <c r="L798" s="1" t="s">
        <v>27</v>
      </c>
      <c r="M798" s="1" t="str" cm="1">
        <f t="array" ref="M7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798" s="1">
        <f ca="1">TODAY()-Customers_Dataset[[#This Row],[Joining Date]]</f>
        <v>454</v>
      </c>
    </row>
    <row r="799" spans="1:14" x14ac:dyDescent="0.3">
      <c r="A799">
        <v>12</v>
      </c>
      <c r="B799" s="1" t="s">
        <v>3943</v>
      </c>
      <c r="C799">
        <v>60</v>
      </c>
      <c r="D799" s="1" t="s">
        <v>3338</v>
      </c>
      <c r="E799" s="1" t="s">
        <v>3944</v>
      </c>
      <c r="F799" s="1" t="s">
        <v>3945</v>
      </c>
      <c r="G799" t="s">
        <v>3946</v>
      </c>
      <c r="H799" s="1" t="s">
        <v>2723</v>
      </c>
      <c r="I799">
        <v>34431.25</v>
      </c>
      <c r="J799" s="8" t="s">
        <v>3947</v>
      </c>
      <c r="K799" s="1" t="s">
        <v>124</v>
      </c>
      <c r="L799" s="1" t="s">
        <v>27</v>
      </c>
      <c r="M799" s="1" t="str" cm="1">
        <f t="array" ref="M7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799" s="1">
        <f ca="1">TODAY()-Customers_Dataset[[#This Row],[Joining Date]]</f>
        <v>2822</v>
      </c>
    </row>
    <row r="800" spans="1:14" x14ac:dyDescent="0.3">
      <c r="A800">
        <v>18</v>
      </c>
      <c r="B800" s="1" t="s">
        <v>3948</v>
      </c>
      <c r="C800">
        <v>32</v>
      </c>
      <c r="D800" s="1" t="s">
        <v>3338</v>
      </c>
      <c r="E800" s="1" t="s">
        <v>3949</v>
      </c>
      <c r="F800" s="1" t="s">
        <v>3950</v>
      </c>
      <c r="G800" t="s">
        <v>3951</v>
      </c>
      <c r="H800" s="1" t="s">
        <v>2723</v>
      </c>
      <c r="I800">
        <v>3653.9</v>
      </c>
      <c r="J800" s="8" t="s">
        <v>3952</v>
      </c>
      <c r="K800" s="1" t="s">
        <v>19</v>
      </c>
      <c r="L800" s="1" t="s">
        <v>45</v>
      </c>
      <c r="M800" s="1" t="str" cm="1">
        <f t="array" ref="M8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00" s="1">
        <f ca="1">TODAY()-Customers_Dataset[[#This Row],[Joining Date]]</f>
        <v>2265</v>
      </c>
    </row>
    <row r="801" spans="1:14" x14ac:dyDescent="0.3">
      <c r="A801">
        <v>21</v>
      </c>
      <c r="B801" s="1" t="s">
        <v>3953</v>
      </c>
      <c r="C801">
        <v>37</v>
      </c>
      <c r="D801" s="1" t="s">
        <v>3338</v>
      </c>
      <c r="E801" s="1" t="s">
        <v>3954</v>
      </c>
      <c r="F801" s="1" t="s">
        <v>3955</v>
      </c>
      <c r="G801" t="s">
        <v>3956</v>
      </c>
      <c r="H801" s="1" t="s">
        <v>2723</v>
      </c>
      <c r="I801">
        <v>48123.43</v>
      </c>
      <c r="J801" s="8" t="s">
        <v>3957</v>
      </c>
      <c r="K801" s="1" t="s">
        <v>19</v>
      </c>
      <c r="L801" s="1" t="s">
        <v>27</v>
      </c>
      <c r="M801" s="1" t="str" cm="1">
        <f t="array" ref="M8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01" s="1">
        <f ca="1">TODAY()-Customers_Dataset[[#This Row],[Joining Date]]</f>
        <v>1194</v>
      </c>
    </row>
    <row r="802" spans="1:14" x14ac:dyDescent="0.3">
      <c r="A802">
        <v>36</v>
      </c>
      <c r="B802" s="1" t="s">
        <v>3958</v>
      </c>
      <c r="C802">
        <v>71</v>
      </c>
      <c r="D802" s="1" t="s">
        <v>3338</v>
      </c>
      <c r="E802" s="1" t="s">
        <v>3959</v>
      </c>
      <c r="F802" s="1" t="s">
        <v>3960</v>
      </c>
      <c r="G802" t="s">
        <v>3961</v>
      </c>
      <c r="H802" s="1" t="s">
        <v>2723</v>
      </c>
      <c r="I802">
        <v>39146.620000000003</v>
      </c>
      <c r="J802" s="8" t="s">
        <v>3962</v>
      </c>
      <c r="K802" s="1" t="s">
        <v>33</v>
      </c>
      <c r="L802" s="1" t="s">
        <v>20</v>
      </c>
      <c r="M802" s="1" t="str" cm="1">
        <f t="array" ref="M8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02" s="1">
        <f ca="1">TODAY()-Customers_Dataset[[#This Row],[Joining Date]]</f>
        <v>1227</v>
      </c>
    </row>
    <row r="803" spans="1:14" x14ac:dyDescent="0.3">
      <c r="A803">
        <v>62</v>
      </c>
      <c r="B803" s="1" t="s">
        <v>3963</v>
      </c>
      <c r="C803">
        <v>43</v>
      </c>
      <c r="D803" s="1" t="s">
        <v>3338</v>
      </c>
      <c r="E803" s="1" t="s">
        <v>3964</v>
      </c>
      <c r="F803" s="1" t="s">
        <v>3965</v>
      </c>
      <c r="G803" t="s">
        <v>3966</v>
      </c>
      <c r="H803" s="1" t="s">
        <v>2723</v>
      </c>
      <c r="I803">
        <v>27287.41</v>
      </c>
      <c r="J803" s="8" t="s">
        <v>3967</v>
      </c>
      <c r="K803" s="1" t="s">
        <v>124</v>
      </c>
      <c r="L803" s="1" t="s">
        <v>20</v>
      </c>
      <c r="M803" s="1" t="str" cm="1">
        <f t="array" ref="M8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03" s="1">
        <f ca="1">TODAY()-Customers_Dataset[[#This Row],[Joining Date]]</f>
        <v>832</v>
      </c>
    </row>
    <row r="804" spans="1:14" x14ac:dyDescent="0.3">
      <c r="A804">
        <v>76</v>
      </c>
      <c r="B804" s="1" t="s">
        <v>3968</v>
      </c>
      <c r="C804">
        <v>46</v>
      </c>
      <c r="D804" s="1" t="s">
        <v>3338</v>
      </c>
      <c r="E804" s="1" t="s">
        <v>3969</v>
      </c>
      <c r="F804" s="1" t="s">
        <v>3970</v>
      </c>
      <c r="G804" t="s">
        <v>3971</v>
      </c>
      <c r="H804" s="1" t="s">
        <v>2723</v>
      </c>
      <c r="I804">
        <v>8115.74</v>
      </c>
      <c r="J804" s="8" t="s">
        <v>2654</v>
      </c>
      <c r="K804" s="1" t="s">
        <v>68</v>
      </c>
      <c r="L804" s="1" t="s">
        <v>78</v>
      </c>
      <c r="M804" s="1" t="str" cm="1">
        <f t="array" ref="M8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04" s="1">
        <f ca="1">TODAY()-Customers_Dataset[[#This Row],[Joining Date]]</f>
        <v>2338</v>
      </c>
    </row>
    <row r="805" spans="1:14" x14ac:dyDescent="0.3">
      <c r="A805">
        <v>85</v>
      </c>
      <c r="B805" s="1" t="s">
        <v>3972</v>
      </c>
      <c r="C805">
        <v>57</v>
      </c>
      <c r="D805" s="1" t="s">
        <v>3338</v>
      </c>
      <c r="E805" s="1" t="s">
        <v>3973</v>
      </c>
      <c r="F805" s="1" t="s">
        <v>3974</v>
      </c>
      <c r="G805" t="s">
        <v>3975</v>
      </c>
      <c r="H805" s="1" t="s">
        <v>2723</v>
      </c>
      <c r="I805">
        <v>17969.84</v>
      </c>
      <c r="J805" s="8" t="s">
        <v>3976</v>
      </c>
      <c r="K805" s="1" t="s">
        <v>33</v>
      </c>
      <c r="L805" s="1" t="s">
        <v>45</v>
      </c>
      <c r="M805" s="1" t="str" cm="1">
        <f t="array" ref="M8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05" s="1">
        <f ca="1">TODAY()-Customers_Dataset[[#This Row],[Joining Date]]</f>
        <v>285</v>
      </c>
    </row>
    <row r="806" spans="1:14" x14ac:dyDescent="0.3">
      <c r="A806">
        <v>86</v>
      </c>
      <c r="B806" s="1" t="s">
        <v>3977</v>
      </c>
      <c r="C806">
        <v>24</v>
      </c>
      <c r="D806" s="1" t="s">
        <v>3338</v>
      </c>
      <c r="E806" s="1" t="s">
        <v>3978</v>
      </c>
      <c r="F806" s="1" t="s">
        <v>3979</v>
      </c>
      <c r="G806" t="s">
        <v>3980</v>
      </c>
      <c r="H806" s="1" t="s">
        <v>2723</v>
      </c>
      <c r="I806">
        <v>8993.9500000000007</v>
      </c>
      <c r="J806" s="8" t="s">
        <v>3981</v>
      </c>
      <c r="K806" s="1" t="s">
        <v>44</v>
      </c>
      <c r="L806" s="1" t="s">
        <v>20</v>
      </c>
      <c r="M806" s="1" t="str" cm="1">
        <f t="array" ref="M8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06" s="1">
        <f ca="1">TODAY()-Customers_Dataset[[#This Row],[Joining Date]]</f>
        <v>2681</v>
      </c>
    </row>
    <row r="807" spans="1:14" x14ac:dyDescent="0.3">
      <c r="A807">
        <v>90</v>
      </c>
      <c r="B807" s="1" t="s">
        <v>3982</v>
      </c>
      <c r="C807">
        <v>59</v>
      </c>
      <c r="D807" s="1" t="s">
        <v>3338</v>
      </c>
      <c r="E807" s="1" t="s">
        <v>3983</v>
      </c>
      <c r="F807" s="1" t="s">
        <v>3984</v>
      </c>
      <c r="G807" t="s">
        <v>3985</v>
      </c>
      <c r="H807" s="1" t="s">
        <v>2723</v>
      </c>
      <c r="I807">
        <v>34103.83</v>
      </c>
      <c r="J807" s="8" t="s">
        <v>3986</v>
      </c>
      <c r="K807" s="1" t="s">
        <v>124</v>
      </c>
      <c r="L807" s="1" t="s">
        <v>20</v>
      </c>
      <c r="M807" s="1" t="str" cm="1">
        <f t="array" ref="M8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07" s="1">
        <f ca="1">TODAY()-Customers_Dataset[[#This Row],[Joining Date]]</f>
        <v>2357</v>
      </c>
    </row>
    <row r="808" spans="1:14" x14ac:dyDescent="0.3">
      <c r="A808">
        <v>126</v>
      </c>
      <c r="B808" s="1" t="s">
        <v>3987</v>
      </c>
      <c r="C808">
        <v>25</v>
      </c>
      <c r="D808" s="1" t="s">
        <v>3338</v>
      </c>
      <c r="E808" s="1" t="s">
        <v>3988</v>
      </c>
      <c r="F808" s="1" t="s">
        <v>3989</v>
      </c>
      <c r="G808" t="s">
        <v>3990</v>
      </c>
      <c r="H808" s="1" t="s">
        <v>2723</v>
      </c>
      <c r="I808">
        <v>48170.84</v>
      </c>
      <c r="J808" s="8" t="s">
        <v>3991</v>
      </c>
      <c r="K808" s="1" t="s">
        <v>68</v>
      </c>
      <c r="L808" s="1" t="s">
        <v>27</v>
      </c>
      <c r="M808" s="1" t="str" cm="1">
        <f t="array" ref="M8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08" s="1">
        <f ca="1">TODAY()-Customers_Dataset[[#This Row],[Joining Date]]</f>
        <v>2792</v>
      </c>
    </row>
    <row r="809" spans="1:14" x14ac:dyDescent="0.3">
      <c r="A809">
        <v>141</v>
      </c>
      <c r="B809" s="1" t="s">
        <v>3992</v>
      </c>
      <c r="C809">
        <v>39</v>
      </c>
      <c r="D809" s="1" t="s">
        <v>3338</v>
      </c>
      <c r="E809" s="1" t="s">
        <v>3993</v>
      </c>
      <c r="F809" s="1" t="s">
        <v>3994</v>
      </c>
      <c r="G809" t="s">
        <v>3995</v>
      </c>
      <c r="H809" s="1" t="s">
        <v>2723</v>
      </c>
      <c r="I809">
        <v>1757.82</v>
      </c>
      <c r="J809" s="8" t="s">
        <v>3996</v>
      </c>
      <c r="K809" s="1" t="s">
        <v>44</v>
      </c>
      <c r="L809" s="1" t="s">
        <v>78</v>
      </c>
      <c r="M809" s="1" t="str" cm="1">
        <f t="array" ref="M8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09" s="1">
        <f ca="1">TODAY()-Customers_Dataset[[#This Row],[Joining Date]]</f>
        <v>2524</v>
      </c>
    </row>
    <row r="810" spans="1:14" x14ac:dyDescent="0.3">
      <c r="A810">
        <v>166</v>
      </c>
      <c r="B810" s="1" t="s">
        <v>3997</v>
      </c>
      <c r="C810">
        <v>40</v>
      </c>
      <c r="D810" s="1" t="s">
        <v>3338</v>
      </c>
      <c r="E810" s="1" t="s">
        <v>3998</v>
      </c>
      <c r="F810" s="1" t="s">
        <v>3999</v>
      </c>
      <c r="G810" t="s">
        <v>4000</v>
      </c>
      <c r="H810" s="1" t="s">
        <v>2723</v>
      </c>
      <c r="I810">
        <v>32474.93</v>
      </c>
      <c r="J810" s="8" t="s">
        <v>4001</v>
      </c>
      <c r="K810" s="1" t="s">
        <v>68</v>
      </c>
      <c r="L810" s="1" t="s">
        <v>27</v>
      </c>
      <c r="M810" s="1" t="str" cm="1">
        <f t="array" ref="M8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10" s="1">
        <f ca="1">TODAY()-Customers_Dataset[[#This Row],[Joining Date]]</f>
        <v>142</v>
      </c>
    </row>
    <row r="811" spans="1:14" x14ac:dyDescent="0.3">
      <c r="A811">
        <v>171</v>
      </c>
      <c r="B811" s="1" t="s">
        <v>3433</v>
      </c>
      <c r="C811">
        <v>40</v>
      </c>
      <c r="D811" s="1" t="s">
        <v>3338</v>
      </c>
      <c r="E811" s="1" t="s">
        <v>4002</v>
      </c>
      <c r="F811" s="1" t="s">
        <v>4003</v>
      </c>
      <c r="G811" t="s">
        <v>4004</v>
      </c>
      <c r="H811" s="1" t="s">
        <v>2723</v>
      </c>
      <c r="I811">
        <v>1937.62</v>
      </c>
      <c r="J811" s="8" t="s">
        <v>2708</v>
      </c>
      <c r="K811" s="1" t="s">
        <v>51</v>
      </c>
      <c r="L811" s="1" t="s">
        <v>20</v>
      </c>
      <c r="M811" s="1" t="str" cm="1">
        <f t="array" ref="M8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11" s="1">
        <f ca="1">TODAY()-Customers_Dataset[[#This Row],[Joining Date]]</f>
        <v>3520</v>
      </c>
    </row>
    <row r="812" spans="1:14" x14ac:dyDescent="0.3">
      <c r="A812">
        <v>186</v>
      </c>
      <c r="B812" s="1" t="s">
        <v>4005</v>
      </c>
      <c r="C812">
        <v>75</v>
      </c>
      <c r="D812" s="1" t="s">
        <v>3338</v>
      </c>
      <c r="E812" s="1" t="s">
        <v>4006</v>
      </c>
      <c r="F812" s="1" t="s">
        <v>4007</v>
      </c>
      <c r="G812" t="s">
        <v>4008</v>
      </c>
      <c r="H812" s="1" t="s">
        <v>2723</v>
      </c>
      <c r="I812">
        <v>1732.44</v>
      </c>
      <c r="J812" s="8" t="s">
        <v>4009</v>
      </c>
      <c r="K812" s="1" t="s">
        <v>44</v>
      </c>
      <c r="L812" s="1" t="s">
        <v>27</v>
      </c>
      <c r="M812" s="1" t="str" cm="1">
        <f t="array" ref="M8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12" s="1">
        <f ca="1">TODAY()-Customers_Dataset[[#This Row],[Joining Date]]</f>
        <v>559</v>
      </c>
    </row>
    <row r="813" spans="1:14" x14ac:dyDescent="0.3">
      <c r="A813">
        <v>200</v>
      </c>
      <c r="B813" s="1" t="s">
        <v>4010</v>
      </c>
      <c r="C813">
        <v>51</v>
      </c>
      <c r="D813" s="1" t="s">
        <v>3338</v>
      </c>
      <c r="E813" s="1" t="s">
        <v>4011</v>
      </c>
      <c r="F813" s="1" t="s">
        <v>4012</v>
      </c>
      <c r="G813" t="s">
        <v>4013</v>
      </c>
      <c r="H813" s="1" t="s">
        <v>2723</v>
      </c>
      <c r="I813">
        <v>11969.81</v>
      </c>
      <c r="J813" s="8" t="s">
        <v>2174</v>
      </c>
      <c r="K813" s="1" t="s">
        <v>26</v>
      </c>
      <c r="L813" s="1" t="s">
        <v>27</v>
      </c>
      <c r="M813" s="1" t="str" cm="1">
        <f t="array" ref="M8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13" s="1">
        <f ca="1">TODAY()-Customers_Dataset[[#This Row],[Joining Date]]</f>
        <v>107</v>
      </c>
    </row>
    <row r="814" spans="1:14" x14ac:dyDescent="0.3">
      <c r="A814">
        <v>208</v>
      </c>
      <c r="B814" s="1" t="s">
        <v>4014</v>
      </c>
      <c r="C814">
        <v>46</v>
      </c>
      <c r="D814" s="1" t="s">
        <v>3338</v>
      </c>
      <c r="E814" s="1" t="s">
        <v>4015</v>
      </c>
      <c r="F814" s="1" t="s">
        <v>4016</v>
      </c>
      <c r="G814" t="s">
        <v>4017</v>
      </c>
      <c r="H814" s="1" t="s">
        <v>2723</v>
      </c>
      <c r="I814">
        <v>32304.51</v>
      </c>
      <c r="J814" s="8" t="s">
        <v>4018</v>
      </c>
      <c r="K814" s="1" t="s">
        <v>124</v>
      </c>
      <c r="L814" s="1" t="s">
        <v>78</v>
      </c>
      <c r="M814" s="1" t="str" cm="1">
        <f t="array" ref="M8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14" s="1">
        <f ca="1">TODAY()-Customers_Dataset[[#This Row],[Joining Date]]</f>
        <v>2146</v>
      </c>
    </row>
    <row r="815" spans="1:14" x14ac:dyDescent="0.3">
      <c r="A815">
        <v>255</v>
      </c>
      <c r="B815" s="1" t="s">
        <v>4019</v>
      </c>
      <c r="C815">
        <v>31</v>
      </c>
      <c r="D815" s="1" t="s">
        <v>3338</v>
      </c>
      <c r="E815" s="1" t="s">
        <v>4020</v>
      </c>
      <c r="F815" s="1" t="s">
        <v>4021</v>
      </c>
      <c r="G815" t="s">
        <v>4022</v>
      </c>
      <c r="H815" s="1" t="s">
        <v>2723</v>
      </c>
      <c r="I815">
        <v>49452.35</v>
      </c>
      <c r="J815" s="8" t="s">
        <v>199</v>
      </c>
      <c r="K815" s="1" t="s">
        <v>57</v>
      </c>
      <c r="L815" s="1" t="s">
        <v>20</v>
      </c>
      <c r="M815" s="1" t="str" cm="1">
        <f t="array" ref="M8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15" s="1">
        <f ca="1">TODAY()-Customers_Dataset[[#This Row],[Joining Date]]</f>
        <v>3053</v>
      </c>
    </row>
    <row r="816" spans="1:14" x14ac:dyDescent="0.3">
      <c r="A816">
        <v>270</v>
      </c>
      <c r="B816" s="1" t="s">
        <v>4023</v>
      </c>
      <c r="C816">
        <v>51</v>
      </c>
      <c r="D816" s="1" t="s">
        <v>3338</v>
      </c>
      <c r="E816" s="1" t="s">
        <v>4024</v>
      </c>
      <c r="F816" s="1" t="s">
        <v>4025</v>
      </c>
      <c r="G816" t="s">
        <v>4026</v>
      </c>
      <c r="H816" s="1" t="s">
        <v>2723</v>
      </c>
      <c r="I816">
        <v>20865.73</v>
      </c>
      <c r="J816" s="8" t="s">
        <v>2564</v>
      </c>
      <c r="K816" s="1" t="s">
        <v>44</v>
      </c>
      <c r="L816" s="1" t="s">
        <v>27</v>
      </c>
      <c r="M816" s="1" t="str" cm="1">
        <f t="array" ref="M8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16" s="1">
        <f ca="1">TODAY()-Customers_Dataset[[#This Row],[Joining Date]]</f>
        <v>3608</v>
      </c>
    </row>
    <row r="817" spans="1:14" x14ac:dyDescent="0.3">
      <c r="A817">
        <v>285</v>
      </c>
      <c r="B817" s="1" t="s">
        <v>4027</v>
      </c>
      <c r="C817">
        <v>26</v>
      </c>
      <c r="D817" s="1" t="s">
        <v>3338</v>
      </c>
      <c r="E817" s="1" t="s">
        <v>4028</v>
      </c>
      <c r="F817" s="1" t="s">
        <v>4029</v>
      </c>
      <c r="G817" t="s">
        <v>4030</v>
      </c>
      <c r="H817" s="1" t="s">
        <v>2723</v>
      </c>
      <c r="I817">
        <v>35394.85</v>
      </c>
      <c r="J817" s="8" t="s">
        <v>1874</v>
      </c>
      <c r="K817" s="1" t="s">
        <v>51</v>
      </c>
      <c r="L817" s="1" t="s">
        <v>45</v>
      </c>
      <c r="M817" s="1" t="str" cm="1">
        <f t="array" ref="M8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17" s="1">
        <f ca="1">TODAY()-Customers_Dataset[[#This Row],[Joining Date]]</f>
        <v>2858</v>
      </c>
    </row>
    <row r="818" spans="1:14" x14ac:dyDescent="0.3">
      <c r="A818">
        <v>311</v>
      </c>
      <c r="B818" s="1" t="s">
        <v>4031</v>
      </c>
      <c r="C818">
        <v>74</v>
      </c>
      <c r="D818" s="1" t="s">
        <v>3338</v>
      </c>
      <c r="E818" s="1" t="s">
        <v>4032</v>
      </c>
      <c r="F818" s="1" t="s">
        <v>4033</v>
      </c>
      <c r="G818" t="s">
        <v>4034</v>
      </c>
      <c r="H818" s="1" t="s">
        <v>2723</v>
      </c>
      <c r="I818">
        <v>10162.25</v>
      </c>
      <c r="J818" s="8" t="s">
        <v>4035</v>
      </c>
      <c r="K818" s="1" t="s">
        <v>26</v>
      </c>
      <c r="L818" s="1" t="s">
        <v>27</v>
      </c>
      <c r="M818" s="1" t="str" cm="1">
        <f t="array" ref="M8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18" s="1">
        <f ca="1">TODAY()-Customers_Dataset[[#This Row],[Joining Date]]</f>
        <v>1466</v>
      </c>
    </row>
    <row r="819" spans="1:14" x14ac:dyDescent="0.3">
      <c r="A819">
        <v>353</v>
      </c>
      <c r="B819" s="1" t="s">
        <v>4036</v>
      </c>
      <c r="C819">
        <v>45</v>
      </c>
      <c r="D819" s="1" t="s">
        <v>3338</v>
      </c>
      <c r="E819" s="1" t="s">
        <v>4037</v>
      </c>
      <c r="F819" s="1" t="s">
        <v>4038</v>
      </c>
      <c r="G819" t="s">
        <v>4039</v>
      </c>
      <c r="H819" s="1" t="s">
        <v>2723</v>
      </c>
      <c r="I819">
        <v>46533.2</v>
      </c>
      <c r="J819" s="8" t="s">
        <v>4040</v>
      </c>
      <c r="K819" s="1" t="s">
        <v>124</v>
      </c>
      <c r="L819" s="1" t="s">
        <v>27</v>
      </c>
      <c r="M819" s="1" t="str" cm="1">
        <f t="array" ref="M8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19" s="1">
        <f ca="1">TODAY()-Customers_Dataset[[#This Row],[Joining Date]]</f>
        <v>2062</v>
      </c>
    </row>
    <row r="820" spans="1:14" x14ac:dyDescent="0.3">
      <c r="A820">
        <v>407</v>
      </c>
      <c r="B820" s="1" t="s">
        <v>4041</v>
      </c>
      <c r="C820">
        <v>68</v>
      </c>
      <c r="D820" s="1" t="s">
        <v>3338</v>
      </c>
      <c r="E820" s="1" t="s">
        <v>4042</v>
      </c>
      <c r="F820" s="1" t="s">
        <v>4043</v>
      </c>
      <c r="G820" t="s">
        <v>4044</v>
      </c>
      <c r="H820" s="1" t="s">
        <v>2723</v>
      </c>
      <c r="I820">
        <v>19107.48</v>
      </c>
      <c r="J820" s="8" t="s">
        <v>4045</v>
      </c>
      <c r="K820" s="1" t="s">
        <v>57</v>
      </c>
      <c r="L820" s="1" t="s">
        <v>78</v>
      </c>
      <c r="M820" s="1" t="str" cm="1">
        <f t="array" ref="M8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20" s="1">
        <f ca="1">TODAY()-Customers_Dataset[[#This Row],[Joining Date]]</f>
        <v>1392</v>
      </c>
    </row>
    <row r="821" spans="1:14" x14ac:dyDescent="0.3">
      <c r="A821">
        <v>445</v>
      </c>
      <c r="B821" s="1" t="s">
        <v>4046</v>
      </c>
      <c r="C821">
        <v>20</v>
      </c>
      <c r="D821" s="1" t="s">
        <v>3338</v>
      </c>
      <c r="E821" s="1" t="s">
        <v>4047</v>
      </c>
      <c r="F821" s="1" t="s">
        <v>4048</v>
      </c>
      <c r="G821" t="s">
        <v>4049</v>
      </c>
      <c r="H821" s="1" t="s">
        <v>2723</v>
      </c>
      <c r="I821">
        <v>41418.74</v>
      </c>
      <c r="J821" s="8" t="s">
        <v>4050</v>
      </c>
      <c r="K821" s="1" t="s">
        <v>124</v>
      </c>
      <c r="L821" s="1" t="s">
        <v>45</v>
      </c>
      <c r="M821" s="1" t="str" cm="1">
        <f t="array" ref="M8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21" s="1">
        <f ca="1">TODAY()-Customers_Dataset[[#This Row],[Joining Date]]</f>
        <v>426</v>
      </c>
    </row>
    <row r="822" spans="1:14" x14ac:dyDescent="0.3">
      <c r="A822">
        <v>446</v>
      </c>
      <c r="B822" s="1" t="s">
        <v>4051</v>
      </c>
      <c r="C822">
        <v>49</v>
      </c>
      <c r="D822" s="1" t="s">
        <v>3338</v>
      </c>
      <c r="E822" s="1" t="s">
        <v>4052</v>
      </c>
      <c r="F822" s="1" t="s">
        <v>4053</v>
      </c>
      <c r="G822" t="s">
        <v>4054</v>
      </c>
      <c r="H822" s="1" t="s">
        <v>2723</v>
      </c>
      <c r="I822">
        <v>46793.77</v>
      </c>
      <c r="J822" s="8" t="s">
        <v>4055</v>
      </c>
      <c r="K822" s="1" t="s">
        <v>57</v>
      </c>
      <c r="L822" s="1" t="s">
        <v>27</v>
      </c>
      <c r="M822" s="1" t="str" cm="1">
        <f t="array" ref="M8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22" s="1">
        <f ca="1">TODAY()-Customers_Dataset[[#This Row],[Joining Date]]</f>
        <v>1610</v>
      </c>
    </row>
    <row r="823" spans="1:14" x14ac:dyDescent="0.3">
      <c r="A823">
        <v>494</v>
      </c>
      <c r="B823" s="1" t="s">
        <v>4056</v>
      </c>
      <c r="C823">
        <v>33</v>
      </c>
      <c r="D823" s="1" t="s">
        <v>3338</v>
      </c>
      <c r="E823" s="1" t="s">
        <v>4057</v>
      </c>
      <c r="F823" s="1" t="s">
        <v>4058</v>
      </c>
      <c r="G823" t="s">
        <v>4059</v>
      </c>
      <c r="H823" s="1" t="s">
        <v>2723</v>
      </c>
      <c r="I823">
        <v>47157.120000000003</v>
      </c>
      <c r="J823" s="8" t="s">
        <v>2150</v>
      </c>
      <c r="K823" s="1" t="s">
        <v>19</v>
      </c>
      <c r="L823" s="1" t="s">
        <v>45</v>
      </c>
      <c r="M823" s="1" t="str" cm="1">
        <f t="array" ref="M8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23" s="1">
        <f ca="1">TODAY()-Customers_Dataset[[#This Row],[Joining Date]]</f>
        <v>947</v>
      </c>
    </row>
    <row r="824" spans="1:14" x14ac:dyDescent="0.3">
      <c r="A824">
        <v>509</v>
      </c>
      <c r="B824" s="1" t="s">
        <v>4060</v>
      </c>
      <c r="C824">
        <v>22</v>
      </c>
      <c r="D824" s="1" t="s">
        <v>3338</v>
      </c>
      <c r="E824" s="1" t="s">
        <v>4061</v>
      </c>
      <c r="F824" s="1" t="s">
        <v>4062</v>
      </c>
      <c r="G824" t="s">
        <v>4063</v>
      </c>
      <c r="H824" s="1" t="s">
        <v>2723</v>
      </c>
      <c r="I824">
        <v>27240.18</v>
      </c>
      <c r="J824" s="8" t="s">
        <v>4064</v>
      </c>
      <c r="K824" s="1" t="s">
        <v>51</v>
      </c>
      <c r="L824" s="1" t="s">
        <v>27</v>
      </c>
      <c r="M824" s="1" t="str" cm="1">
        <f t="array" ref="M8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24" s="1">
        <f ca="1">TODAY()-Customers_Dataset[[#This Row],[Joining Date]]</f>
        <v>1421</v>
      </c>
    </row>
    <row r="825" spans="1:14" x14ac:dyDescent="0.3">
      <c r="A825">
        <v>522</v>
      </c>
      <c r="B825" s="1" t="s">
        <v>4065</v>
      </c>
      <c r="C825">
        <v>43</v>
      </c>
      <c r="D825" s="1" t="s">
        <v>3338</v>
      </c>
      <c r="E825" s="1" t="s">
        <v>4066</v>
      </c>
      <c r="F825" s="1" t="s">
        <v>4067</v>
      </c>
      <c r="G825" t="s">
        <v>4068</v>
      </c>
      <c r="H825" s="1" t="s">
        <v>2723</v>
      </c>
      <c r="I825">
        <v>5759.11</v>
      </c>
      <c r="J825" s="8" t="s">
        <v>4069</v>
      </c>
      <c r="K825" s="1" t="s">
        <v>57</v>
      </c>
      <c r="L825" s="1" t="s">
        <v>78</v>
      </c>
      <c r="M825" s="1" t="str" cm="1">
        <f t="array" ref="M8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25" s="1">
        <f ca="1">TODAY()-Customers_Dataset[[#This Row],[Joining Date]]</f>
        <v>968</v>
      </c>
    </row>
    <row r="826" spans="1:14" x14ac:dyDescent="0.3">
      <c r="A826">
        <v>590</v>
      </c>
      <c r="B826" s="1" t="s">
        <v>4070</v>
      </c>
      <c r="C826">
        <v>45</v>
      </c>
      <c r="D826" s="1" t="s">
        <v>3338</v>
      </c>
      <c r="E826" s="1" t="s">
        <v>4071</v>
      </c>
      <c r="F826" s="1" t="s">
        <v>4072</v>
      </c>
      <c r="G826" t="s">
        <v>4073</v>
      </c>
      <c r="H826" s="1" t="s">
        <v>2723</v>
      </c>
      <c r="I826">
        <v>33408.160000000003</v>
      </c>
      <c r="J826" s="8" t="s">
        <v>4074</v>
      </c>
      <c r="K826" s="1" t="s">
        <v>124</v>
      </c>
      <c r="L826" s="1" t="s">
        <v>45</v>
      </c>
      <c r="M826" s="1" t="str" cm="1">
        <f t="array" ref="M8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26" s="1">
        <f ca="1">TODAY()-Customers_Dataset[[#This Row],[Joining Date]]</f>
        <v>388</v>
      </c>
    </row>
    <row r="827" spans="1:14" x14ac:dyDescent="0.3">
      <c r="A827">
        <v>606</v>
      </c>
      <c r="B827" s="1" t="s">
        <v>4075</v>
      </c>
      <c r="C827">
        <v>50</v>
      </c>
      <c r="D827" s="1" t="s">
        <v>3338</v>
      </c>
      <c r="E827" s="1" t="s">
        <v>4076</v>
      </c>
      <c r="F827" s="1" t="s">
        <v>4077</v>
      </c>
      <c r="G827" t="s">
        <v>4078</v>
      </c>
      <c r="H827" s="1" t="s">
        <v>2723</v>
      </c>
      <c r="I827">
        <v>23558.82</v>
      </c>
      <c r="J827" s="8" t="s">
        <v>4079</v>
      </c>
      <c r="K827" s="1" t="s">
        <v>68</v>
      </c>
      <c r="L827" s="1" t="s">
        <v>45</v>
      </c>
      <c r="M827" s="1" t="str" cm="1">
        <f t="array" ref="M8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27" s="1">
        <f ca="1">TODAY()-Customers_Dataset[[#This Row],[Joining Date]]</f>
        <v>1291</v>
      </c>
    </row>
    <row r="828" spans="1:14" x14ac:dyDescent="0.3">
      <c r="A828">
        <v>609</v>
      </c>
      <c r="B828" s="1" t="s">
        <v>4080</v>
      </c>
      <c r="C828">
        <v>25</v>
      </c>
      <c r="D828" s="1" t="s">
        <v>3338</v>
      </c>
      <c r="E828" s="1" t="s">
        <v>4081</v>
      </c>
      <c r="F828" s="1" t="s">
        <v>4082</v>
      </c>
      <c r="G828" t="s">
        <v>4083</v>
      </c>
      <c r="H828" s="1" t="s">
        <v>2723</v>
      </c>
      <c r="I828">
        <v>20698.650000000001</v>
      </c>
      <c r="J828" s="8" t="s">
        <v>4084</v>
      </c>
      <c r="K828" s="1" t="s">
        <v>57</v>
      </c>
      <c r="L828" s="1" t="s">
        <v>27</v>
      </c>
      <c r="M828" s="1" t="str" cm="1">
        <f t="array" ref="M8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28" s="1">
        <f ca="1">TODAY()-Customers_Dataset[[#This Row],[Joining Date]]</f>
        <v>3396</v>
      </c>
    </row>
    <row r="829" spans="1:14" x14ac:dyDescent="0.3">
      <c r="A829">
        <v>624</v>
      </c>
      <c r="B829" s="1" t="s">
        <v>4085</v>
      </c>
      <c r="C829">
        <v>65</v>
      </c>
      <c r="D829" s="1" t="s">
        <v>3338</v>
      </c>
      <c r="E829" s="1" t="s">
        <v>4086</v>
      </c>
      <c r="F829" s="1" t="s">
        <v>4087</v>
      </c>
      <c r="G829" t="s">
        <v>4088</v>
      </c>
      <c r="H829" s="1" t="s">
        <v>2723</v>
      </c>
      <c r="I829">
        <v>17930.3</v>
      </c>
      <c r="J829" s="8" t="s">
        <v>4089</v>
      </c>
      <c r="K829" s="1" t="s">
        <v>51</v>
      </c>
      <c r="L829" s="1" t="s">
        <v>78</v>
      </c>
      <c r="M829" s="1" t="str" cm="1">
        <f t="array" ref="M8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29" s="1">
        <f ca="1">TODAY()-Customers_Dataset[[#This Row],[Joining Date]]</f>
        <v>2561</v>
      </c>
    </row>
    <row r="830" spans="1:14" x14ac:dyDescent="0.3">
      <c r="A830">
        <v>646</v>
      </c>
      <c r="B830" s="1" t="s">
        <v>4090</v>
      </c>
      <c r="C830">
        <v>35</v>
      </c>
      <c r="D830" s="1" t="s">
        <v>3338</v>
      </c>
      <c r="E830" s="1" t="s">
        <v>4091</v>
      </c>
      <c r="F830" s="1" t="s">
        <v>4092</v>
      </c>
      <c r="G830" t="s">
        <v>4093</v>
      </c>
      <c r="H830" s="1" t="s">
        <v>2723</v>
      </c>
      <c r="I830">
        <v>46549.02</v>
      </c>
      <c r="J830" s="8" t="s">
        <v>38</v>
      </c>
      <c r="K830" s="1" t="s">
        <v>68</v>
      </c>
      <c r="L830" s="1" t="s">
        <v>45</v>
      </c>
      <c r="M830" s="1" t="str" cm="1">
        <f t="array" ref="M8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30" s="1">
        <f ca="1">TODAY()-Customers_Dataset[[#This Row],[Joining Date]]</f>
        <v>3031</v>
      </c>
    </row>
    <row r="831" spans="1:14" x14ac:dyDescent="0.3">
      <c r="A831">
        <v>650</v>
      </c>
      <c r="B831" s="1" t="s">
        <v>4094</v>
      </c>
      <c r="C831">
        <v>56</v>
      </c>
      <c r="D831" s="1" t="s">
        <v>3338</v>
      </c>
      <c r="E831" s="1" t="s">
        <v>4095</v>
      </c>
      <c r="F831" s="1" t="s">
        <v>4096</v>
      </c>
      <c r="G831" t="s">
        <v>4097</v>
      </c>
      <c r="H831" s="1" t="s">
        <v>2723</v>
      </c>
      <c r="I831">
        <v>23729.22</v>
      </c>
      <c r="J831" s="8" t="s">
        <v>379</v>
      </c>
      <c r="K831" s="1" t="s">
        <v>68</v>
      </c>
      <c r="L831" s="1" t="s">
        <v>20</v>
      </c>
      <c r="M831" s="1" t="str" cm="1">
        <f t="array" ref="M8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31" s="1">
        <f ca="1">TODAY()-Customers_Dataset[[#This Row],[Joining Date]]</f>
        <v>1019</v>
      </c>
    </row>
    <row r="832" spans="1:14" x14ac:dyDescent="0.3">
      <c r="A832">
        <v>653</v>
      </c>
      <c r="B832" s="1" t="s">
        <v>4098</v>
      </c>
      <c r="C832">
        <v>51</v>
      </c>
      <c r="D832" s="1" t="s">
        <v>3338</v>
      </c>
      <c r="E832" s="1" t="s">
        <v>4099</v>
      </c>
      <c r="F832" s="1" t="s">
        <v>4100</v>
      </c>
      <c r="G832" t="s">
        <v>4101</v>
      </c>
      <c r="H832" s="1" t="s">
        <v>2723</v>
      </c>
      <c r="I832">
        <v>3470.3</v>
      </c>
      <c r="J832" s="8" t="s">
        <v>4102</v>
      </c>
      <c r="K832" s="1" t="s">
        <v>44</v>
      </c>
      <c r="L832" s="1" t="s">
        <v>78</v>
      </c>
      <c r="M832" s="1" t="str" cm="1">
        <f t="array" ref="M8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32" s="1">
        <f ca="1">TODAY()-Customers_Dataset[[#This Row],[Joining Date]]</f>
        <v>475</v>
      </c>
    </row>
    <row r="833" spans="1:14" x14ac:dyDescent="0.3">
      <c r="A833">
        <v>661</v>
      </c>
      <c r="B833" s="1" t="s">
        <v>4103</v>
      </c>
      <c r="C833">
        <v>19</v>
      </c>
      <c r="D833" s="1" t="s">
        <v>3338</v>
      </c>
      <c r="E833" s="1" t="s">
        <v>4104</v>
      </c>
      <c r="F833" s="1" t="s">
        <v>4105</v>
      </c>
      <c r="G833" t="s">
        <v>4106</v>
      </c>
      <c r="H833" s="1" t="s">
        <v>2723</v>
      </c>
      <c r="I833">
        <v>46502.54</v>
      </c>
      <c r="J833" s="8" t="s">
        <v>4107</v>
      </c>
      <c r="K833" s="1" t="s">
        <v>33</v>
      </c>
      <c r="L833" s="1" t="s">
        <v>45</v>
      </c>
      <c r="M833" s="1" t="str" cm="1">
        <f t="array" ref="M8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833" s="1">
        <f ca="1">TODAY()-Customers_Dataset[[#This Row],[Joining Date]]</f>
        <v>3363</v>
      </c>
    </row>
    <row r="834" spans="1:14" x14ac:dyDescent="0.3">
      <c r="A834">
        <v>683</v>
      </c>
      <c r="B834" s="1" t="s">
        <v>4108</v>
      </c>
      <c r="C834">
        <v>41</v>
      </c>
      <c r="D834" s="1" t="s">
        <v>3338</v>
      </c>
      <c r="E834" s="1" t="s">
        <v>4109</v>
      </c>
      <c r="F834" s="1" t="s">
        <v>4110</v>
      </c>
      <c r="G834" t="s">
        <v>4111</v>
      </c>
      <c r="H834" s="1" t="s">
        <v>2723</v>
      </c>
      <c r="I834">
        <v>29742.33</v>
      </c>
      <c r="J834" s="8" t="s">
        <v>4112</v>
      </c>
      <c r="K834" s="1" t="s">
        <v>124</v>
      </c>
      <c r="L834" s="1" t="s">
        <v>78</v>
      </c>
      <c r="M834" s="1" t="str" cm="1">
        <f t="array" ref="M8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34" s="1">
        <f ca="1">TODAY()-Customers_Dataset[[#This Row],[Joining Date]]</f>
        <v>3669</v>
      </c>
    </row>
    <row r="835" spans="1:14" x14ac:dyDescent="0.3">
      <c r="A835">
        <v>687</v>
      </c>
      <c r="B835" s="1" t="s">
        <v>4113</v>
      </c>
      <c r="C835">
        <v>55</v>
      </c>
      <c r="D835" s="1" t="s">
        <v>3338</v>
      </c>
      <c r="E835" s="1" t="s">
        <v>4114</v>
      </c>
      <c r="F835" s="1" t="s">
        <v>4115</v>
      </c>
      <c r="G835" t="s">
        <v>4116</v>
      </c>
      <c r="H835" s="1" t="s">
        <v>2723</v>
      </c>
      <c r="I835">
        <v>7780.18</v>
      </c>
      <c r="J835" s="8" t="s">
        <v>4117</v>
      </c>
      <c r="K835" s="1" t="s">
        <v>44</v>
      </c>
      <c r="L835" s="1" t="s">
        <v>45</v>
      </c>
      <c r="M835" s="1" t="str" cm="1">
        <f t="array" ref="M8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35" s="1">
        <f ca="1">TODAY()-Customers_Dataset[[#This Row],[Joining Date]]</f>
        <v>3596</v>
      </c>
    </row>
    <row r="836" spans="1:14" x14ac:dyDescent="0.3">
      <c r="A836">
        <v>701</v>
      </c>
      <c r="B836" s="1" t="s">
        <v>4118</v>
      </c>
      <c r="C836">
        <v>66</v>
      </c>
      <c r="D836" s="1" t="s">
        <v>3338</v>
      </c>
      <c r="E836" s="1" t="s">
        <v>4119</v>
      </c>
      <c r="F836" s="1" t="s">
        <v>4120</v>
      </c>
      <c r="G836" t="s">
        <v>4121</v>
      </c>
      <c r="H836" s="1" t="s">
        <v>2723</v>
      </c>
      <c r="I836">
        <v>32455.360000000001</v>
      </c>
      <c r="J836" s="8" t="s">
        <v>4001</v>
      </c>
      <c r="K836" s="1" t="s">
        <v>19</v>
      </c>
      <c r="L836" s="1" t="s">
        <v>78</v>
      </c>
      <c r="M836" s="1" t="str" cm="1">
        <f t="array" ref="M8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36" s="1">
        <f ca="1">TODAY()-Customers_Dataset[[#This Row],[Joining Date]]</f>
        <v>142</v>
      </c>
    </row>
    <row r="837" spans="1:14" x14ac:dyDescent="0.3">
      <c r="A837">
        <v>721</v>
      </c>
      <c r="B837" s="1" t="s">
        <v>4122</v>
      </c>
      <c r="C837">
        <v>70</v>
      </c>
      <c r="D837" s="1" t="s">
        <v>3338</v>
      </c>
      <c r="E837" s="1" t="s">
        <v>4123</v>
      </c>
      <c r="F837" s="1" t="s">
        <v>4124</v>
      </c>
      <c r="G837" t="s">
        <v>4125</v>
      </c>
      <c r="H837" s="1" t="s">
        <v>2723</v>
      </c>
      <c r="I837">
        <v>22265.9</v>
      </c>
      <c r="J837" s="8" t="s">
        <v>4126</v>
      </c>
      <c r="K837" s="1" t="s">
        <v>44</v>
      </c>
      <c r="L837" s="1" t="s">
        <v>27</v>
      </c>
      <c r="M837" s="1" t="str" cm="1">
        <f t="array" ref="M8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37" s="1">
        <f ca="1">TODAY()-Customers_Dataset[[#This Row],[Joining Date]]</f>
        <v>2756</v>
      </c>
    </row>
    <row r="838" spans="1:14" x14ac:dyDescent="0.3">
      <c r="A838">
        <v>741</v>
      </c>
      <c r="B838" s="1" t="s">
        <v>4127</v>
      </c>
      <c r="C838">
        <v>64</v>
      </c>
      <c r="D838" s="1" t="s">
        <v>3338</v>
      </c>
      <c r="E838" s="1" t="s">
        <v>4128</v>
      </c>
      <c r="F838" s="1" t="s">
        <v>4129</v>
      </c>
      <c r="G838" t="s">
        <v>4130</v>
      </c>
      <c r="H838" s="1" t="s">
        <v>2723</v>
      </c>
      <c r="I838">
        <v>21335.82</v>
      </c>
      <c r="J838" s="8" t="s">
        <v>4131</v>
      </c>
      <c r="K838" s="1" t="s">
        <v>68</v>
      </c>
      <c r="L838" s="1" t="s">
        <v>27</v>
      </c>
      <c r="M838" s="1" t="str" cm="1">
        <f t="array" ref="M8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38" s="1">
        <f ca="1">TODAY()-Customers_Dataset[[#This Row],[Joining Date]]</f>
        <v>1208</v>
      </c>
    </row>
    <row r="839" spans="1:14" x14ac:dyDescent="0.3">
      <c r="A839">
        <v>745</v>
      </c>
      <c r="B839" s="1" t="s">
        <v>4132</v>
      </c>
      <c r="C839">
        <v>37</v>
      </c>
      <c r="D839" s="1" t="s">
        <v>3338</v>
      </c>
      <c r="E839" s="1" t="s">
        <v>4133</v>
      </c>
      <c r="F839" s="1" t="s">
        <v>4134</v>
      </c>
      <c r="G839" t="s">
        <v>4135</v>
      </c>
      <c r="H839" s="1" t="s">
        <v>2723</v>
      </c>
      <c r="I839">
        <v>41578.800000000003</v>
      </c>
      <c r="J839" s="8" t="s">
        <v>4136</v>
      </c>
      <c r="K839" s="1" t="s">
        <v>19</v>
      </c>
      <c r="L839" s="1" t="s">
        <v>27</v>
      </c>
      <c r="M839" s="1" t="str" cm="1">
        <f t="array" ref="M8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39" s="1">
        <f ca="1">TODAY()-Customers_Dataset[[#This Row],[Joining Date]]</f>
        <v>352</v>
      </c>
    </row>
    <row r="840" spans="1:14" x14ac:dyDescent="0.3">
      <c r="A840">
        <v>746</v>
      </c>
      <c r="B840" s="1" t="s">
        <v>4137</v>
      </c>
      <c r="C840">
        <v>56</v>
      </c>
      <c r="D840" s="1" t="s">
        <v>3338</v>
      </c>
      <c r="E840" s="1" t="s">
        <v>4138</v>
      </c>
      <c r="F840" s="1" t="s">
        <v>4139</v>
      </c>
      <c r="G840" t="s">
        <v>4140</v>
      </c>
      <c r="H840" s="1" t="s">
        <v>2723</v>
      </c>
      <c r="I840">
        <v>29853.01</v>
      </c>
      <c r="J840" s="8" t="s">
        <v>4141</v>
      </c>
      <c r="K840" s="1" t="s">
        <v>124</v>
      </c>
      <c r="L840" s="1" t="s">
        <v>78</v>
      </c>
      <c r="M840" s="1" t="str" cm="1">
        <f t="array" ref="M8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40" s="1">
        <f ca="1">TODAY()-Customers_Dataset[[#This Row],[Joining Date]]</f>
        <v>3431</v>
      </c>
    </row>
    <row r="841" spans="1:14" x14ac:dyDescent="0.3">
      <c r="A841">
        <v>752</v>
      </c>
      <c r="B841" s="1" t="s">
        <v>4142</v>
      </c>
      <c r="C841">
        <v>31</v>
      </c>
      <c r="D841" s="1" t="s">
        <v>3338</v>
      </c>
      <c r="E841" s="1" t="s">
        <v>4143</v>
      </c>
      <c r="F841" s="1" t="s">
        <v>4144</v>
      </c>
      <c r="G841" t="s">
        <v>4145</v>
      </c>
      <c r="H841" s="1" t="s">
        <v>2723</v>
      </c>
      <c r="I841">
        <v>47887.51</v>
      </c>
      <c r="J841" s="8" t="s">
        <v>4146</v>
      </c>
      <c r="K841" s="1" t="s">
        <v>44</v>
      </c>
      <c r="L841" s="1" t="s">
        <v>45</v>
      </c>
      <c r="M841" s="1" t="str" cm="1">
        <f t="array" ref="M8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41" s="1">
        <f ca="1">TODAY()-Customers_Dataset[[#This Row],[Joining Date]]</f>
        <v>2995</v>
      </c>
    </row>
    <row r="842" spans="1:14" x14ac:dyDescent="0.3">
      <c r="A842">
        <v>762</v>
      </c>
      <c r="B842" s="1" t="s">
        <v>4147</v>
      </c>
      <c r="C842">
        <v>71</v>
      </c>
      <c r="D842" s="1" t="s">
        <v>3338</v>
      </c>
      <c r="E842" s="1" t="s">
        <v>4148</v>
      </c>
      <c r="F842" s="1" t="s">
        <v>4149</v>
      </c>
      <c r="G842" t="s">
        <v>4150</v>
      </c>
      <c r="H842" s="1" t="s">
        <v>2723</v>
      </c>
      <c r="I842">
        <v>19121.52</v>
      </c>
      <c r="J842" s="8" t="s">
        <v>4151</v>
      </c>
      <c r="K842" s="1" t="s">
        <v>26</v>
      </c>
      <c r="L842" s="1" t="s">
        <v>78</v>
      </c>
      <c r="M842" s="1" t="str" cm="1">
        <f t="array" ref="M8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42" s="1">
        <f ca="1">TODAY()-Customers_Dataset[[#This Row],[Joining Date]]</f>
        <v>812</v>
      </c>
    </row>
    <row r="843" spans="1:14" x14ac:dyDescent="0.3">
      <c r="A843">
        <v>787</v>
      </c>
      <c r="B843" s="1" t="s">
        <v>4152</v>
      </c>
      <c r="C843">
        <v>76</v>
      </c>
      <c r="D843" s="1" t="s">
        <v>3338</v>
      </c>
      <c r="E843" s="1" t="s">
        <v>4153</v>
      </c>
      <c r="F843" s="1" t="s">
        <v>4154</v>
      </c>
      <c r="G843" t="s">
        <v>4155</v>
      </c>
      <c r="H843" s="1" t="s">
        <v>2723</v>
      </c>
      <c r="I843">
        <v>5109.6400000000003</v>
      </c>
      <c r="J843" s="8" t="s">
        <v>4156</v>
      </c>
      <c r="K843" s="1" t="s">
        <v>68</v>
      </c>
      <c r="L843" s="1" t="s">
        <v>45</v>
      </c>
      <c r="M843" s="1" t="str" cm="1">
        <f t="array" ref="M8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43" s="1">
        <f ca="1">TODAY()-Customers_Dataset[[#This Row],[Joining Date]]</f>
        <v>2601</v>
      </c>
    </row>
    <row r="844" spans="1:14" x14ac:dyDescent="0.3">
      <c r="A844">
        <v>795</v>
      </c>
      <c r="B844" s="1" t="s">
        <v>4157</v>
      </c>
      <c r="C844">
        <v>57</v>
      </c>
      <c r="D844" s="1" t="s">
        <v>3338</v>
      </c>
      <c r="E844" s="1" t="s">
        <v>4158</v>
      </c>
      <c r="F844" s="1" t="s">
        <v>4159</v>
      </c>
      <c r="G844" t="s">
        <v>4160</v>
      </c>
      <c r="H844" s="1" t="s">
        <v>2723</v>
      </c>
      <c r="I844">
        <v>15894.71</v>
      </c>
      <c r="J844" s="8" t="s">
        <v>4161</v>
      </c>
      <c r="K844" s="1" t="s">
        <v>26</v>
      </c>
      <c r="L844" s="1" t="s">
        <v>20</v>
      </c>
      <c r="M844" s="1" t="str" cm="1">
        <f t="array" ref="M8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44" s="1">
        <f ca="1">TODAY()-Customers_Dataset[[#This Row],[Joining Date]]</f>
        <v>1886</v>
      </c>
    </row>
    <row r="845" spans="1:14" x14ac:dyDescent="0.3">
      <c r="A845">
        <v>804</v>
      </c>
      <c r="B845" s="1" t="s">
        <v>4162</v>
      </c>
      <c r="C845">
        <v>44</v>
      </c>
      <c r="D845" s="1" t="s">
        <v>3338</v>
      </c>
      <c r="E845" s="1" t="s">
        <v>4163</v>
      </c>
      <c r="F845" s="1" t="s">
        <v>4164</v>
      </c>
      <c r="G845" t="s">
        <v>4165</v>
      </c>
      <c r="H845" s="1" t="s">
        <v>2723</v>
      </c>
      <c r="I845">
        <v>16109.43</v>
      </c>
      <c r="J845" s="8" t="s">
        <v>4166</v>
      </c>
      <c r="K845" s="1" t="s">
        <v>26</v>
      </c>
      <c r="L845" s="1" t="s">
        <v>27</v>
      </c>
      <c r="M845" s="1" t="str" cm="1">
        <f t="array" ref="M8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45" s="1">
        <f ca="1">TODAY()-Customers_Dataset[[#This Row],[Joining Date]]</f>
        <v>1936</v>
      </c>
    </row>
    <row r="846" spans="1:14" x14ac:dyDescent="0.3">
      <c r="A846">
        <v>830</v>
      </c>
      <c r="B846" s="1" t="s">
        <v>4167</v>
      </c>
      <c r="C846">
        <v>45</v>
      </c>
      <c r="D846" s="1" t="s">
        <v>3338</v>
      </c>
      <c r="E846" s="1" t="s">
        <v>4168</v>
      </c>
      <c r="F846" s="1" t="s">
        <v>4169</v>
      </c>
      <c r="G846" t="s">
        <v>4170</v>
      </c>
      <c r="H846" s="1" t="s">
        <v>2723</v>
      </c>
      <c r="I846">
        <v>32369.67</v>
      </c>
      <c r="J846" s="8" t="s">
        <v>4171</v>
      </c>
      <c r="K846" s="1" t="s">
        <v>124</v>
      </c>
      <c r="L846" s="1" t="s">
        <v>45</v>
      </c>
      <c r="M846" s="1" t="str" cm="1">
        <f t="array" ref="M8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46" s="1">
        <f ca="1">TODAY()-Customers_Dataset[[#This Row],[Joining Date]]</f>
        <v>1316</v>
      </c>
    </row>
    <row r="847" spans="1:14" x14ac:dyDescent="0.3">
      <c r="A847">
        <v>838</v>
      </c>
      <c r="B847" s="1" t="s">
        <v>4172</v>
      </c>
      <c r="C847">
        <v>77</v>
      </c>
      <c r="D847" s="1" t="s">
        <v>3338</v>
      </c>
      <c r="E847" s="1" t="s">
        <v>4173</v>
      </c>
      <c r="F847" s="1" t="s">
        <v>4174</v>
      </c>
      <c r="G847" t="s">
        <v>4175</v>
      </c>
      <c r="H847" s="1" t="s">
        <v>2723</v>
      </c>
      <c r="I847">
        <v>29802.97</v>
      </c>
      <c r="J847" s="8" t="s">
        <v>4176</v>
      </c>
      <c r="K847" s="1" t="s">
        <v>51</v>
      </c>
      <c r="L847" s="1" t="s">
        <v>27</v>
      </c>
      <c r="M847" s="1" t="str" cm="1">
        <f t="array" ref="M8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47" s="1">
        <f ca="1">TODAY()-Customers_Dataset[[#This Row],[Joining Date]]</f>
        <v>2874</v>
      </c>
    </row>
    <row r="848" spans="1:14" x14ac:dyDescent="0.3">
      <c r="A848">
        <v>846</v>
      </c>
      <c r="B848" s="1" t="s">
        <v>4177</v>
      </c>
      <c r="C848">
        <v>59</v>
      </c>
      <c r="D848" s="1" t="s">
        <v>3338</v>
      </c>
      <c r="E848" s="1" t="s">
        <v>4178</v>
      </c>
      <c r="F848" s="1" t="s">
        <v>4179</v>
      </c>
      <c r="G848" t="s">
        <v>4180</v>
      </c>
      <c r="H848" s="1" t="s">
        <v>2723</v>
      </c>
      <c r="I848">
        <v>21727.84</v>
      </c>
      <c r="J848" s="8" t="s">
        <v>4181</v>
      </c>
      <c r="K848" s="1" t="s">
        <v>51</v>
      </c>
      <c r="L848" s="1" t="s">
        <v>78</v>
      </c>
      <c r="M848" s="1" t="str" cm="1">
        <f t="array" ref="M8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48" s="1">
        <f ca="1">TODAY()-Customers_Dataset[[#This Row],[Joining Date]]</f>
        <v>1190</v>
      </c>
    </row>
    <row r="849" spans="1:14" x14ac:dyDescent="0.3">
      <c r="A849">
        <v>855</v>
      </c>
      <c r="B849" s="1" t="s">
        <v>4182</v>
      </c>
      <c r="C849">
        <v>37</v>
      </c>
      <c r="D849" s="1" t="s">
        <v>3338</v>
      </c>
      <c r="E849" s="1" t="s">
        <v>4183</v>
      </c>
      <c r="F849" s="1" t="s">
        <v>4184</v>
      </c>
      <c r="G849" t="s">
        <v>4185</v>
      </c>
      <c r="H849" s="1" t="s">
        <v>2723</v>
      </c>
      <c r="I849">
        <v>44161.35</v>
      </c>
      <c r="J849" s="8" t="s">
        <v>4186</v>
      </c>
      <c r="K849" s="1" t="s">
        <v>33</v>
      </c>
      <c r="L849" s="1" t="s">
        <v>20</v>
      </c>
      <c r="M849" s="1" t="str" cm="1">
        <f t="array" ref="M8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49" s="1">
        <f ca="1">TODAY()-Customers_Dataset[[#This Row],[Joining Date]]</f>
        <v>1147</v>
      </c>
    </row>
    <row r="850" spans="1:14" x14ac:dyDescent="0.3">
      <c r="A850">
        <v>856</v>
      </c>
      <c r="B850" s="1" t="s">
        <v>4187</v>
      </c>
      <c r="C850">
        <v>26</v>
      </c>
      <c r="D850" s="1" t="s">
        <v>3338</v>
      </c>
      <c r="E850" s="1" t="s">
        <v>4188</v>
      </c>
      <c r="F850" s="1" t="s">
        <v>4189</v>
      </c>
      <c r="G850" t="s">
        <v>4190</v>
      </c>
      <c r="H850" s="1" t="s">
        <v>2723</v>
      </c>
      <c r="I850">
        <v>5984.44</v>
      </c>
      <c r="J850" s="8" t="s">
        <v>4191</v>
      </c>
      <c r="K850" s="1" t="s">
        <v>19</v>
      </c>
      <c r="L850" s="1" t="s">
        <v>27</v>
      </c>
      <c r="M850" s="1" t="str" cm="1">
        <f t="array" ref="M8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50" s="1">
        <f ca="1">TODAY()-Customers_Dataset[[#This Row],[Joining Date]]</f>
        <v>995</v>
      </c>
    </row>
    <row r="851" spans="1:14" x14ac:dyDescent="0.3">
      <c r="A851">
        <v>864</v>
      </c>
      <c r="B851" s="1" t="s">
        <v>4192</v>
      </c>
      <c r="C851">
        <v>61</v>
      </c>
      <c r="D851" s="1" t="s">
        <v>3338</v>
      </c>
      <c r="E851" s="1" t="s">
        <v>4193</v>
      </c>
      <c r="F851" s="1" t="s">
        <v>4194</v>
      </c>
      <c r="G851" t="s">
        <v>4195</v>
      </c>
      <c r="H851" s="1" t="s">
        <v>2723</v>
      </c>
      <c r="I851">
        <v>48313.41</v>
      </c>
      <c r="J851" s="8" t="s">
        <v>4196</v>
      </c>
      <c r="K851" s="1" t="s">
        <v>26</v>
      </c>
      <c r="L851" s="1" t="s">
        <v>45</v>
      </c>
      <c r="M851" s="1" t="str" cm="1">
        <f t="array" ref="M8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51" s="1">
        <f ca="1">TODAY()-Customers_Dataset[[#This Row],[Joining Date]]</f>
        <v>2932</v>
      </c>
    </row>
    <row r="852" spans="1:14" x14ac:dyDescent="0.3">
      <c r="A852">
        <v>910</v>
      </c>
      <c r="B852" s="1" t="s">
        <v>4197</v>
      </c>
      <c r="C852">
        <v>32</v>
      </c>
      <c r="D852" s="1" t="s">
        <v>3338</v>
      </c>
      <c r="E852" s="1" t="s">
        <v>4198</v>
      </c>
      <c r="F852" s="1" t="s">
        <v>4199</v>
      </c>
      <c r="G852" t="s">
        <v>4200</v>
      </c>
      <c r="H852" s="1" t="s">
        <v>2723</v>
      </c>
      <c r="I852">
        <v>17793.34</v>
      </c>
      <c r="J852" s="8" t="s">
        <v>1974</v>
      </c>
      <c r="K852" s="1" t="s">
        <v>68</v>
      </c>
      <c r="L852" s="1" t="s">
        <v>78</v>
      </c>
      <c r="M852" s="1" t="str" cm="1">
        <f t="array" ref="M8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52" s="1">
        <f ca="1">TODAY()-Customers_Dataset[[#This Row],[Joining Date]]</f>
        <v>510</v>
      </c>
    </row>
    <row r="853" spans="1:14" x14ac:dyDescent="0.3">
      <c r="A853">
        <v>919</v>
      </c>
      <c r="B853" s="1" t="s">
        <v>4201</v>
      </c>
      <c r="C853">
        <v>26</v>
      </c>
      <c r="D853" s="1" t="s">
        <v>3338</v>
      </c>
      <c r="E853" s="1" t="s">
        <v>4202</v>
      </c>
      <c r="F853" s="1" t="s">
        <v>4203</v>
      </c>
      <c r="G853" t="s">
        <v>4204</v>
      </c>
      <c r="H853" s="1" t="s">
        <v>2723</v>
      </c>
      <c r="I853">
        <v>5346.03</v>
      </c>
      <c r="J853" s="8" t="s">
        <v>3583</v>
      </c>
      <c r="K853" s="1" t="s">
        <v>33</v>
      </c>
      <c r="L853" s="1" t="s">
        <v>27</v>
      </c>
      <c r="M853" s="1" t="str" cm="1">
        <f t="array" ref="M8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53" s="1">
        <f ca="1">TODAY()-Customers_Dataset[[#This Row],[Joining Date]]</f>
        <v>837</v>
      </c>
    </row>
    <row r="854" spans="1:14" x14ac:dyDescent="0.3">
      <c r="A854">
        <v>944</v>
      </c>
      <c r="B854" s="1" t="s">
        <v>4205</v>
      </c>
      <c r="C854">
        <v>45</v>
      </c>
      <c r="D854" s="1" t="s">
        <v>3338</v>
      </c>
      <c r="E854" s="1" t="s">
        <v>4206</v>
      </c>
      <c r="F854" s="1" t="s">
        <v>4207</v>
      </c>
      <c r="G854" t="s">
        <v>4208</v>
      </c>
      <c r="H854" s="1" t="s">
        <v>2723</v>
      </c>
      <c r="I854">
        <v>5538.89</v>
      </c>
      <c r="J854" s="8" t="s">
        <v>4209</v>
      </c>
      <c r="K854" s="1" t="s">
        <v>26</v>
      </c>
      <c r="L854" s="1" t="s">
        <v>45</v>
      </c>
      <c r="M854" s="1" t="str" cm="1">
        <f t="array" ref="M8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54" s="1">
        <f ca="1">TODAY()-Customers_Dataset[[#This Row],[Joining Date]]</f>
        <v>3347</v>
      </c>
    </row>
    <row r="855" spans="1:14" x14ac:dyDescent="0.3">
      <c r="A855">
        <v>951</v>
      </c>
      <c r="B855" s="1" t="s">
        <v>4210</v>
      </c>
      <c r="C855">
        <v>39</v>
      </c>
      <c r="D855" s="1" t="s">
        <v>3338</v>
      </c>
      <c r="E855" s="1" t="s">
        <v>4211</v>
      </c>
      <c r="F855" s="1" t="s">
        <v>4212</v>
      </c>
      <c r="G855" t="s">
        <v>4213</v>
      </c>
      <c r="H855" s="1" t="s">
        <v>2723</v>
      </c>
      <c r="I855">
        <v>33949.910000000003</v>
      </c>
      <c r="J855" s="8" t="s">
        <v>4214</v>
      </c>
      <c r="K855" s="1" t="s">
        <v>44</v>
      </c>
      <c r="L855" s="1" t="s">
        <v>45</v>
      </c>
      <c r="M855" s="1" t="str" cm="1">
        <f t="array" ref="M8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55" s="1">
        <f ca="1">TODAY()-Customers_Dataset[[#This Row],[Joining Date]]</f>
        <v>2513</v>
      </c>
    </row>
    <row r="856" spans="1:14" x14ac:dyDescent="0.3">
      <c r="A856">
        <v>969</v>
      </c>
      <c r="B856" s="1" t="s">
        <v>4215</v>
      </c>
      <c r="C856">
        <v>54</v>
      </c>
      <c r="D856" s="1" t="s">
        <v>3338</v>
      </c>
      <c r="E856" s="1" t="s">
        <v>4216</v>
      </c>
      <c r="F856" s="1" t="s">
        <v>4217</v>
      </c>
      <c r="G856" t="s">
        <v>4218</v>
      </c>
      <c r="H856" s="1" t="s">
        <v>2723</v>
      </c>
      <c r="I856">
        <v>30677.45</v>
      </c>
      <c r="J856" s="8" t="s">
        <v>3372</v>
      </c>
      <c r="K856" s="1" t="s">
        <v>51</v>
      </c>
      <c r="L856" s="1" t="s">
        <v>45</v>
      </c>
      <c r="M856" s="1" t="str" cm="1">
        <f t="array" ref="M8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56" s="1">
        <f ca="1">TODAY()-Customers_Dataset[[#This Row],[Joining Date]]</f>
        <v>2781</v>
      </c>
    </row>
    <row r="857" spans="1:14" x14ac:dyDescent="0.3">
      <c r="A857">
        <v>986</v>
      </c>
      <c r="B857" s="1" t="s">
        <v>4219</v>
      </c>
      <c r="C857">
        <v>54</v>
      </c>
      <c r="D857" s="1" t="s">
        <v>3338</v>
      </c>
      <c r="E857" s="1" t="s">
        <v>4220</v>
      </c>
      <c r="F857" s="1" t="s">
        <v>4221</v>
      </c>
      <c r="G857" t="s">
        <v>4222</v>
      </c>
      <c r="H857" s="1" t="s">
        <v>2723</v>
      </c>
      <c r="I857">
        <v>5440.25</v>
      </c>
      <c r="J857" s="8" t="s">
        <v>4223</v>
      </c>
      <c r="K857" s="1" t="s">
        <v>19</v>
      </c>
      <c r="L857" s="1" t="s">
        <v>27</v>
      </c>
      <c r="M857" s="1" t="str" cm="1">
        <f t="array" ref="M8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57" s="1">
        <f ca="1">TODAY()-Customers_Dataset[[#This Row],[Joining Date]]</f>
        <v>1700</v>
      </c>
    </row>
    <row r="858" spans="1:14" x14ac:dyDescent="0.3">
      <c r="A858">
        <v>1015</v>
      </c>
      <c r="B858" s="1" t="s">
        <v>4224</v>
      </c>
      <c r="C858">
        <v>72</v>
      </c>
      <c r="D858" s="1" t="s">
        <v>3338</v>
      </c>
      <c r="E858" s="1" t="s">
        <v>4225</v>
      </c>
      <c r="F858" s="1" t="s">
        <v>4226</v>
      </c>
      <c r="G858" t="s">
        <v>4227</v>
      </c>
      <c r="H858" s="1" t="s">
        <v>2723</v>
      </c>
      <c r="I858">
        <v>19045.009999999998</v>
      </c>
      <c r="J858" s="8" t="s">
        <v>4228</v>
      </c>
      <c r="K858" s="1" t="s">
        <v>68</v>
      </c>
      <c r="L858" s="1" t="s">
        <v>78</v>
      </c>
      <c r="M858" s="1" t="str" cm="1">
        <f t="array" ref="M8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58" s="1">
        <f ca="1">TODAY()-Customers_Dataset[[#This Row],[Joining Date]]</f>
        <v>1910</v>
      </c>
    </row>
    <row r="859" spans="1:14" x14ac:dyDescent="0.3">
      <c r="A859">
        <v>1044</v>
      </c>
      <c r="B859" s="1" t="s">
        <v>4229</v>
      </c>
      <c r="C859">
        <v>28</v>
      </c>
      <c r="D859" s="1" t="s">
        <v>3338</v>
      </c>
      <c r="E859" s="1" t="s">
        <v>4230</v>
      </c>
      <c r="F859" s="1" t="s">
        <v>4231</v>
      </c>
      <c r="G859" t="s">
        <v>4232</v>
      </c>
      <c r="H859" s="1" t="s">
        <v>2723</v>
      </c>
      <c r="I859">
        <v>47961.93</v>
      </c>
      <c r="J859" s="8" t="s">
        <v>4233</v>
      </c>
      <c r="K859" s="1" t="s">
        <v>124</v>
      </c>
      <c r="L859" s="1" t="s">
        <v>78</v>
      </c>
      <c r="M859" s="1" t="str" cm="1">
        <f t="array" ref="M8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59" s="1">
        <f ca="1">TODAY()-Customers_Dataset[[#This Row],[Joining Date]]</f>
        <v>2142</v>
      </c>
    </row>
    <row r="860" spans="1:14" x14ac:dyDescent="0.3">
      <c r="A860">
        <v>1058</v>
      </c>
      <c r="B860" s="1" t="s">
        <v>4234</v>
      </c>
      <c r="C860">
        <v>55</v>
      </c>
      <c r="D860" s="1" t="s">
        <v>3338</v>
      </c>
      <c r="E860" s="1" t="s">
        <v>4235</v>
      </c>
      <c r="F860" s="1" t="s">
        <v>4236</v>
      </c>
      <c r="G860" t="s">
        <v>4237</v>
      </c>
      <c r="H860" s="1" t="s">
        <v>2723</v>
      </c>
      <c r="I860">
        <v>18829.63</v>
      </c>
      <c r="J860" s="8" t="s">
        <v>4238</v>
      </c>
      <c r="K860" s="1" t="s">
        <v>33</v>
      </c>
      <c r="L860" s="1" t="s">
        <v>27</v>
      </c>
      <c r="M860" s="1" t="str" cm="1">
        <f t="array" ref="M8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60" s="1">
        <f ca="1">TODAY()-Customers_Dataset[[#This Row],[Joining Date]]</f>
        <v>210</v>
      </c>
    </row>
    <row r="861" spans="1:14" x14ac:dyDescent="0.3">
      <c r="A861">
        <v>1088</v>
      </c>
      <c r="B861" s="1" t="s">
        <v>4239</v>
      </c>
      <c r="C861">
        <v>35</v>
      </c>
      <c r="D861" s="1" t="s">
        <v>3338</v>
      </c>
      <c r="E861" s="1" t="s">
        <v>4240</v>
      </c>
      <c r="F861" s="1" t="s">
        <v>4241</v>
      </c>
      <c r="G861" t="s">
        <v>4242</v>
      </c>
      <c r="H861" s="1" t="s">
        <v>2723</v>
      </c>
      <c r="I861">
        <v>5264.08</v>
      </c>
      <c r="J861" s="8" t="s">
        <v>4243</v>
      </c>
      <c r="K861" s="1" t="s">
        <v>26</v>
      </c>
      <c r="L861" s="1" t="s">
        <v>27</v>
      </c>
      <c r="M861" s="1" t="str" cm="1">
        <f t="array" ref="M8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61" s="1">
        <f ca="1">TODAY()-Customers_Dataset[[#This Row],[Joining Date]]</f>
        <v>3748</v>
      </c>
    </row>
    <row r="862" spans="1:14" x14ac:dyDescent="0.3">
      <c r="A862">
        <v>1096</v>
      </c>
      <c r="B862" s="1" t="s">
        <v>4244</v>
      </c>
      <c r="C862">
        <v>76</v>
      </c>
      <c r="D862" s="1" t="s">
        <v>3338</v>
      </c>
      <c r="E862" s="1" t="s">
        <v>4245</v>
      </c>
      <c r="F862" s="1" t="s">
        <v>4246</v>
      </c>
      <c r="G862" t="s">
        <v>4247</v>
      </c>
      <c r="H862" s="1" t="s">
        <v>2723</v>
      </c>
      <c r="I862">
        <v>1259.74</v>
      </c>
      <c r="J862" s="8" t="s">
        <v>4248</v>
      </c>
      <c r="K862" s="1" t="s">
        <v>26</v>
      </c>
      <c r="L862" s="1" t="s">
        <v>20</v>
      </c>
      <c r="M862" s="1" t="str" cm="1">
        <f t="array" ref="M8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62" s="1">
        <f ca="1">TODAY()-Customers_Dataset[[#This Row],[Joining Date]]</f>
        <v>1403</v>
      </c>
    </row>
    <row r="863" spans="1:14" x14ac:dyDescent="0.3">
      <c r="A863">
        <v>1126</v>
      </c>
      <c r="B863" s="1" t="s">
        <v>4249</v>
      </c>
      <c r="C863">
        <v>79</v>
      </c>
      <c r="D863" s="1" t="s">
        <v>3338</v>
      </c>
      <c r="E863" s="1" t="s">
        <v>4250</v>
      </c>
      <c r="F863" s="1" t="s">
        <v>4251</v>
      </c>
      <c r="G863" t="s">
        <v>4252</v>
      </c>
      <c r="H863" s="1" t="s">
        <v>2723</v>
      </c>
      <c r="I863">
        <v>27804.86</v>
      </c>
      <c r="J863" s="8" t="s">
        <v>3410</v>
      </c>
      <c r="K863" s="1" t="s">
        <v>51</v>
      </c>
      <c r="L863" s="1" t="s">
        <v>27</v>
      </c>
      <c r="M863" s="1" t="str" cm="1">
        <f t="array" ref="M8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63" s="1">
        <f ca="1">TODAY()-Customers_Dataset[[#This Row],[Joining Date]]</f>
        <v>1365</v>
      </c>
    </row>
    <row r="864" spans="1:14" x14ac:dyDescent="0.3">
      <c r="A864">
        <v>1137</v>
      </c>
      <c r="B864" s="1" t="s">
        <v>4253</v>
      </c>
      <c r="C864">
        <v>45</v>
      </c>
      <c r="D864" s="1" t="s">
        <v>3338</v>
      </c>
      <c r="E864" s="1" t="s">
        <v>4254</v>
      </c>
      <c r="F864" s="1" t="s">
        <v>4255</v>
      </c>
      <c r="G864" t="s">
        <v>4256</v>
      </c>
      <c r="H864" s="1" t="s">
        <v>2723</v>
      </c>
      <c r="I864">
        <v>3075.42</v>
      </c>
      <c r="J864" s="8" t="s">
        <v>4257</v>
      </c>
      <c r="K864" s="1" t="s">
        <v>124</v>
      </c>
      <c r="L864" s="1" t="s">
        <v>20</v>
      </c>
      <c r="M864" s="1" t="str" cm="1">
        <f t="array" ref="M8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64" s="1">
        <f ca="1">TODAY()-Customers_Dataset[[#This Row],[Joining Date]]</f>
        <v>2987</v>
      </c>
    </row>
    <row r="865" spans="1:14" x14ac:dyDescent="0.3">
      <c r="A865">
        <v>1138</v>
      </c>
      <c r="B865" s="1" t="s">
        <v>4258</v>
      </c>
      <c r="C865">
        <v>24</v>
      </c>
      <c r="D865" s="1" t="s">
        <v>3338</v>
      </c>
      <c r="E865" s="1" t="s">
        <v>4259</v>
      </c>
      <c r="F865" s="1" t="s">
        <v>4260</v>
      </c>
      <c r="G865" t="s">
        <v>4261</v>
      </c>
      <c r="H865" s="1" t="s">
        <v>2723</v>
      </c>
      <c r="I865">
        <v>29635.63</v>
      </c>
      <c r="J865" s="8" t="s">
        <v>419</v>
      </c>
      <c r="K865" s="1" t="s">
        <v>51</v>
      </c>
      <c r="L865" s="1" t="s">
        <v>78</v>
      </c>
      <c r="M865" s="1" t="str" cm="1">
        <f t="array" ref="M8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65" s="1">
        <f ca="1">TODAY()-Customers_Dataset[[#This Row],[Joining Date]]</f>
        <v>2906</v>
      </c>
    </row>
    <row r="866" spans="1:14" x14ac:dyDescent="0.3">
      <c r="A866">
        <v>1157</v>
      </c>
      <c r="B866" s="1" t="s">
        <v>4262</v>
      </c>
      <c r="C866">
        <v>21</v>
      </c>
      <c r="D866" s="1" t="s">
        <v>3338</v>
      </c>
      <c r="E866" s="1" t="s">
        <v>4263</v>
      </c>
      <c r="F866" s="1" t="s">
        <v>4264</v>
      </c>
      <c r="G866" t="s">
        <v>4265</v>
      </c>
      <c r="H866" s="1" t="s">
        <v>2723</v>
      </c>
      <c r="I866">
        <v>5341.37</v>
      </c>
      <c r="J866" s="8" t="s">
        <v>4266</v>
      </c>
      <c r="K866" s="1" t="s">
        <v>68</v>
      </c>
      <c r="L866" s="1" t="s">
        <v>78</v>
      </c>
      <c r="M866" s="1" t="str" cm="1">
        <f t="array" ref="M8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66" s="1">
        <f ca="1">TODAY()-Customers_Dataset[[#This Row],[Joining Date]]</f>
        <v>2611</v>
      </c>
    </row>
    <row r="867" spans="1:14" x14ac:dyDescent="0.3">
      <c r="A867">
        <v>1163</v>
      </c>
      <c r="B867" s="1" t="s">
        <v>4267</v>
      </c>
      <c r="C867">
        <v>28</v>
      </c>
      <c r="D867" s="1" t="s">
        <v>3338</v>
      </c>
      <c r="E867" s="1" t="s">
        <v>4268</v>
      </c>
      <c r="F867" s="1" t="s">
        <v>4269</v>
      </c>
      <c r="G867" t="s">
        <v>4270</v>
      </c>
      <c r="H867" s="1" t="s">
        <v>2723</v>
      </c>
      <c r="I867">
        <v>49814.71</v>
      </c>
      <c r="J867" s="8" t="s">
        <v>4271</v>
      </c>
      <c r="K867" s="1" t="s">
        <v>19</v>
      </c>
      <c r="L867" s="1" t="s">
        <v>27</v>
      </c>
      <c r="M867" s="1" t="str" cm="1">
        <f t="array" ref="M8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67" s="1">
        <f ca="1">TODAY()-Customers_Dataset[[#This Row],[Joining Date]]</f>
        <v>2974</v>
      </c>
    </row>
    <row r="868" spans="1:14" x14ac:dyDescent="0.3">
      <c r="A868">
        <v>1183</v>
      </c>
      <c r="B868" s="1" t="s">
        <v>4272</v>
      </c>
      <c r="C868">
        <v>20</v>
      </c>
      <c r="D868" s="1" t="s">
        <v>3338</v>
      </c>
      <c r="E868" s="1" t="s">
        <v>4273</v>
      </c>
      <c r="F868" s="1" t="s">
        <v>4274</v>
      </c>
      <c r="G868" t="s">
        <v>4275</v>
      </c>
      <c r="H868" s="1" t="s">
        <v>2723</v>
      </c>
      <c r="I868">
        <v>12004.41</v>
      </c>
      <c r="J868" s="8" t="s">
        <v>4276</v>
      </c>
      <c r="K868" s="1" t="s">
        <v>51</v>
      </c>
      <c r="L868" s="1" t="s">
        <v>78</v>
      </c>
      <c r="M868" s="1" t="str" cm="1">
        <f t="array" ref="M8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68" s="1">
        <f ca="1">TODAY()-Customers_Dataset[[#This Row],[Joining Date]]</f>
        <v>609</v>
      </c>
    </row>
    <row r="869" spans="1:14" x14ac:dyDescent="0.3">
      <c r="A869">
        <v>1186</v>
      </c>
      <c r="B869" s="1" t="s">
        <v>4277</v>
      </c>
      <c r="C869">
        <v>26</v>
      </c>
      <c r="D869" s="1" t="s">
        <v>3338</v>
      </c>
      <c r="E869" s="1" t="s">
        <v>4278</v>
      </c>
      <c r="F869" s="1" t="s">
        <v>4279</v>
      </c>
      <c r="G869" t="s">
        <v>4280</v>
      </c>
      <c r="H869" s="1" t="s">
        <v>2723</v>
      </c>
      <c r="I869">
        <v>36671.5</v>
      </c>
      <c r="J869" s="8" t="s">
        <v>3151</v>
      </c>
      <c r="K869" s="1" t="s">
        <v>124</v>
      </c>
      <c r="L869" s="1" t="s">
        <v>27</v>
      </c>
      <c r="M869" s="1" t="str" cm="1">
        <f t="array" ref="M8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69" s="1">
        <f ca="1">TODAY()-Customers_Dataset[[#This Row],[Joining Date]]</f>
        <v>2983</v>
      </c>
    </row>
    <row r="870" spans="1:14" x14ac:dyDescent="0.3">
      <c r="A870">
        <v>1188</v>
      </c>
      <c r="B870" s="1" t="s">
        <v>4281</v>
      </c>
      <c r="C870">
        <v>73</v>
      </c>
      <c r="D870" s="1" t="s">
        <v>3338</v>
      </c>
      <c r="E870" s="1" t="s">
        <v>4282</v>
      </c>
      <c r="F870" s="1" t="s">
        <v>4283</v>
      </c>
      <c r="G870" t="s">
        <v>4284</v>
      </c>
      <c r="H870" s="1" t="s">
        <v>2723</v>
      </c>
      <c r="I870">
        <v>37775.129999999997</v>
      </c>
      <c r="J870" s="8" t="s">
        <v>4285</v>
      </c>
      <c r="K870" s="1" t="s">
        <v>57</v>
      </c>
      <c r="L870" s="1" t="s">
        <v>45</v>
      </c>
      <c r="M870" s="1" t="str" cm="1">
        <f t="array" ref="M8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70" s="1">
        <f ca="1">TODAY()-Customers_Dataset[[#This Row],[Joining Date]]</f>
        <v>2766</v>
      </c>
    </row>
    <row r="871" spans="1:14" x14ac:dyDescent="0.3">
      <c r="A871">
        <v>1220</v>
      </c>
      <c r="B871" s="1" t="s">
        <v>4286</v>
      </c>
      <c r="C871">
        <v>43</v>
      </c>
      <c r="D871" s="1" t="s">
        <v>3338</v>
      </c>
      <c r="E871" s="1" t="s">
        <v>4287</v>
      </c>
      <c r="F871" s="1" t="s">
        <v>4288</v>
      </c>
      <c r="G871" t="s">
        <v>4289</v>
      </c>
      <c r="H871" s="1" t="s">
        <v>2723</v>
      </c>
      <c r="I871">
        <v>40263.980000000003</v>
      </c>
      <c r="J871" s="8" t="s">
        <v>4290</v>
      </c>
      <c r="K871" s="1" t="s">
        <v>33</v>
      </c>
      <c r="L871" s="1" t="s">
        <v>20</v>
      </c>
      <c r="M871" s="1" t="str" cm="1">
        <f t="array" ref="M8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71" s="1">
        <f ca="1">TODAY()-Customers_Dataset[[#This Row],[Joining Date]]</f>
        <v>794</v>
      </c>
    </row>
    <row r="872" spans="1:14" x14ac:dyDescent="0.3">
      <c r="A872">
        <v>1225</v>
      </c>
      <c r="B872" s="1" t="s">
        <v>4291</v>
      </c>
      <c r="C872">
        <v>26</v>
      </c>
      <c r="D872" s="1" t="s">
        <v>3338</v>
      </c>
      <c r="E872" s="1" t="s">
        <v>4292</v>
      </c>
      <c r="F872" s="1" t="s">
        <v>4293</v>
      </c>
      <c r="G872" t="s">
        <v>4294</v>
      </c>
      <c r="H872" s="1" t="s">
        <v>2723</v>
      </c>
      <c r="I872">
        <v>9564.34</v>
      </c>
      <c r="J872" s="8" t="s">
        <v>4295</v>
      </c>
      <c r="K872" s="1" t="s">
        <v>26</v>
      </c>
      <c r="L872" s="1" t="s">
        <v>45</v>
      </c>
      <c r="M872" s="1" t="str" cm="1">
        <f t="array" ref="M8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72" s="1">
        <f ca="1">TODAY()-Customers_Dataset[[#This Row],[Joining Date]]</f>
        <v>3471</v>
      </c>
    </row>
    <row r="873" spans="1:14" x14ac:dyDescent="0.3">
      <c r="A873">
        <v>1237</v>
      </c>
      <c r="B873" s="1" t="s">
        <v>4296</v>
      </c>
      <c r="C873">
        <v>72</v>
      </c>
      <c r="D873" s="1" t="s">
        <v>3338</v>
      </c>
      <c r="E873" s="1" t="s">
        <v>4297</v>
      </c>
      <c r="F873" s="1" t="s">
        <v>4298</v>
      </c>
      <c r="G873" t="s">
        <v>4299</v>
      </c>
      <c r="H873" s="1" t="s">
        <v>2723</v>
      </c>
      <c r="I873">
        <v>41968.4</v>
      </c>
      <c r="J873" s="8" t="s">
        <v>4300</v>
      </c>
      <c r="K873" s="1" t="s">
        <v>26</v>
      </c>
      <c r="L873" s="1" t="s">
        <v>27</v>
      </c>
      <c r="M873" s="1" t="str" cm="1">
        <f t="array" ref="M8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73" s="1">
        <f ca="1">TODAY()-Customers_Dataset[[#This Row],[Joining Date]]</f>
        <v>1422</v>
      </c>
    </row>
    <row r="874" spans="1:14" x14ac:dyDescent="0.3">
      <c r="A874">
        <v>1262</v>
      </c>
      <c r="B874" s="1" t="s">
        <v>4301</v>
      </c>
      <c r="C874">
        <v>70</v>
      </c>
      <c r="D874" s="1" t="s">
        <v>3338</v>
      </c>
      <c r="E874" s="1" t="s">
        <v>4302</v>
      </c>
      <c r="F874" s="1" t="s">
        <v>4303</v>
      </c>
      <c r="G874" t="s">
        <v>4304</v>
      </c>
      <c r="H874" s="1" t="s">
        <v>2723</v>
      </c>
      <c r="I874">
        <v>7447.64</v>
      </c>
      <c r="J874" s="8" t="s">
        <v>4305</v>
      </c>
      <c r="K874" s="1" t="s">
        <v>51</v>
      </c>
      <c r="L874" s="1" t="s">
        <v>20</v>
      </c>
      <c r="M874" s="1" t="str" cm="1">
        <f t="array" ref="M8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74" s="1">
        <f ca="1">TODAY()-Customers_Dataset[[#This Row],[Joining Date]]</f>
        <v>882</v>
      </c>
    </row>
    <row r="875" spans="1:14" x14ac:dyDescent="0.3">
      <c r="A875">
        <v>1276</v>
      </c>
      <c r="B875" s="1" t="s">
        <v>4306</v>
      </c>
      <c r="C875">
        <v>67</v>
      </c>
      <c r="D875" s="1" t="s">
        <v>3338</v>
      </c>
      <c r="E875" s="1" t="s">
        <v>4307</v>
      </c>
      <c r="F875" s="1" t="s">
        <v>4308</v>
      </c>
      <c r="G875" t="s">
        <v>4309</v>
      </c>
      <c r="H875" s="1" t="s">
        <v>2723</v>
      </c>
      <c r="I875">
        <v>11359.92</v>
      </c>
      <c r="J875" s="8" t="s">
        <v>4310</v>
      </c>
      <c r="K875" s="1" t="s">
        <v>44</v>
      </c>
      <c r="L875" s="1" t="s">
        <v>27</v>
      </c>
      <c r="M875" s="1" t="str" cm="1">
        <f t="array" ref="M8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75" s="1">
        <f ca="1">TODAY()-Customers_Dataset[[#This Row],[Joining Date]]</f>
        <v>2673</v>
      </c>
    </row>
    <row r="876" spans="1:14" x14ac:dyDescent="0.3">
      <c r="A876">
        <v>1296</v>
      </c>
      <c r="B876" s="1" t="s">
        <v>4311</v>
      </c>
      <c r="C876">
        <v>36</v>
      </c>
      <c r="D876" s="1" t="s">
        <v>3338</v>
      </c>
      <c r="E876" s="1" t="s">
        <v>4312</v>
      </c>
      <c r="F876" s="1" t="s">
        <v>4313</v>
      </c>
      <c r="G876" t="s">
        <v>4314</v>
      </c>
      <c r="H876" s="1" t="s">
        <v>2723</v>
      </c>
      <c r="I876">
        <v>31284.18</v>
      </c>
      <c r="J876" s="8" t="s">
        <v>4315</v>
      </c>
      <c r="K876" s="1" t="s">
        <v>124</v>
      </c>
      <c r="L876" s="1" t="s">
        <v>78</v>
      </c>
      <c r="M876" s="1" t="str" cm="1">
        <f t="array" ref="M8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76" s="1">
        <f ca="1">TODAY()-Customers_Dataset[[#This Row],[Joining Date]]</f>
        <v>1659</v>
      </c>
    </row>
    <row r="877" spans="1:14" x14ac:dyDescent="0.3">
      <c r="A877">
        <v>1313</v>
      </c>
      <c r="B877" s="1" t="s">
        <v>3779</v>
      </c>
      <c r="C877">
        <v>48</v>
      </c>
      <c r="D877" s="1" t="s">
        <v>3338</v>
      </c>
      <c r="E877" s="1" t="s">
        <v>4316</v>
      </c>
      <c r="F877" s="1" t="s">
        <v>4317</v>
      </c>
      <c r="G877" t="s">
        <v>4318</v>
      </c>
      <c r="H877" s="1" t="s">
        <v>2723</v>
      </c>
      <c r="I877">
        <v>8701.5400000000009</v>
      </c>
      <c r="J877" s="8" t="s">
        <v>4319</v>
      </c>
      <c r="K877" s="1" t="s">
        <v>44</v>
      </c>
      <c r="L877" s="1" t="s">
        <v>78</v>
      </c>
      <c r="M877" s="1" t="str" cm="1">
        <f t="array" ref="M8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77" s="1">
        <f ca="1">TODAY()-Customers_Dataset[[#This Row],[Joining Date]]</f>
        <v>1428</v>
      </c>
    </row>
    <row r="878" spans="1:14" x14ac:dyDescent="0.3">
      <c r="A878">
        <v>1316</v>
      </c>
      <c r="B878" s="1" t="s">
        <v>4320</v>
      </c>
      <c r="C878">
        <v>18</v>
      </c>
      <c r="D878" s="1" t="s">
        <v>3338</v>
      </c>
      <c r="E878" s="1" t="s">
        <v>4321</v>
      </c>
      <c r="F878" s="1" t="s">
        <v>4322</v>
      </c>
      <c r="G878" t="s">
        <v>4323</v>
      </c>
      <c r="H878" s="1" t="s">
        <v>2723</v>
      </c>
      <c r="I878">
        <v>13978.06</v>
      </c>
      <c r="J878" s="8" t="s">
        <v>4324</v>
      </c>
      <c r="K878" s="1" t="s">
        <v>44</v>
      </c>
      <c r="L878" s="1" t="s">
        <v>45</v>
      </c>
      <c r="M878" s="1" t="str" cm="1">
        <f t="array" ref="M8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878" s="1">
        <f ca="1">TODAY()-Customers_Dataset[[#This Row],[Joining Date]]</f>
        <v>724</v>
      </c>
    </row>
    <row r="879" spans="1:14" x14ac:dyDescent="0.3">
      <c r="A879">
        <v>1327</v>
      </c>
      <c r="B879" s="1" t="s">
        <v>4325</v>
      </c>
      <c r="C879">
        <v>38</v>
      </c>
      <c r="D879" s="1" t="s">
        <v>3338</v>
      </c>
      <c r="E879" s="1" t="s">
        <v>4326</v>
      </c>
      <c r="F879" s="1" t="s">
        <v>4327</v>
      </c>
      <c r="G879" t="s">
        <v>4328</v>
      </c>
      <c r="H879" s="1" t="s">
        <v>2723</v>
      </c>
      <c r="I879">
        <v>7341.6</v>
      </c>
      <c r="J879" s="8" t="s">
        <v>1355</v>
      </c>
      <c r="K879" s="1" t="s">
        <v>51</v>
      </c>
      <c r="L879" s="1" t="s">
        <v>20</v>
      </c>
      <c r="M879" s="1" t="str" cm="1">
        <f t="array" ref="M8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79" s="1">
        <f ca="1">TODAY()-Customers_Dataset[[#This Row],[Joining Date]]</f>
        <v>2664</v>
      </c>
    </row>
    <row r="880" spans="1:14" x14ac:dyDescent="0.3">
      <c r="A880">
        <v>1330</v>
      </c>
      <c r="B880" s="1" t="s">
        <v>4329</v>
      </c>
      <c r="C880">
        <v>53</v>
      </c>
      <c r="D880" s="1" t="s">
        <v>3338</v>
      </c>
      <c r="E880" s="1" t="s">
        <v>4330</v>
      </c>
      <c r="F880" s="1" t="s">
        <v>4331</v>
      </c>
      <c r="G880" t="s">
        <v>4332</v>
      </c>
      <c r="H880" s="1" t="s">
        <v>2723</v>
      </c>
      <c r="I880">
        <v>45502.29</v>
      </c>
      <c r="J880" s="8" t="s">
        <v>4333</v>
      </c>
      <c r="K880" s="1" t="s">
        <v>26</v>
      </c>
      <c r="L880" s="1" t="s">
        <v>20</v>
      </c>
      <c r="M880" s="1" t="str" cm="1">
        <f t="array" ref="M8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80" s="1">
        <f ca="1">TODAY()-Customers_Dataset[[#This Row],[Joining Date]]</f>
        <v>2504</v>
      </c>
    </row>
    <row r="881" spans="1:14" x14ac:dyDescent="0.3">
      <c r="A881">
        <v>1345</v>
      </c>
      <c r="B881" s="1" t="s">
        <v>4334</v>
      </c>
      <c r="C881">
        <v>40</v>
      </c>
      <c r="D881" s="1" t="s">
        <v>3338</v>
      </c>
      <c r="E881" s="1" t="s">
        <v>4335</v>
      </c>
      <c r="F881" s="1" t="s">
        <v>4336</v>
      </c>
      <c r="G881" t="s">
        <v>4337</v>
      </c>
      <c r="H881" s="1" t="s">
        <v>2723</v>
      </c>
      <c r="I881">
        <v>11012.81</v>
      </c>
      <c r="J881" s="8" t="s">
        <v>4333</v>
      </c>
      <c r="K881" s="1" t="s">
        <v>51</v>
      </c>
      <c r="L881" s="1" t="s">
        <v>20</v>
      </c>
      <c r="M881" s="1" t="str" cm="1">
        <f t="array" ref="M8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81" s="1">
        <f ca="1">TODAY()-Customers_Dataset[[#This Row],[Joining Date]]</f>
        <v>2504</v>
      </c>
    </row>
    <row r="882" spans="1:14" x14ac:dyDescent="0.3">
      <c r="A882">
        <v>1362</v>
      </c>
      <c r="B882" s="1" t="s">
        <v>4338</v>
      </c>
      <c r="C882">
        <v>27</v>
      </c>
      <c r="D882" s="1" t="s">
        <v>3338</v>
      </c>
      <c r="E882" s="1" t="s">
        <v>4339</v>
      </c>
      <c r="F882" s="1" t="s">
        <v>4340</v>
      </c>
      <c r="G882" t="s">
        <v>4341</v>
      </c>
      <c r="H882" s="1" t="s">
        <v>2723</v>
      </c>
      <c r="I882">
        <v>41548.199999999997</v>
      </c>
      <c r="J882" s="8" t="s">
        <v>4342</v>
      </c>
      <c r="K882" s="1" t="s">
        <v>33</v>
      </c>
      <c r="L882" s="1" t="s">
        <v>45</v>
      </c>
      <c r="M882" s="1" t="str" cm="1">
        <f t="array" ref="M8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82" s="1">
        <f ca="1">TODAY()-Customers_Dataset[[#This Row],[Joining Date]]</f>
        <v>3676</v>
      </c>
    </row>
    <row r="883" spans="1:14" x14ac:dyDescent="0.3">
      <c r="A883">
        <v>1365</v>
      </c>
      <c r="B883" s="1" t="s">
        <v>4343</v>
      </c>
      <c r="C883">
        <v>69</v>
      </c>
      <c r="D883" s="1" t="s">
        <v>3338</v>
      </c>
      <c r="E883" s="1" t="s">
        <v>4344</v>
      </c>
      <c r="F883" s="1" t="s">
        <v>4345</v>
      </c>
      <c r="G883" t="s">
        <v>4346</v>
      </c>
      <c r="H883" s="1" t="s">
        <v>2723</v>
      </c>
      <c r="I883">
        <v>43743.02</v>
      </c>
      <c r="J883" s="8" t="s">
        <v>43</v>
      </c>
      <c r="K883" s="1" t="s">
        <v>44</v>
      </c>
      <c r="L883" s="1" t="s">
        <v>78</v>
      </c>
      <c r="M883" s="1" t="str" cm="1">
        <f t="array" ref="M8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83" s="1">
        <f ca="1">TODAY()-Customers_Dataset[[#This Row],[Joining Date]]</f>
        <v>2212</v>
      </c>
    </row>
    <row r="884" spans="1:14" x14ac:dyDescent="0.3">
      <c r="A884">
        <v>1367</v>
      </c>
      <c r="B884" s="1" t="s">
        <v>4347</v>
      </c>
      <c r="C884">
        <v>43</v>
      </c>
      <c r="D884" s="1" t="s">
        <v>3338</v>
      </c>
      <c r="E884" s="1" t="s">
        <v>4348</v>
      </c>
      <c r="F884" s="1" t="s">
        <v>4349</v>
      </c>
      <c r="G884" t="s">
        <v>4350</v>
      </c>
      <c r="H884" s="1" t="s">
        <v>2723</v>
      </c>
      <c r="I884">
        <v>47381.72</v>
      </c>
      <c r="J884" s="8" t="s">
        <v>4351</v>
      </c>
      <c r="K884" s="1" t="s">
        <v>26</v>
      </c>
      <c r="L884" s="1" t="s">
        <v>45</v>
      </c>
      <c r="M884" s="1" t="str" cm="1">
        <f t="array" ref="M8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84" s="1">
        <f ca="1">TODAY()-Customers_Dataset[[#This Row],[Joining Date]]</f>
        <v>3168</v>
      </c>
    </row>
    <row r="885" spans="1:14" x14ac:dyDescent="0.3">
      <c r="A885">
        <v>1372</v>
      </c>
      <c r="B885" s="1" t="s">
        <v>4352</v>
      </c>
      <c r="C885">
        <v>30</v>
      </c>
      <c r="D885" s="1" t="s">
        <v>3338</v>
      </c>
      <c r="E885" s="1" t="s">
        <v>4353</v>
      </c>
      <c r="F885" s="1" t="s">
        <v>4354</v>
      </c>
      <c r="G885" t="s">
        <v>4355</v>
      </c>
      <c r="H885" s="1" t="s">
        <v>2723</v>
      </c>
      <c r="I885">
        <v>35865.15</v>
      </c>
      <c r="J885" s="8" t="s">
        <v>4356</v>
      </c>
      <c r="K885" s="1" t="s">
        <v>33</v>
      </c>
      <c r="L885" s="1" t="s">
        <v>78</v>
      </c>
      <c r="M885" s="1" t="str" cm="1">
        <f t="array" ref="M8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85" s="1">
        <f ca="1">TODAY()-Customers_Dataset[[#This Row],[Joining Date]]</f>
        <v>147</v>
      </c>
    </row>
    <row r="886" spans="1:14" x14ac:dyDescent="0.3">
      <c r="A886">
        <v>1393</v>
      </c>
      <c r="B886" s="1" t="s">
        <v>4357</v>
      </c>
      <c r="C886">
        <v>21</v>
      </c>
      <c r="D886" s="1" t="s">
        <v>3338</v>
      </c>
      <c r="E886" s="1" t="s">
        <v>4358</v>
      </c>
      <c r="F886" s="1" t="s">
        <v>4359</v>
      </c>
      <c r="G886" t="s">
        <v>4360</v>
      </c>
      <c r="H886" s="1" t="s">
        <v>2723</v>
      </c>
      <c r="I886">
        <v>21623.27</v>
      </c>
      <c r="J886" s="8" t="s">
        <v>4361</v>
      </c>
      <c r="K886" s="1" t="s">
        <v>51</v>
      </c>
      <c r="L886" s="1" t="s">
        <v>27</v>
      </c>
      <c r="M886" s="1" t="str" cm="1">
        <f t="array" ref="M8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86" s="1">
        <f ca="1">TODAY()-Customers_Dataset[[#This Row],[Joining Date]]</f>
        <v>1379</v>
      </c>
    </row>
    <row r="887" spans="1:14" x14ac:dyDescent="0.3">
      <c r="A887">
        <v>1401</v>
      </c>
      <c r="B887" s="1" t="s">
        <v>4362</v>
      </c>
      <c r="C887">
        <v>75</v>
      </c>
      <c r="D887" s="1" t="s">
        <v>3338</v>
      </c>
      <c r="E887" s="1" t="s">
        <v>4363</v>
      </c>
      <c r="F887" s="1" t="s">
        <v>4364</v>
      </c>
      <c r="G887" t="s">
        <v>4365</v>
      </c>
      <c r="H887" s="1" t="s">
        <v>2723</v>
      </c>
      <c r="I887">
        <v>46846.66</v>
      </c>
      <c r="J887" s="8" t="s">
        <v>4366</v>
      </c>
      <c r="K887" s="1" t="s">
        <v>19</v>
      </c>
      <c r="L887" s="1" t="s">
        <v>27</v>
      </c>
      <c r="M887" s="1" t="str" cm="1">
        <f t="array" ref="M8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87" s="1">
        <f ca="1">TODAY()-Customers_Dataset[[#This Row],[Joining Date]]</f>
        <v>193</v>
      </c>
    </row>
    <row r="888" spans="1:14" x14ac:dyDescent="0.3">
      <c r="A888">
        <v>1403</v>
      </c>
      <c r="B888" s="1" t="s">
        <v>4367</v>
      </c>
      <c r="C888">
        <v>31</v>
      </c>
      <c r="D888" s="1" t="s">
        <v>3338</v>
      </c>
      <c r="E888" s="1" t="s">
        <v>4368</v>
      </c>
      <c r="F888" s="1" t="s">
        <v>4369</v>
      </c>
      <c r="G888" t="s">
        <v>4370</v>
      </c>
      <c r="H888" s="1" t="s">
        <v>2723</v>
      </c>
      <c r="I888">
        <v>585.4</v>
      </c>
      <c r="J888" s="8" t="s">
        <v>4371</v>
      </c>
      <c r="K888" s="1" t="s">
        <v>51</v>
      </c>
      <c r="L888" s="1" t="s">
        <v>45</v>
      </c>
      <c r="M888" s="1" t="str" cm="1">
        <f t="array" ref="M8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88" s="1">
        <f ca="1">TODAY()-Customers_Dataset[[#This Row],[Joining Date]]</f>
        <v>3241</v>
      </c>
    </row>
    <row r="889" spans="1:14" x14ac:dyDescent="0.3">
      <c r="A889">
        <v>1408</v>
      </c>
      <c r="B889" s="1" t="s">
        <v>4372</v>
      </c>
      <c r="C889">
        <v>62</v>
      </c>
      <c r="D889" s="1" t="s">
        <v>3338</v>
      </c>
      <c r="E889" s="1" t="s">
        <v>4373</v>
      </c>
      <c r="F889" s="1" t="s">
        <v>4374</v>
      </c>
      <c r="G889" t="s">
        <v>4375</v>
      </c>
      <c r="H889" s="1" t="s">
        <v>2723</v>
      </c>
      <c r="I889">
        <v>7470.37</v>
      </c>
      <c r="J889" s="8" t="s">
        <v>4376</v>
      </c>
      <c r="K889" s="1" t="s">
        <v>33</v>
      </c>
      <c r="L889" s="1" t="s">
        <v>27</v>
      </c>
      <c r="M889" s="1" t="str" cm="1">
        <f t="array" ref="M8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89" s="1">
        <f ca="1">TODAY()-Customers_Dataset[[#This Row],[Joining Date]]</f>
        <v>1125</v>
      </c>
    </row>
    <row r="890" spans="1:14" x14ac:dyDescent="0.3">
      <c r="A890">
        <v>1411</v>
      </c>
      <c r="B890" s="1" t="s">
        <v>4377</v>
      </c>
      <c r="C890">
        <v>21</v>
      </c>
      <c r="D890" s="1" t="s">
        <v>3338</v>
      </c>
      <c r="E890" s="1" t="s">
        <v>4378</v>
      </c>
      <c r="F890" s="1" t="s">
        <v>4379</v>
      </c>
      <c r="G890" t="s">
        <v>4380</v>
      </c>
      <c r="H890" s="1" t="s">
        <v>2723</v>
      </c>
      <c r="I890">
        <v>47148.77</v>
      </c>
      <c r="J890" s="8" t="s">
        <v>2004</v>
      </c>
      <c r="K890" s="1" t="s">
        <v>44</v>
      </c>
      <c r="L890" s="1" t="s">
        <v>27</v>
      </c>
      <c r="M890" s="1" t="str" cm="1">
        <f t="array" ref="M8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90" s="1">
        <f ca="1">TODAY()-Customers_Dataset[[#This Row],[Joining Date]]</f>
        <v>1075</v>
      </c>
    </row>
    <row r="891" spans="1:14" x14ac:dyDescent="0.3">
      <c r="A891">
        <v>1417</v>
      </c>
      <c r="B891" s="1" t="s">
        <v>4381</v>
      </c>
      <c r="C891">
        <v>55</v>
      </c>
      <c r="D891" s="1" t="s">
        <v>3338</v>
      </c>
      <c r="E891" s="1" t="s">
        <v>4382</v>
      </c>
      <c r="F891" s="1" t="s">
        <v>4383</v>
      </c>
      <c r="G891" t="s">
        <v>4384</v>
      </c>
      <c r="H891" s="1" t="s">
        <v>2723</v>
      </c>
      <c r="I891">
        <v>21150.98</v>
      </c>
      <c r="J891" s="8" t="s">
        <v>4385</v>
      </c>
      <c r="K891" s="1" t="s">
        <v>33</v>
      </c>
      <c r="L891" s="1" t="s">
        <v>27</v>
      </c>
      <c r="M891" s="1" t="str" cm="1">
        <f t="array" ref="M8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91" s="1">
        <f ca="1">TODAY()-Customers_Dataset[[#This Row],[Joining Date]]</f>
        <v>3074</v>
      </c>
    </row>
    <row r="892" spans="1:14" x14ac:dyDescent="0.3">
      <c r="A892">
        <v>1461</v>
      </c>
      <c r="B892" s="1" t="s">
        <v>4386</v>
      </c>
      <c r="C892">
        <v>47</v>
      </c>
      <c r="D892" s="1" t="s">
        <v>3338</v>
      </c>
      <c r="E892" s="1" t="s">
        <v>4387</v>
      </c>
      <c r="F892" s="1" t="s">
        <v>4388</v>
      </c>
      <c r="G892" t="s">
        <v>4389</v>
      </c>
      <c r="H892" s="1" t="s">
        <v>2723</v>
      </c>
      <c r="I892">
        <v>47326.43</v>
      </c>
      <c r="J892" s="8" t="s">
        <v>4390</v>
      </c>
      <c r="K892" s="1" t="s">
        <v>68</v>
      </c>
      <c r="L892" s="1" t="s">
        <v>45</v>
      </c>
      <c r="M892" s="1" t="str" cm="1">
        <f t="array" ref="M8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92" s="1">
        <f ca="1">TODAY()-Customers_Dataset[[#This Row],[Joining Date]]</f>
        <v>176</v>
      </c>
    </row>
    <row r="893" spans="1:14" x14ac:dyDescent="0.3">
      <c r="A893">
        <v>1466</v>
      </c>
      <c r="B893" s="1" t="s">
        <v>4391</v>
      </c>
      <c r="C893">
        <v>29</v>
      </c>
      <c r="D893" s="1" t="s">
        <v>3338</v>
      </c>
      <c r="E893" s="1" t="s">
        <v>4392</v>
      </c>
      <c r="F893" s="1" t="s">
        <v>4393</v>
      </c>
      <c r="G893" t="s">
        <v>4394</v>
      </c>
      <c r="H893" s="1" t="s">
        <v>2723</v>
      </c>
      <c r="I893">
        <v>22438.06</v>
      </c>
      <c r="J893" s="8" t="s">
        <v>2544</v>
      </c>
      <c r="K893" s="1" t="s">
        <v>51</v>
      </c>
      <c r="L893" s="1" t="s">
        <v>20</v>
      </c>
      <c r="M893" s="1" t="str" cm="1">
        <f t="array" ref="M8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893" s="1">
        <f ca="1">TODAY()-Customers_Dataset[[#This Row],[Joining Date]]</f>
        <v>2276</v>
      </c>
    </row>
    <row r="894" spans="1:14" x14ac:dyDescent="0.3">
      <c r="A894">
        <v>1479</v>
      </c>
      <c r="B894" s="1" t="s">
        <v>4395</v>
      </c>
      <c r="C894">
        <v>61</v>
      </c>
      <c r="D894" s="1" t="s">
        <v>3338</v>
      </c>
      <c r="E894" s="1" t="s">
        <v>4396</v>
      </c>
      <c r="F894" s="1" t="s">
        <v>4397</v>
      </c>
      <c r="G894" t="s">
        <v>4398</v>
      </c>
      <c r="H894" s="1" t="s">
        <v>2723</v>
      </c>
      <c r="I894">
        <v>23136.23</v>
      </c>
      <c r="J894" s="8" t="s">
        <v>4342</v>
      </c>
      <c r="K894" s="1" t="s">
        <v>26</v>
      </c>
      <c r="L894" s="1" t="s">
        <v>45</v>
      </c>
      <c r="M894" s="1" t="str" cm="1">
        <f t="array" ref="M8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94" s="1">
        <f ca="1">TODAY()-Customers_Dataset[[#This Row],[Joining Date]]</f>
        <v>3676</v>
      </c>
    </row>
    <row r="895" spans="1:14" x14ac:dyDescent="0.3">
      <c r="A895">
        <v>1489</v>
      </c>
      <c r="B895" s="1" t="s">
        <v>4399</v>
      </c>
      <c r="C895">
        <v>68</v>
      </c>
      <c r="D895" s="1" t="s">
        <v>3338</v>
      </c>
      <c r="E895" s="1" t="s">
        <v>4400</v>
      </c>
      <c r="F895" s="1" t="s">
        <v>4401</v>
      </c>
      <c r="G895" t="s">
        <v>4402</v>
      </c>
      <c r="H895" s="1" t="s">
        <v>2723</v>
      </c>
      <c r="I895">
        <v>16425.560000000001</v>
      </c>
      <c r="J895" s="8" t="s">
        <v>4403</v>
      </c>
      <c r="K895" s="1" t="s">
        <v>124</v>
      </c>
      <c r="L895" s="1" t="s">
        <v>20</v>
      </c>
      <c r="M895" s="1" t="str" cm="1">
        <f t="array" ref="M8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95" s="1">
        <f ca="1">TODAY()-Customers_Dataset[[#This Row],[Joining Date]]</f>
        <v>792</v>
      </c>
    </row>
    <row r="896" spans="1:14" x14ac:dyDescent="0.3">
      <c r="A896">
        <v>1493</v>
      </c>
      <c r="B896" s="1" t="s">
        <v>4404</v>
      </c>
      <c r="C896">
        <v>79</v>
      </c>
      <c r="D896" s="1" t="s">
        <v>3338</v>
      </c>
      <c r="E896" s="1" t="s">
        <v>4405</v>
      </c>
      <c r="F896" s="1" t="s">
        <v>4406</v>
      </c>
      <c r="G896" t="s">
        <v>4407</v>
      </c>
      <c r="H896" s="1" t="s">
        <v>2723</v>
      </c>
      <c r="I896">
        <v>49747.64</v>
      </c>
      <c r="J896" s="8" t="s">
        <v>4408</v>
      </c>
      <c r="K896" s="1" t="s">
        <v>57</v>
      </c>
      <c r="L896" s="1" t="s">
        <v>27</v>
      </c>
      <c r="M896" s="1" t="str" cm="1">
        <f t="array" ref="M8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96" s="1">
        <f ca="1">TODAY()-Customers_Dataset[[#This Row],[Joining Date]]</f>
        <v>3586</v>
      </c>
    </row>
    <row r="897" spans="1:14" x14ac:dyDescent="0.3">
      <c r="A897">
        <v>1501</v>
      </c>
      <c r="B897" s="1" t="s">
        <v>4409</v>
      </c>
      <c r="C897">
        <v>77</v>
      </c>
      <c r="D897" s="1" t="s">
        <v>3338</v>
      </c>
      <c r="E897" s="1" t="s">
        <v>4410</v>
      </c>
      <c r="F897" s="1" t="s">
        <v>4411</v>
      </c>
      <c r="G897" t="s">
        <v>4412</v>
      </c>
      <c r="H897" s="1" t="s">
        <v>2723</v>
      </c>
      <c r="I897">
        <v>42621.5</v>
      </c>
      <c r="J897" s="8" t="s">
        <v>4413</v>
      </c>
      <c r="K897" s="1" t="s">
        <v>68</v>
      </c>
      <c r="L897" s="1" t="s">
        <v>78</v>
      </c>
      <c r="M897" s="1" t="str" cm="1">
        <f t="array" ref="M8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897" s="1">
        <f ca="1">TODAY()-Customers_Dataset[[#This Row],[Joining Date]]</f>
        <v>1249</v>
      </c>
    </row>
    <row r="898" spans="1:14" x14ac:dyDescent="0.3">
      <c r="A898">
        <v>1503</v>
      </c>
      <c r="B898" s="1" t="s">
        <v>4414</v>
      </c>
      <c r="C898">
        <v>38</v>
      </c>
      <c r="D898" s="1" t="s">
        <v>3338</v>
      </c>
      <c r="E898" s="1" t="s">
        <v>4415</v>
      </c>
      <c r="F898" s="1" t="s">
        <v>4416</v>
      </c>
      <c r="G898" t="s">
        <v>4417</v>
      </c>
      <c r="H898" s="1" t="s">
        <v>2723</v>
      </c>
      <c r="I898">
        <v>43426.36</v>
      </c>
      <c r="J898" s="8" t="s">
        <v>1305</v>
      </c>
      <c r="K898" s="1" t="s">
        <v>26</v>
      </c>
      <c r="L898" s="1" t="s">
        <v>27</v>
      </c>
      <c r="M898" s="1" t="str" cm="1">
        <f t="array" ref="M8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98" s="1">
        <f ca="1">TODAY()-Customers_Dataset[[#This Row],[Joining Date]]</f>
        <v>3228</v>
      </c>
    </row>
    <row r="899" spans="1:14" x14ac:dyDescent="0.3">
      <c r="A899">
        <v>1509</v>
      </c>
      <c r="B899" s="1" t="s">
        <v>4418</v>
      </c>
      <c r="C899">
        <v>40</v>
      </c>
      <c r="D899" s="1" t="s">
        <v>3338</v>
      </c>
      <c r="E899" s="1" t="s">
        <v>4419</v>
      </c>
      <c r="F899" s="1" t="s">
        <v>4420</v>
      </c>
      <c r="G899" t="s">
        <v>4421</v>
      </c>
      <c r="H899" s="1" t="s">
        <v>2723</v>
      </c>
      <c r="I899">
        <v>34139.839999999997</v>
      </c>
      <c r="J899" s="8" t="s">
        <v>3769</v>
      </c>
      <c r="K899" s="1" t="s">
        <v>26</v>
      </c>
      <c r="L899" s="1" t="s">
        <v>45</v>
      </c>
      <c r="M899" s="1" t="str" cm="1">
        <f t="array" ref="M8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899" s="1">
        <f ca="1">TODAY()-Customers_Dataset[[#This Row],[Joining Date]]</f>
        <v>3364</v>
      </c>
    </row>
    <row r="900" spans="1:14" x14ac:dyDescent="0.3">
      <c r="A900">
        <v>1529</v>
      </c>
      <c r="B900" s="1" t="s">
        <v>4422</v>
      </c>
      <c r="C900">
        <v>43</v>
      </c>
      <c r="D900" s="1" t="s">
        <v>3338</v>
      </c>
      <c r="E900" s="1" t="s">
        <v>4423</v>
      </c>
      <c r="F900" s="1" t="s">
        <v>4424</v>
      </c>
      <c r="G900" t="s">
        <v>4425</v>
      </c>
      <c r="H900" s="1" t="s">
        <v>2723</v>
      </c>
      <c r="I900">
        <v>27650.26</v>
      </c>
      <c r="J900" s="8" t="s">
        <v>1959</v>
      </c>
      <c r="K900" s="1" t="s">
        <v>26</v>
      </c>
      <c r="L900" s="1" t="s">
        <v>20</v>
      </c>
      <c r="M900" s="1" t="str" cm="1">
        <f t="array" ref="M9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00" s="1">
        <f ca="1">TODAY()-Customers_Dataset[[#This Row],[Joining Date]]</f>
        <v>675</v>
      </c>
    </row>
    <row r="901" spans="1:14" x14ac:dyDescent="0.3">
      <c r="A901">
        <v>1554</v>
      </c>
      <c r="B901" s="1" t="s">
        <v>4426</v>
      </c>
      <c r="C901">
        <v>36</v>
      </c>
      <c r="D901" s="1" t="s">
        <v>3338</v>
      </c>
      <c r="E901" s="1" t="s">
        <v>4427</v>
      </c>
      <c r="F901" s="1" t="s">
        <v>4428</v>
      </c>
      <c r="G901" t="s">
        <v>4429</v>
      </c>
      <c r="H901" s="1" t="s">
        <v>2723</v>
      </c>
      <c r="I901">
        <v>30063.88</v>
      </c>
      <c r="J901" s="8" t="s">
        <v>2915</v>
      </c>
      <c r="K901" s="1" t="s">
        <v>33</v>
      </c>
      <c r="L901" s="1" t="s">
        <v>27</v>
      </c>
      <c r="M901" s="1" t="str" cm="1">
        <f t="array" ref="M9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01" s="1">
        <f ca="1">TODAY()-Customers_Dataset[[#This Row],[Joining Date]]</f>
        <v>1547</v>
      </c>
    </row>
    <row r="902" spans="1:14" x14ac:dyDescent="0.3">
      <c r="A902">
        <v>1615</v>
      </c>
      <c r="B902" s="1" t="s">
        <v>4430</v>
      </c>
      <c r="C902">
        <v>73</v>
      </c>
      <c r="D902" s="1" t="s">
        <v>3338</v>
      </c>
      <c r="E902" s="1" t="s">
        <v>4431</v>
      </c>
      <c r="F902" s="1" t="s">
        <v>4432</v>
      </c>
      <c r="G902" t="s">
        <v>4433</v>
      </c>
      <c r="H902" s="1" t="s">
        <v>2723</v>
      </c>
      <c r="I902">
        <v>16196</v>
      </c>
      <c r="J902" s="8" t="s">
        <v>1790</v>
      </c>
      <c r="K902" s="1" t="s">
        <v>57</v>
      </c>
      <c r="L902" s="1" t="s">
        <v>27</v>
      </c>
      <c r="M902" s="1" t="str" cm="1">
        <f t="array" ref="M9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02" s="1">
        <f ca="1">TODAY()-Customers_Dataset[[#This Row],[Joining Date]]</f>
        <v>1016</v>
      </c>
    </row>
    <row r="903" spans="1:14" x14ac:dyDescent="0.3">
      <c r="A903">
        <v>1630</v>
      </c>
      <c r="B903" s="1" t="s">
        <v>4434</v>
      </c>
      <c r="C903">
        <v>18</v>
      </c>
      <c r="D903" s="1" t="s">
        <v>3338</v>
      </c>
      <c r="E903" s="1" t="s">
        <v>4435</v>
      </c>
      <c r="F903" s="1" t="s">
        <v>4436</v>
      </c>
      <c r="G903" t="s">
        <v>4437</v>
      </c>
      <c r="H903" s="1" t="s">
        <v>2723</v>
      </c>
      <c r="I903">
        <v>27244.41</v>
      </c>
      <c r="J903" s="8" t="s">
        <v>4438</v>
      </c>
      <c r="K903" s="1" t="s">
        <v>26</v>
      </c>
      <c r="L903" s="1" t="s">
        <v>20</v>
      </c>
      <c r="M903" s="1" t="str" cm="1">
        <f t="array" ref="M9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903" s="1">
        <f ca="1">TODAY()-Customers_Dataset[[#This Row],[Joining Date]]</f>
        <v>2774</v>
      </c>
    </row>
    <row r="904" spans="1:14" x14ac:dyDescent="0.3">
      <c r="A904">
        <v>1674</v>
      </c>
      <c r="B904" s="1" t="s">
        <v>4439</v>
      </c>
      <c r="C904">
        <v>52</v>
      </c>
      <c r="D904" s="1" t="s">
        <v>3338</v>
      </c>
      <c r="E904" s="1" t="s">
        <v>4440</v>
      </c>
      <c r="F904" s="1" t="s">
        <v>4441</v>
      </c>
      <c r="G904" t="s">
        <v>4442</v>
      </c>
      <c r="H904" s="1" t="s">
        <v>2723</v>
      </c>
      <c r="I904">
        <v>37602.14</v>
      </c>
      <c r="J904" s="8" t="s">
        <v>3190</v>
      </c>
      <c r="K904" s="1" t="s">
        <v>57</v>
      </c>
      <c r="L904" s="1" t="s">
        <v>27</v>
      </c>
      <c r="M904" s="1" t="str" cm="1">
        <f t="array" ref="M9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04" s="1">
        <f ca="1">TODAY()-Customers_Dataset[[#This Row],[Joining Date]]</f>
        <v>687</v>
      </c>
    </row>
    <row r="905" spans="1:14" x14ac:dyDescent="0.3">
      <c r="A905">
        <v>1693</v>
      </c>
      <c r="B905" s="1" t="s">
        <v>4443</v>
      </c>
      <c r="C905">
        <v>67</v>
      </c>
      <c r="D905" s="1" t="s">
        <v>3338</v>
      </c>
      <c r="E905" s="1" t="s">
        <v>4444</v>
      </c>
      <c r="F905" s="1" t="s">
        <v>4445</v>
      </c>
      <c r="G905" t="s">
        <v>4446</v>
      </c>
      <c r="H905" s="1" t="s">
        <v>2723</v>
      </c>
      <c r="I905">
        <v>28371.99</v>
      </c>
      <c r="J905" s="8" t="s">
        <v>4447</v>
      </c>
      <c r="K905" s="1" t="s">
        <v>44</v>
      </c>
      <c r="L905" s="1" t="s">
        <v>45</v>
      </c>
      <c r="M905" s="1" t="str" cm="1">
        <f t="array" ref="M9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05" s="1">
        <f ca="1">TODAY()-Customers_Dataset[[#This Row],[Joining Date]]</f>
        <v>1897</v>
      </c>
    </row>
    <row r="906" spans="1:14" x14ac:dyDescent="0.3">
      <c r="A906">
        <v>1704</v>
      </c>
      <c r="B906" s="1" t="s">
        <v>4448</v>
      </c>
      <c r="C906">
        <v>19</v>
      </c>
      <c r="D906" s="1" t="s">
        <v>3338</v>
      </c>
      <c r="E906" s="1" t="s">
        <v>4449</v>
      </c>
      <c r="F906" s="1" t="s">
        <v>4450</v>
      </c>
      <c r="G906" t="s">
        <v>4451</v>
      </c>
      <c r="H906" s="1" t="s">
        <v>2723</v>
      </c>
      <c r="I906">
        <v>20999.82</v>
      </c>
      <c r="J906" s="8" t="s">
        <v>4452</v>
      </c>
      <c r="K906" s="1" t="s">
        <v>68</v>
      </c>
      <c r="L906" s="1" t="s">
        <v>78</v>
      </c>
      <c r="M906" s="1" t="str" cm="1">
        <f t="array" ref="M9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906" s="1">
        <f ca="1">TODAY()-Customers_Dataset[[#This Row],[Joining Date]]</f>
        <v>3659</v>
      </c>
    </row>
    <row r="907" spans="1:14" x14ac:dyDescent="0.3">
      <c r="A907">
        <v>1708</v>
      </c>
      <c r="B907" s="1" t="s">
        <v>4453</v>
      </c>
      <c r="C907">
        <v>29</v>
      </c>
      <c r="D907" s="1" t="s">
        <v>3338</v>
      </c>
      <c r="E907" s="1" t="s">
        <v>4454</v>
      </c>
      <c r="F907" s="1" t="s">
        <v>4455</v>
      </c>
      <c r="G907" t="s">
        <v>4456</v>
      </c>
      <c r="H907" s="1" t="s">
        <v>2723</v>
      </c>
      <c r="I907">
        <v>18689.509999999998</v>
      </c>
      <c r="J907" s="8" t="s">
        <v>4457</v>
      </c>
      <c r="K907" s="1" t="s">
        <v>26</v>
      </c>
      <c r="L907" s="1" t="s">
        <v>20</v>
      </c>
      <c r="M907" s="1" t="str" cm="1">
        <f t="array" ref="M9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07" s="1">
        <f ca="1">TODAY()-Customers_Dataset[[#This Row],[Joining Date]]</f>
        <v>698</v>
      </c>
    </row>
    <row r="908" spans="1:14" x14ac:dyDescent="0.3">
      <c r="A908">
        <v>1720</v>
      </c>
      <c r="B908" s="1" t="s">
        <v>4458</v>
      </c>
      <c r="C908">
        <v>80</v>
      </c>
      <c r="D908" s="1" t="s">
        <v>3338</v>
      </c>
      <c r="E908" s="1" t="s">
        <v>4459</v>
      </c>
      <c r="F908" s="1" t="s">
        <v>4460</v>
      </c>
      <c r="G908" t="s">
        <v>4461</v>
      </c>
      <c r="H908" s="1" t="s">
        <v>2723</v>
      </c>
      <c r="I908">
        <v>37935.93</v>
      </c>
      <c r="J908" s="8" t="s">
        <v>683</v>
      </c>
      <c r="K908" s="1" t="s">
        <v>57</v>
      </c>
      <c r="L908" s="1" t="s">
        <v>20</v>
      </c>
      <c r="M908" s="1" t="str" cm="1">
        <f t="array" ref="M9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08" s="1">
        <f ca="1">TODAY()-Customers_Dataset[[#This Row],[Joining Date]]</f>
        <v>3491</v>
      </c>
    </row>
    <row r="909" spans="1:14" x14ac:dyDescent="0.3">
      <c r="A909">
        <v>1723</v>
      </c>
      <c r="B909" s="1" t="s">
        <v>3803</v>
      </c>
      <c r="C909">
        <v>67</v>
      </c>
      <c r="D909" s="1" t="s">
        <v>3338</v>
      </c>
      <c r="E909" s="1" t="s">
        <v>4462</v>
      </c>
      <c r="F909" s="1" t="s">
        <v>4463</v>
      </c>
      <c r="G909" t="s">
        <v>4464</v>
      </c>
      <c r="H909" s="1" t="s">
        <v>2723</v>
      </c>
      <c r="I909">
        <v>48965.79</v>
      </c>
      <c r="J909" s="8" t="s">
        <v>1850</v>
      </c>
      <c r="K909" s="1" t="s">
        <v>51</v>
      </c>
      <c r="L909" s="1" t="s">
        <v>20</v>
      </c>
      <c r="M909" s="1" t="str" cm="1">
        <f t="array" ref="M9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09" s="1">
        <f ca="1">TODAY()-Customers_Dataset[[#This Row],[Joining Date]]</f>
        <v>2370</v>
      </c>
    </row>
    <row r="910" spans="1:14" x14ac:dyDescent="0.3">
      <c r="A910">
        <v>1795</v>
      </c>
      <c r="B910" s="1" t="s">
        <v>4465</v>
      </c>
      <c r="C910">
        <v>47</v>
      </c>
      <c r="D910" s="1" t="s">
        <v>3338</v>
      </c>
      <c r="E910" s="1" t="s">
        <v>4466</v>
      </c>
      <c r="F910" s="1" t="s">
        <v>4467</v>
      </c>
      <c r="G910" t="s">
        <v>4468</v>
      </c>
      <c r="H910" s="1" t="s">
        <v>2723</v>
      </c>
      <c r="I910">
        <v>23318.02</v>
      </c>
      <c r="J910" s="8" t="s">
        <v>4469</v>
      </c>
      <c r="K910" s="1" t="s">
        <v>44</v>
      </c>
      <c r="L910" s="1" t="s">
        <v>27</v>
      </c>
      <c r="M910" s="1" t="str" cm="1">
        <f t="array" ref="M9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10" s="1">
        <f ca="1">TODAY()-Customers_Dataset[[#This Row],[Joining Date]]</f>
        <v>546</v>
      </c>
    </row>
    <row r="911" spans="1:14" x14ac:dyDescent="0.3">
      <c r="A911">
        <v>1801</v>
      </c>
      <c r="B911" s="1" t="s">
        <v>4470</v>
      </c>
      <c r="C911">
        <v>45</v>
      </c>
      <c r="D911" s="1" t="s">
        <v>3338</v>
      </c>
      <c r="E911" s="1" t="s">
        <v>4471</v>
      </c>
      <c r="F911" s="1" t="s">
        <v>4472</v>
      </c>
      <c r="G911" t="s">
        <v>4473</v>
      </c>
      <c r="H911" s="1" t="s">
        <v>2723</v>
      </c>
      <c r="I911">
        <v>23371.47</v>
      </c>
      <c r="J911" s="8" t="s">
        <v>4474</v>
      </c>
      <c r="K911" s="1" t="s">
        <v>26</v>
      </c>
      <c r="L911" s="1" t="s">
        <v>45</v>
      </c>
      <c r="M911" s="1" t="str" cm="1">
        <f t="array" ref="M9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11" s="1">
        <f ca="1">TODAY()-Customers_Dataset[[#This Row],[Joining Date]]</f>
        <v>2572</v>
      </c>
    </row>
    <row r="912" spans="1:14" x14ac:dyDescent="0.3">
      <c r="A912">
        <v>1809</v>
      </c>
      <c r="B912" s="1" t="s">
        <v>4475</v>
      </c>
      <c r="C912">
        <v>50</v>
      </c>
      <c r="D912" s="1" t="s">
        <v>3338</v>
      </c>
      <c r="E912" s="1" t="s">
        <v>4476</v>
      </c>
      <c r="F912" s="1" t="s">
        <v>4477</v>
      </c>
      <c r="G912" t="s">
        <v>4478</v>
      </c>
      <c r="H912" s="1" t="s">
        <v>2723</v>
      </c>
      <c r="I912">
        <v>35981.53</v>
      </c>
      <c r="J912" s="8" t="s">
        <v>4479</v>
      </c>
      <c r="K912" s="1" t="s">
        <v>19</v>
      </c>
      <c r="L912" s="1" t="s">
        <v>45</v>
      </c>
      <c r="M912" s="1" t="str" cm="1">
        <f t="array" ref="M9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12" s="1">
        <f ca="1">TODAY()-Customers_Dataset[[#This Row],[Joining Date]]</f>
        <v>2619</v>
      </c>
    </row>
    <row r="913" spans="1:14" x14ac:dyDescent="0.3">
      <c r="A913">
        <v>1810</v>
      </c>
      <c r="B913" s="1" t="s">
        <v>4480</v>
      </c>
      <c r="C913">
        <v>72</v>
      </c>
      <c r="D913" s="1" t="s">
        <v>3338</v>
      </c>
      <c r="E913" s="1" t="s">
        <v>4481</v>
      </c>
      <c r="F913" s="1" t="s">
        <v>4482</v>
      </c>
      <c r="G913" t="s">
        <v>4483</v>
      </c>
      <c r="H913" s="1" t="s">
        <v>2723</v>
      </c>
      <c r="I913">
        <v>13780.71</v>
      </c>
      <c r="J913" s="8" t="s">
        <v>4484</v>
      </c>
      <c r="K913" s="1" t="s">
        <v>68</v>
      </c>
      <c r="L913" s="1" t="s">
        <v>20</v>
      </c>
      <c r="M913" s="1" t="str" cm="1">
        <f t="array" ref="M9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13" s="1">
        <f ca="1">TODAY()-Customers_Dataset[[#This Row],[Joining Date]]</f>
        <v>1808</v>
      </c>
    </row>
    <row r="914" spans="1:14" x14ac:dyDescent="0.3">
      <c r="A914">
        <v>1814</v>
      </c>
      <c r="B914" s="1" t="s">
        <v>4485</v>
      </c>
      <c r="C914">
        <v>69</v>
      </c>
      <c r="D914" s="1" t="s">
        <v>3338</v>
      </c>
      <c r="E914" s="1" t="s">
        <v>4486</v>
      </c>
      <c r="F914" s="1" t="s">
        <v>4487</v>
      </c>
      <c r="G914" t="s">
        <v>4488</v>
      </c>
      <c r="H914" s="1" t="s">
        <v>2723</v>
      </c>
      <c r="I914">
        <v>18636.5</v>
      </c>
      <c r="J914" s="8" t="s">
        <v>4489</v>
      </c>
      <c r="K914" s="1" t="s">
        <v>44</v>
      </c>
      <c r="L914" s="1" t="s">
        <v>27</v>
      </c>
      <c r="M914" s="1" t="str" cm="1">
        <f t="array" ref="M9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14" s="1">
        <f ca="1">TODAY()-Customers_Dataset[[#This Row],[Joining Date]]</f>
        <v>3727</v>
      </c>
    </row>
    <row r="915" spans="1:14" x14ac:dyDescent="0.3">
      <c r="A915">
        <v>1817</v>
      </c>
      <c r="B915" s="1" t="s">
        <v>4490</v>
      </c>
      <c r="C915">
        <v>23</v>
      </c>
      <c r="D915" s="1" t="s">
        <v>3338</v>
      </c>
      <c r="E915" s="1" t="s">
        <v>4491</v>
      </c>
      <c r="F915" s="1" t="s">
        <v>4492</v>
      </c>
      <c r="G915" t="s">
        <v>4493</v>
      </c>
      <c r="H915" s="1" t="s">
        <v>2723</v>
      </c>
      <c r="I915">
        <v>48473.2</v>
      </c>
      <c r="J915" s="8" t="s">
        <v>4494</v>
      </c>
      <c r="K915" s="1" t="s">
        <v>19</v>
      </c>
      <c r="L915" s="1" t="s">
        <v>45</v>
      </c>
      <c r="M915" s="1" t="str" cm="1">
        <f t="array" ref="M9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15" s="1">
        <f ca="1">TODAY()-Customers_Dataset[[#This Row],[Joining Date]]</f>
        <v>2666</v>
      </c>
    </row>
    <row r="916" spans="1:14" x14ac:dyDescent="0.3">
      <c r="A916">
        <v>1841</v>
      </c>
      <c r="B916" s="1" t="s">
        <v>4495</v>
      </c>
      <c r="C916">
        <v>64</v>
      </c>
      <c r="D916" s="1" t="s">
        <v>3338</v>
      </c>
      <c r="E916" s="1" t="s">
        <v>4496</v>
      </c>
      <c r="F916" s="1" t="s">
        <v>4497</v>
      </c>
      <c r="G916" t="s">
        <v>4498</v>
      </c>
      <c r="H916" s="1" t="s">
        <v>2723</v>
      </c>
      <c r="I916">
        <v>37967.14</v>
      </c>
      <c r="J916" s="8" t="s">
        <v>509</v>
      </c>
      <c r="K916" s="1" t="s">
        <v>26</v>
      </c>
      <c r="L916" s="1" t="s">
        <v>78</v>
      </c>
      <c r="M916" s="1" t="str" cm="1">
        <f t="array" ref="M9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16" s="1">
        <f ca="1">TODAY()-Customers_Dataset[[#This Row],[Joining Date]]</f>
        <v>3050</v>
      </c>
    </row>
    <row r="917" spans="1:14" x14ac:dyDescent="0.3">
      <c r="A917">
        <v>1861</v>
      </c>
      <c r="B917" s="1" t="s">
        <v>4499</v>
      </c>
      <c r="C917">
        <v>35</v>
      </c>
      <c r="D917" s="1" t="s">
        <v>3338</v>
      </c>
      <c r="E917" s="1" t="s">
        <v>4500</v>
      </c>
      <c r="F917" s="1" t="s">
        <v>4501</v>
      </c>
      <c r="G917" t="s">
        <v>4502</v>
      </c>
      <c r="H917" s="1" t="s">
        <v>2723</v>
      </c>
      <c r="I917">
        <v>2812.98</v>
      </c>
      <c r="J917" s="8" t="s">
        <v>2634</v>
      </c>
      <c r="K917" s="1" t="s">
        <v>57</v>
      </c>
      <c r="L917" s="1" t="s">
        <v>20</v>
      </c>
      <c r="M917" s="1" t="str" cm="1">
        <f t="array" ref="M9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17" s="1">
        <f ca="1">TODAY()-Customers_Dataset[[#This Row],[Joining Date]]</f>
        <v>727</v>
      </c>
    </row>
    <row r="918" spans="1:14" x14ac:dyDescent="0.3">
      <c r="A918">
        <v>1864</v>
      </c>
      <c r="B918" s="1" t="s">
        <v>4503</v>
      </c>
      <c r="C918">
        <v>41</v>
      </c>
      <c r="D918" s="1" t="s">
        <v>3338</v>
      </c>
      <c r="E918" s="1" t="s">
        <v>4504</v>
      </c>
      <c r="F918" s="1" t="s">
        <v>4505</v>
      </c>
      <c r="G918" t="s">
        <v>4506</v>
      </c>
      <c r="H918" s="1" t="s">
        <v>2723</v>
      </c>
      <c r="I918">
        <v>37820.81</v>
      </c>
      <c r="J918" s="8" t="s">
        <v>4009</v>
      </c>
      <c r="K918" s="1" t="s">
        <v>57</v>
      </c>
      <c r="L918" s="1" t="s">
        <v>45</v>
      </c>
      <c r="M918" s="1" t="str" cm="1">
        <f t="array" ref="M9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18" s="1">
        <f ca="1">TODAY()-Customers_Dataset[[#This Row],[Joining Date]]</f>
        <v>559</v>
      </c>
    </row>
    <row r="919" spans="1:14" x14ac:dyDescent="0.3">
      <c r="A919">
        <v>1929</v>
      </c>
      <c r="B919" s="1" t="s">
        <v>4507</v>
      </c>
      <c r="C919">
        <v>71</v>
      </c>
      <c r="D919" s="1" t="s">
        <v>3338</v>
      </c>
      <c r="E919" s="1" t="s">
        <v>4508</v>
      </c>
      <c r="F919" s="1" t="s">
        <v>4509</v>
      </c>
      <c r="G919" t="s">
        <v>4510</v>
      </c>
      <c r="H919" s="1" t="s">
        <v>2723</v>
      </c>
      <c r="I919">
        <v>44294.96</v>
      </c>
      <c r="J919" s="8" t="s">
        <v>4511</v>
      </c>
      <c r="K919" s="1" t="s">
        <v>57</v>
      </c>
      <c r="L919" s="1" t="s">
        <v>45</v>
      </c>
      <c r="M919" s="1" t="str" cm="1">
        <f t="array" ref="M9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19" s="1">
        <f ca="1">TODAY()-Customers_Dataset[[#This Row],[Joining Date]]</f>
        <v>2608</v>
      </c>
    </row>
    <row r="920" spans="1:14" x14ac:dyDescent="0.3">
      <c r="A920">
        <v>1930</v>
      </c>
      <c r="B920" s="1" t="s">
        <v>4512</v>
      </c>
      <c r="C920">
        <v>48</v>
      </c>
      <c r="D920" s="1" t="s">
        <v>3338</v>
      </c>
      <c r="E920" s="1" t="s">
        <v>4513</v>
      </c>
      <c r="F920" s="1" t="s">
        <v>4514</v>
      </c>
      <c r="G920" t="s">
        <v>4515</v>
      </c>
      <c r="H920" s="1" t="s">
        <v>2723</v>
      </c>
      <c r="I920">
        <v>43039.87</v>
      </c>
      <c r="J920" s="8" t="s">
        <v>4516</v>
      </c>
      <c r="K920" s="1" t="s">
        <v>68</v>
      </c>
      <c r="L920" s="1" t="s">
        <v>27</v>
      </c>
      <c r="M920" s="1" t="str" cm="1">
        <f t="array" ref="M9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20" s="1">
        <f ca="1">TODAY()-Customers_Dataset[[#This Row],[Joining Date]]</f>
        <v>3353</v>
      </c>
    </row>
    <row r="921" spans="1:14" x14ac:dyDescent="0.3">
      <c r="A921">
        <v>1950</v>
      </c>
      <c r="B921" s="1" t="s">
        <v>4517</v>
      </c>
      <c r="C921">
        <v>80</v>
      </c>
      <c r="D921" s="1" t="s">
        <v>3338</v>
      </c>
      <c r="E921" s="1" t="s">
        <v>4518</v>
      </c>
      <c r="F921" s="1" t="s">
        <v>4519</v>
      </c>
      <c r="G921" t="s">
        <v>4520</v>
      </c>
      <c r="H921" s="1" t="s">
        <v>2723</v>
      </c>
      <c r="I921">
        <v>18264.88</v>
      </c>
      <c r="J921" s="8" t="s">
        <v>4521</v>
      </c>
      <c r="K921" s="1" t="s">
        <v>68</v>
      </c>
      <c r="L921" s="1" t="s">
        <v>20</v>
      </c>
      <c r="M921" s="1" t="str" cm="1">
        <f t="array" ref="M9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21" s="1">
        <f ca="1">TODAY()-Customers_Dataset[[#This Row],[Joining Date]]</f>
        <v>1511</v>
      </c>
    </row>
    <row r="922" spans="1:14" x14ac:dyDescent="0.3">
      <c r="A922">
        <v>1964</v>
      </c>
      <c r="B922" s="1" t="s">
        <v>4522</v>
      </c>
      <c r="C922">
        <v>71</v>
      </c>
      <c r="D922" s="1" t="s">
        <v>3338</v>
      </c>
      <c r="E922" s="1" t="s">
        <v>4523</v>
      </c>
      <c r="F922" s="1" t="s">
        <v>4524</v>
      </c>
      <c r="G922" t="s">
        <v>4525</v>
      </c>
      <c r="H922" s="1" t="s">
        <v>2723</v>
      </c>
      <c r="I922">
        <v>21155.9</v>
      </c>
      <c r="J922" s="8" t="s">
        <v>4526</v>
      </c>
      <c r="K922" s="1" t="s">
        <v>68</v>
      </c>
      <c r="L922" s="1" t="s">
        <v>27</v>
      </c>
      <c r="M922" s="1" t="str" cm="1">
        <f t="array" ref="M9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22" s="1">
        <f ca="1">TODAY()-Customers_Dataset[[#This Row],[Joining Date]]</f>
        <v>1021</v>
      </c>
    </row>
    <row r="923" spans="1:14" x14ac:dyDescent="0.3">
      <c r="A923">
        <v>1966</v>
      </c>
      <c r="B923" s="1" t="s">
        <v>4527</v>
      </c>
      <c r="C923">
        <v>51</v>
      </c>
      <c r="D923" s="1" t="s">
        <v>3338</v>
      </c>
      <c r="E923" s="1" t="s">
        <v>4528</v>
      </c>
      <c r="F923" s="1" t="s">
        <v>4529</v>
      </c>
      <c r="G923" t="s">
        <v>4530</v>
      </c>
      <c r="H923" s="1" t="s">
        <v>2723</v>
      </c>
      <c r="I923">
        <v>12966.7</v>
      </c>
      <c r="J923" s="8" t="s">
        <v>3496</v>
      </c>
      <c r="K923" s="1" t="s">
        <v>19</v>
      </c>
      <c r="L923" s="1" t="s">
        <v>78</v>
      </c>
      <c r="M923" s="1" t="str" cm="1">
        <f t="array" ref="M9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23" s="1">
        <f ca="1">TODAY()-Customers_Dataset[[#This Row],[Joining Date]]</f>
        <v>2784</v>
      </c>
    </row>
    <row r="924" spans="1:14" x14ac:dyDescent="0.3">
      <c r="A924">
        <v>1981</v>
      </c>
      <c r="B924" s="1" t="s">
        <v>4531</v>
      </c>
      <c r="C924">
        <v>58</v>
      </c>
      <c r="D924" s="1" t="s">
        <v>3338</v>
      </c>
      <c r="E924" s="1" t="s">
        <v>4532</v>
      </c>
      <c r="F924" s="1" t="s">
        <v>4533</v>
      </c>
      <c r="G924" t="s">
        <v>4534</v>
      </c>
      <c r="H924" s="1" t="s">
        <v>2723</v>
      </c>
      <c r="I924">
        <v>23223.06</v>
      </c>
      <c r="J924" s="8" t="s">
        <v>4535</v>
      </c>
      <c r="K924" s="1" t="s">
        <v>51</v>
      </c>
      <c r="L924" s="1" t="s">
        <v>45</v>
      </c>
      <c r="M924" s="1" t="str" cm="1">
        <f t="array" ref="M9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24" s="1">
        <f ca="1">TODAY()-Customers_Dataset[[#This Row],[Joining Date]]</f>
        <v>1123</v>
      </c>
    </row>
    <row r="925" spans="1:14" x14ac:dyDescent="0.3">
      <c r="A925">
        <v>1997</v>
      </c>
      <c r="B925" s="1" t="s">
        <v>4536</v>
      </c>
      <c r="C925">
        <v>63</v>
      </c>
      <c r="D925" s="1" t="s">
        <v>3338</v>
      </c>
      <c r="E925" s="1" t="s">
        <v>4537</v>
      </c>
      <c r="F925" s="1" t="s">
        <v>4538</v>
      </c>
      <c r="G925" t="s">
        <v>4539</v>
      </c>
      <c r="H925" s="1" t="s">
        <v>2723</v>
      </c>
      <c r="I925">
        <v>26768.92</v>
      </c>
      <c r="J925" s="8" t="s">
        <v>4540</v>
      </c>
      <c r="K925" s="1" t="s">
        <v>19</v>
      </c>
      <c r="L925" s="1" t="s">
        <v>27</v>
      </c>
      <c r="M925" s="1" t="str" cm="1">
        <f t="array" ref="M9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25" s="1">
        <f ca="1">TODAY()-Customers_Dataset[[#This Row],[Joining Date]]</f>
        <v>2917</v>
      </c>
    </row>
    <row r="926" spans="1:14" x14ac:dyDescent="0.3">
      <c r="A926">
        <v>5</v>
      </c>
      <c r="B926" s="1" t="s">
        <v>4541</v>
      </c>
      <c r="C926">
        <v>50</v>
      </c>
      <c r="D926" s="1" t="s">
        <v>3338</v>
      </c>
      <c r="E926" s="1" t="s">
        <v>4542</v>
      </c>
      <c r="F926" s="1" t="s">
        <v>4543</v>
      </c>
      <c r="G926" t="s">
        <v>4544</v>
      </c>
      <c r="H926" s="1" t="s">
        <v>17</v>
      </c>
      <c r="I926">
        <v>43639.38</v>
      </c>
      <c r="J926" s="8" t="s">
        <v>2708</v>
      </c>
      <c r="K926" s="1" t="s">
        <v>68</v>
      </c>
      <c r="L926" s="1" t="s">
        <v>27</v>
      </c>
      <c r="M926" s="1" t="str" cm="1">
        <f t="array" ref="M9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26" s="1">
        <f ca="1">TODAY()-Customers_Dataset[[#This Row],[Joining Date]]</f>
        <v>3520</v>
      </c>
    </row>
    <row r="927" spans="1:14" x14ac:dyDescent="0.3">
      <c r="A927">
        <v>46</v>
      </c>
      <c r="B927" s="1" t="s">
        <v>4545</v>
      </c>
      <c r="C927">
        <v>39</v>
      </c>
      <c r="D927" s="1" t="s">
        <v>3338</v>
      </c>
      <c r="E927" s="1" t="s">
        <v>4546</v>
      </c>
      <c r="F927" s="1" t="s">
        <v>4547</v>
      </c>
      <c r="G927" t="s">
        <v>4548</v>
      </c>
      <c r="H927" s="1" t="s">
        <v>17</v>
      </c>
      <c r="I927">
        <v>18840.43</v>
      </c>
      <c r="J927" s="8" t="s">
        <v>4549</v>
      </c>
      <c r="K927" s="1" t="s">
        <v>19</v>
      </c>
      <c r="L927" s="1" t="s">
        <v>78</v>
      </c>
      <c r="M927" s="1" t="str" cm="1">
        <f t="array" ref="M9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27" s="1">
        <f ca="1">TODAY()-Customers_Dataset[[#This Row],[Joining Date]]</f>
        <v>1067</v>
      </c>
    </row>
    <row r="928" spans="1:14" x14ac:dyDescent="0.3">
      <c r="A928">
        <v>51</v>
      </c>
      <c r="B928" s="1" t="s">
        <v>4550</v>
      </c>
      <c r="C928">
        <v>46</v>
      </c>
      <c r="D928" s="1" t="s">
        <v>3338</v>
      </c>
      <c r="E928" s="1" t="s">
        <v>4551</v>
      </c>
      <c r="F928" s="1" t="s">
        <v>4552</v>
      </c>
      <c r="G928" t="s">
        <v>4553</v>
      </c>
      <c r="H928" s="1" t="s">
        <v>17</v>
      </c>
      <c r="I928">
        <v>21182.22</v>
      </c>
      <c r="J928" s="8" t="s">
        <v>4554</v>
      </c>
      <c r="K928" s="1" t="s">
        <v>68</v>
      </c>
      <c r="L928" s="1" t="s">
        <v>20</v>
      </c>
      <c r="M928" s="1" t="str" cm="1">
        <f t="array" ref="M9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28" s="1">
        <f ca="1">TODAY()-Customers_Dataset[[#This Row],[Joining Date]]</f>
        <v>3503</v>
      </c>
    </row>
    <row r="929" spans="1:14" x14ac:dyDescent="0.3">
      <c r="A929">
        <v>57</v>
      </c>
      <c r="B929" s="1" t="s">
        <v>4555</v>
      </c>
      <c r="C929">
        <v>24</v>
      </c>
      <c r="D929" s="1" t="s">
        <v>3338</v>
      </c>
      <c r="E929" s="1" t="s">
        <v>4556</v>
      </c>
      <c r="F929" s="1" t="s">
        <v>4557</v>
      </c>
      <c r="G929" t="s">
        <v>4558</v>
      </c>
      <c r="H929" s="1" t="s">
        <v>17</v>
      </c>
      <c r="I929">
        <v>34005.97</v>
      </c>
      <c r="J929" s="8" t="s">
        <v>4559</v>
      </c>
      <c r="K929" s="1" t="s">
        <v>44</v>
      </c>
      <c r="L929" s="1" t="s">
        <v>78</v>
      </c>
      <c r="M929" s="1" t="str" cm="1">
        <f t="array" ref="M9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29" s="1">
        <f ca="1">TODAY()-Customers_Dataset[[#This Row],[Joining Date]]</f>
        <v>3271</v>
      </c>
    </row>
    <row r="930" spans="1:14" x14ac:dyDescent="0.3">
      <c r="A930">
        <v>83</v>
      </c>
      <c r="B930" s="1" t="s">
        <v>4560</v>
      </c>
      <c r="C930">
        <v>54</v>
      </c>
      <c r="D930" s="1" t="s">
        <v>3338</v>
      </c>
      <c r="E930" s="1" t="s">
        <v>4561</v>
      </c>
      <c r="F930" s="1" t="s">
        <v>4562</v>
      </c>
      <c r="G930" t="s">
        <v>4563</v>
      </c>
      <c r="H930" s="1" t="s">
        <v>17</v>
      </c>
      <c r="I930">
        <v>1050.29</v>
      </c>
      <c r="J930" s="8" t="s">
        <v>4564</v>
      </c>
      <c r="K930" s="1" t="s">
        <v>51</v>
      </c>
      <c r="L930" s="1" t="s">
        <v>78</v>
      </c>
      <c r="M930" s="1" t="str" cm="1">
        <f t="array" ref="M9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30" s="1">
        <f ca="1">TODAY()-Customers_Dataset[[#This Row],[Joining Date]]</f>
        <v>1341</v>
      </c>
    </row>
    <row r="931" spans="1:14" x14ac:dyDescent="0.3">
      <c r="A931">
        <v>87</v>
      </c>
      <c r="B931" s="1" t="s">
        <v>4565</v>
      </c>
      <c r="C931">
        <v>40</v>
      </c>
      <c r="D931" s="1" t="s">
        <v>3338</v>
      </c>
      <c r="E931" s="1" t="s">
        <v>4566</v>
      </c>
      <c r="F931" s="1" t="s">
        <v>4567</v>
      </c>
      <c r="G931" t="s">
        <v>4568</v>
      </c>
      <c r="H931" s="1" t="s">
        <v>17</v>
      </c>
      <c r="I931">
        <v>10929.14</v>
      </c>
      <c r="J931" s="8" t="s">
        <v>4569</v>
      </c>
      <c r="K931" s="1" t="s">
        <v>68</v>
      </c>
      <c r="L931" s="1" t="s">
        <v>78</v>
      </c>
      <c r="M931" s="1" t="str" cm="1">
        <f t="array" ref="M9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31" s="1">
        <f ca="1">TODAY()-Customers_Dataset[[#This Row],[Joining Date]]</f>
        <v>1853</v>
      </c>
    </row>
    <row r="932" spans="1:14" x14ac:dyDescent="0.3">
      <c r="A932">
        <v>92</v>
      </c>
      <c r="B932" s="1" t="s">
        <v>4570</v>
      </c>
      <c r="C932">
        <v>19</v>
      </c>
      <c r="D932" s="1" t="s">
        <v>3338</v>
      </c>
      <c r="E932" s="1" t="s">
        <v>4571</v>
      </c>
      <c r="F932" s="1" t="s">
        <v>4572</v>
      </c>
      <c r="G932" t="s">
        <v>4573</v>
      </c>
      <c r="H932" s="1" t="s">
        <v>17</v>
      </c>
      <c r="I932">
        <v>47082.06</v>
      </c>
      <c r="J932" s="8" t="s">
        <v>4574</v>
      </c>
      <c r="K932" s="1" t="s">
        <v>26</v>
      </c>
      <c r="L932" s="1" t="s">
        <v>45</v>
      </c>
      <c r="M932" s="1" t="str" cm="1">
        <f t="array" ref="M9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932" s="1">
        <f ca="1">TODAY()-Customers_Dataset[[#This Row],[Joining Date]]</f>
        <v>781</v>
      </c>
    </row>
    <row r="933" spans="1:14" x14ac:dyDescent="0.3">
      <c r="A933">
        <v>100</v>
      </c>
      <c r="B933" s="1" t="s">
        <v>4575</v>
      </c>
      <c r="C933">
        <v>39</v>
      </c>
      <c r="D933" s="1" t="s">
        <v>3338</v>
      </c>
      <c r="E933" s="1" t="s">
        <v>4576</v>
      </c>
      <c r="F933" s="1" t="s">
        <v>4577</v>
      </c>
      <c r="G933" t="s">
        <v>4578</v>
      </c>
      <c r="H933" s="1" t="s">
        <v>17</v>
      </c>
      <c r="I933">
        <v>11052.29</v>
      </c>
      <c r="J933" s="8" t="s">
        <v>4579</v>
      </c>
      <c r="K933" s="1" t="s">
        <v>68</v>
      </c>
      <c r="L933" s="1" t="s">
        <v>45</v>
      </c>
      <c r="M933" s="1" t="str" cm="1">
        <f t="array" ref="M9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33" s="1">
        <f ca="1">TODAY()-Customers_Dataset[[#This Row],[Joining Date]]</f>
        <v>512</v>
      </c>
    </row>
    <row r="934" spans="1:14" x14ac:dyDescent="0.3">
      <c r="A934">
        <v>104</v>
      </c>
      <c r="B934" s="1" t="s">
        <v>4580</v>
      </c>
      <c r="C934">
        <v>71</v>
      </c>
      <c r="D934" s="1" t="s">
        <v>3338</v>
      </c>
      <c r="E934" s="1" t="s">
        <v>4581</v>
      </c>
      <c r="F934" s="1" t="s">
        <v>4582</v>
      </c>
      <c r="G934" t="s">
        <v>4583</v>
      </c>
      <c r="H934" s="1" t="s">
        <v>17</v>
      </c>
      <c r="I934">
        <v>13187.82</v>
      </c>
      <c r="J934" s="8" t="s">
        <v>4584</v>
      </c>
      <c r="K934" s="1" t="s">
        <v>68</v>
      </c>
      <c r="L934" s="1" t="s">
        <v>20</v>
      </c>
      <c r="M934" s="1" t="str" cm="1">
        <f t="array" ref="M9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34" s="1">
        <f ca="1">TODAY()-Customers_Dataset[[#This Row],[Joining Date]]</f>
        <v>2854</v>
      </c>
    </row>
    <row r="935" spans="1:14" x14ac:dyDescent="0.3">
      <c r="A935">
        <v>111</v>
      </c>
      <c r="B935" s="1" t="s">
        <v>4585</v>
      </c>
      <c r="C935">
        <v>39</v>
      </c>
      <c r="D935" s="1" t="s">
        <v>3338</v>
      </c>
      <c r="E935" s="1" t="s">
        <v>4586</v>
      </c>
      <c r="F935" s="1" t="s">
        <v>4587</v>
      </c>
      <c r="G935" t="s">
        <v>4588</v>
      </c>
      <c r="H935" s="1" t="s">
        <v>17</v>
      </c>
      <c r="I935">
        <v>26081.47</v>
      </c>
      <c r="J935" s="8" t="s">
        <v>1632</v>
      </c>
      <c r="K935" s="1" t="s">
        <v>51</v>
      </c>
      <c r="L935" s="1" t="s">
        <v>27</v>
      </c>
      <c r="M935" s="1" t="str" cm="1">
        <f t="array" ref="M9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35" s="1">
        <f ca="1">TODAY()-Customers_Dataset[[#This Row],[Joining Date]]</f>
        <v>1013</v>
      </c>
    </row>
    <row r="936" spans="1:14" x14ac:dyDescent="0.3">
      <c r="A936">
        <v>130</v>
      </c>
      <c r="B936" s="1" t="s">
        <v>4589</v>
      </c>
      <c r="C936">
        <v>22</v>
      </c>
      <c r="D936" s="1" t="s">
        <v>3338</v>
      </c>
      <c r="E936" s="1" t="s">
        <v>4590</v>
      </c>
      <c r="F936" s="1" t="s">
        <v>4591</v>
      </c>
      <c r="G936" t="s">
        <v>4592</v>
      </c>
      <c r="H936" s="1" t="s">
        <v>17</v>
      </c>
      <c r="I936">
        <v>46976.959999999999</v>
      </c>
      <c r="J936" s="8" t="s">
        <v>2019</v>
      </c>
      <c r="K936" s="1" t="s">
        <v>51</v>
      </c>
      <c r="L936" s="1" t="s">
        <v>27</v>
      </c>
      <c r="M936" s="1" t="str" cm="1">
        <f t="array" ref="M9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36" s="1">
        <f ca="1">TODAY()-Customers_Dataset[[#This Row],[Joining Date]]</f>
        <v>2167</v>
      </c>
    </row>
    <row r="937" spans="1:14" x14ac:dyDescent="0.3">
      <c r="A937">
        <v>159</v>
      </c>
      <c r="B937" s="1" t="s">
        <v>4593</v>
      </c>
      <c r="C937">
        <v>80</v>
      </c>
      <c r="D937" s="1" t="s">
        <v>3338</v>
      </c>
      <c r="E937" s="1" t="s">
        <v>4594</v>
      </c>
      <c r="F937" s="1" t="s">
        <v>4595</v>
      </c>
      <c r="G937" t="s">
        <v>4596</v>
      </c>
      <c r="H937" s="1" t="s">
        <v>17</v>
      </c>
      <c r="I937">
        <v>36150.800000000003</v>
      </c>
      <c r="J937" s="8" t="s">
        <v>4597</v>
      </c>
      <c r="K937" s="1" t="s">
        <v>44</v>
      </c>
      <c r="L937" s="1" t="s">
        <v>20</v>
      </c>
      <c r="M937" s="1" t="str" cm="1">
        <f t="array" ref="M9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37" s="1">
        <f ca="1">TODAY()-Customers_Dataset[[#This Row],[Joining Date]]</f>
        <v>2676</v>
      </c>
    </row>
    <row r="938" spans="1:14" x14ac:dyDescent="0.3">
      <c r="A938">
        <v>163</v>
      </c>
      <c r="B938" s="1" t="s">
        <v>4598</v>
      </c>
      <c r="C938">
        <v>22</v>
      </c>
      <c r="D938" s="1" t="s">
        <v>3338</v>
      </c>
      <c r="E938" s="1" t="s">
        <v>4599</v>
      </c>
      <c r="F938" s="1" t="s">
        <v>4600</v>
      </c>
      <c r="G938" t="s">
        <v>4601</v>
      </c>
      <c r="H938" s="1" t="s">
        <v>17</v>
      </c>
      <c r="I938">
        <v>11805.37</v>
      </c>
      <c r="J938" s="8" t="s">
        <v>4602</v>
      </c>
      <c r="K938" s="1" t="s">
        <v>57</v>
      </c>
      <c r="L938" s="1" t="s">
        <v>78</v>
      </c>
      <c r="M938" s="1" t="str" cm="1">
        <f t="array" ref="M9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38" s="1">
        <f ca="1">TODAY()-Customers_Dataset[[#This Row],[Joining Date]]</f>
        <v>2726</v>
      </c>
    </row>
    <row r="939" spans="1:14" x14ac:dyDescent="0.3">
      <c r="A939">
        <v>206</v>
      </c>
      <c r="B939" s="1" t="s">
        <v>4603</v>
      </c>
      <c r="C939">
        <v>24</v>
      </c>
      <c r="D939" s="1" t="s">
        <v>3338</v>
      </c>
      <c r="E939" s="1" t="s">
        <v>4604</v>
      </c>
      <c r="F939" s="1" t="s">
        <v>4605</v>
      </c>
      <c r="G939" t="s">
        <v>4606</v>
      </c>
      <c r="H939" s="1" t="s">
        <v>17</v>
      </c>
      <c r="I939">
        <v>49314.26</v>
      </c>
      <c r="J939" s="8" t="s">
        <v>4479</v>
      </c>
      <c r="K939" s="1" t="s">
        <v>26</v>
      </c>
      <c r="L939" s="1" t="s">
        <v>27</v>
      </c>
      <c r="M939" s="1" t="str" cm="1">
        <f t="array" ref="M9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39" s="1">
        <f ca="1">TODAY()-Customers_Dataset[[#This Row],[Joining Date]]</f>
        <v>2619</v>
      </c>
    </row>
    <row r="940" spans="1:14" x14ac:dyDescent="0.3">
      <c r="A940">
        <v>221</v>
      </c>
      <c r="B940" s="1" t="s">
        <v>4607</v>
      </c>
      <c r="C940">
        <v>59</v>
      </c>
      <c r="D940" s="1" t="s">
        <v>3338</v>
      </c>
      <c r="E940" s="1" t="s">
        <v>4608</v>
      </c>
      <c r="F940" s="1" t="s">
        <v>4609</v>
      </c>
      <c r="G940" t="s">
        <v>4610</v>
      </c>
      <c r="H940" s="1" t="s">
        <v>17</v>
      </c>
      <c r="I940">
        <v>793.68</v>
      </c>
      <c r="J940" s="8" t="s">
        <v>4611</v>
      </c>
      <c r="K940" s="1" t="s">
        <v>33</v>
      </c>
      <c r="L940" s="1" t="s">
        <v>20</v>
      </c>
      <c r="M940" s="1" t="str" cm="1">
        <f t="array" ref="M9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40" s="1">
        <f ca="1">TODAY()-Customers_Dataset[[#This Row],[Joining Date]]</f>
        <v>1989</v>
      </c>
    </row>
    <row r="941" spans="1:14" x14ac:dyDescent="0.3">
      <c r="A941">
        <v>223</v>
      </c>
      <c r="B941" s="1" t="s">
        <v>4612</v>
      </c>
      <c r="C941">
        <v>64</v>
      </c>
      <c r="D941" s="1" t="s">
        <v>3338</v>
      </c>
      <c r="E941" s="1" t="s">
        <v>4613</v>
      </c>
      <c r="F941" s="1" t="s">
        <v>4614</v>
      </c>
      <c r="G941" t="s">
        <v>4615</v>
      </c>
      <c r="H941" s="1" t="s">
        <v>17</v>
      </c>
      <c r="I941">
        <v>12855.32</v>
      </c>
      <c r="J941" s="8" t="s">
        <v>4616</v>
      </c>
      <c r="K941" s="1" t="s">
        <v>124</v>
      </c>
      <c r="L941" s="1" t="s">
        <v>27</v>
      </c>
      <c r="M941" s="1" t="str" cm="1">
        <f t="array" ref="M9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41" s="1">
        <f ca="1">TODAY()-Customers_Dataset[[#This Row],[Joining Date]]</f>
        <v>2500</v>
      </c>
    </row>
    <row r="942" spans="1:14" x14ac:dyDescent="0.3">
      <c r="A942">
        <v>230</v>
      </c>
      <c r="B942" s="1" t="s">
        <v>4617</v>
      </c>
      <c r="C942">
        <v>31</v>
      </c>
      <c r="D942" s="1" t="s">
        <v>3338</v>
      </c>
      <c r="E942" s="1" t="s">
        <v>4618</v>
      </c>
      <c r="F942" s="1" t="s">
        <v>4619</v>
      </c>
      <c r="G942" t="s">
        <v>4620</v>
      </c>
      <c r="H942" s="1" t="s">
        <v>17</v>
      </c>
      <c r="I942">
        <v>16983.57</v>
      </c>
      <c r="J942" s="8" t="s">
        <v>4621</v>
      </c>
      <c r="K942" s="1" t="s">
        <v>19</v>
      </c>
      <c r="L942" s="1" t="s">
        <v>78</v>
      </c>
      <c r="M942" s="1" t="str" cm="1">
        <f t="array" ref="M9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42" s="1">
        <f ca="1">TODAY()-Customers_Dataset[[#This Row],[Joining Date]]</f>
        <v>266</v>
      </c>
    </row>
    <row r="943" spans="1:14" x14ac:dyDescent="0.3">
      <c r="A943">
        <v>268</v>
      </c>
      <c r="B943" s="1" t="s">
        <v>4622</v>
      </c>
      <c r="C943">
        <v>72</v>
      </c>
      <c r="D943" s="1" t="s">
        <v>3338</v>
      </c>
      <c r="E943" s="1" t="s">
        <v>4623</v>
      </c>
      <c r="F943" s="1" t="s">
        <v>4624</v>
      </c>
      <c r="G943" t="s">
        <v>4625</v>
      </c>
      <c r="H943" s="1" t="s">
        <v>17</v>
      </c>
      <c r="I943">
        <v>41127.06</v>
      </c>
      <c r="J943" s="8" t="s">
        <v>4626</v>
      </c>
      <c r="K943" s="1" t="s">
        <v>57</v>
      </c>
      <c r="L943" s="1" t="s">
        <v>20</v>
      </c>
      <c r="M943" s="1" t="str" cm="1">
        <f t="array" ref="M9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43" s="1">
        <f ca="1">TODAY()-Customers_Dataset[[#This Row],[Joining Date]]</f>
        <v>1633</v>
      </c>
    </row>
    <row r="944" spans="1:14" x14ac:dyDescent="0.3">
      <c r="A944">
        <v>271</v>
      </c>
      <c r="B944" s="1" t="s">
        <v>4627</v>
      </c>
      <c r="C944">
        <v>27</v>
      </c>
      <c r="D944" s="1" t="s">
        <v>3338</v>
      </c>
      <c r="E944" s="1" t="s">
        <v>4628</v>
      </c>
      <c r="F944" s="1" t="s">
        <v>4629</v>
      </c>
      <c r="G944" t="s">
        <v>4630</v>
      </c>
      <c r="H944" s="1" t="s">
        <v>17</v>
      </c>
      <c r="I944">
        <v>41094.68</v>
      </c>
      <c r="J944" s="8" t="s">
        <v>4631</v>
      </c>
      <c r="K944" s="1" t="s">
        <v>124</v>
      </c>
      <c r="L944" s="1" t="s">
        <v>45</v>
      </c>
      <c r="M944" s="1" t="str" cm="1">
        <f t="array" ref="M9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44" s="1">
        <f ca="1">TODAY()-Customers_Dataset[[#This Row],[Joining Date]]</f>
        <v>2015</v>
      </c>
    </row>
    <row r="945" spans="1:14" x14ac:dyDescent="0.3">
      <c r="A945">
        <v>282</v>
      </c>
      <c r="B945" s="1" t="s">
        <v>4632</v>
      </c>
      <c r="C945">
        <v>37</v>
      </c>
      <c r="D945" s="1" t="s">
        <v>3338</v>
      </c>
      <c r="E945" s="1" t="s">
        <v>4633</v>
      </c>
      <c r="F945" s="1" t="s">
        <v>4634</v>
      </c>
      <c r="G945" t="s">
        <v>4635</v>
      </c>
      <c r="H945" s="1" t="s">
        <v>17</v>
      </c>
      <c r="I945">
        <v>903.81</v>
      </c>
      <c r="J945" s="8" t="s">
        <v>67</v>
      </c>
      <c r="K945" s="1" t="s">
        <v>57</v>
      </c>
      <c r="L945" s="1" t="s">
        <v>27</v>
      </c>
      <c r="M945" s="1" t="str" cm="1">
        <f t="array" ref="M9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45" s="1">
        <f ca="1">TODAY()-Customers_Dataset[[#This Row],[Joining Date]]</f>
        <v>2793</v>
      </c>
    </row>
    <row r="946" spans="1:14" x14ac:dyDescent="0.3">
      <c r="A946">
        <v>290</v>
      </c>
      <c r="B946" s="1" t="s">
        <v>4636</v>
      </c>
      <c r="C946">
        <v>68</v>
      </c>
      <c r="D946" s="1" t="s">
        <v>3338</v>
      </c>
      <c r="E946" s="1" t="s">
        <v>4637</v>
      </c>
      <c r="F946" s="1" t="s">
        <v>4638</v>
      </c>
      <c r="G946" t="s">
        <v>4639</v>
      </c>
      <c r="H946" s="1" t="s">
        <v>17</v>
      </c>
      <c r="I946">
        <v>3345.67</v>
      </c>
      <c r="J946" s="8" t="s">
        <v>4640</v>
      </c>
      <c r="K946" s="1" t="s">
        <v>33</v>
      </c>
      <c r="L946" s="1" t="s">
        <v>20</v>
      </c>
      <c r="M946" s="1" t="str" cm="1">
        <f t="array" ref="M9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46" s="1">
        <f ca="1">TODAY()-Customers_Dataset[[#This Row],[Joining Date]]</f>
        <v>664</v>
      </c>
    </row>
    <row r="947" spans="1:14" x14ac:dyDescent="0.3">
      <c r="A947">
        <v>293</v>
      </c>
      <c r="B947" s="1" t="s">
        <v>4641</v>
      </c>
      <c r="C947">
        <v>73</v>
      </c>
      <c r="D947" s="1" t="s">
        <v>3338</v>
      </c>
      <c r="E947" s="1" t="s">
        <v>4642</v>
      </c>
      <c r="F947" s="1" t="s">
        <v>4643</v>
      </c>
      <c r="G947" t="s">
        <v>4644</v>
      </c>
      <c r="H947" s="1" t="s">
        <v>17</v>
      </c>
      <c r="I947">
        <v>10507.34</v>
      </c>
      <c r="J947" s="8" t="s">
        <v>4645</v>
      </c>
      <c r="K947" s="1" t="s">
        <v>26</v>
      </c>
      <c r="L947" s="1" t="s">
        <v>27</v>
      </c>
      <c r="M947" s="1" t="str" cm="1">
        <f t="array" ref="M9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47" s="1">
        <f ca="1">TODAY()-Customers_Dataset[[#This Row],[Joining Date]]</f>
        <v>1096</v>
      </c>
    </row>
    <row r="948" spans="1:14" x14ac:dyDescent="0.3">
      <c r="A948">
        <v>306</v>
      </c>
      <c r="B948" s="1" t="s">
        <v>4646</v>
      </c>
      <c r="C948">
        <v>20</v>
      </c>
      <c r="D948" s="1" t="s">
        <v>3338</v>
      </c>
      <c r="E948" s="1" t="s">
        <v>4647</v>
      </c>
      <c r="F948" s="1" t="s">
        <v>4648</v>
      </c>
      <c r="G948" t="s">
        <v>4649</v>
      </c>
      <c r="H948" s="1" t="s">
        <v>17</v>
      </c>
      <c r="I948">
        <v>34557.72</v>
      </c>
      <c r="J948" s="8" t="s">
        <v>4650</v>
      </c>
      <c r="K948" s="1" t="s">
        <v>26</v>
      </c>
      <c r="L948" s="1" t="s">
        <v>20</v>
      </c>
      <c r="M948" s="1" t="str" cm="1">
        <f t="array" ref="M9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48" s="1">
        <f ca="1">TODAY()-Customers_Dataset[[#This Row],[Joining Date]]</f>
        <v>182</v>
      </c>
    </row>
    <row r="949" spans="1:14" x14ac:dyDescent="0.3">
      <c r="A949">
        <v>327</v>
      </c>
      <c r="B949" s="1" t="s">
        <v>4651</v>
      </c>
      <c r="C949">
        <v>41</v>
      </c>
      <c r="D949" s="1" t="s">
        <v>3338</v>
      </c>
      <c r="E949" s="1" t="s">
        <v>4652</v>
      </c>
      <c r="F949" s="1" t="s">
        <v>4653</v>
      </c>
      <c r="G949" t="s">
        <v>4654</v>
      </c>
      <c r="H949" s="1" t="s">
        <v>17</v>
      </c>
      <c r="I949">
        <v>40223.550000000003</v>
      </c>
      <c r="J949" s="8" t="s">
        <v>4655</v>
      </c>
      <c r="K949" s="1" t="s">
        <v>33</v>
      </c>
      <c r="L949" s="1" t="s">
        <v>27</v>
      </c>
      <c r="M949" s="1" t="str" cm="1">
        <f t="array" ref="M9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49" s="1">
        <f ca="1">TODAY()-Customers_Dataset[[#This Row],[Joining Date]]</f>
        <v>1815</v>
      </c>
    </row>
    <row r="950" spans="1:14" x14ac:dyDescent="0.3">
      <c r="A950">
        <v>360</v>
      </c>
      <c r="B950" s="1" t="s">
        <v>4656</v>
      </c>
      <c r="C950">
        <v>72</v>
      </c>
      <c r="D950" s="1" t="s">
        <v>3338</v>
      </c>
      <c r="E950" s="1" t="s">
        <v>4657</v>
      </c>
      <c r="F950" s="1" t="s">
        <v>4658</v>
      </c>
      <c r="G950" t="s">
        <v>4659</v>
      </c>
      <c r="H950" s="1" t="s">
        <v>17</v>
      </c>
      <c r="I950">
        <v>2838.13</v>
      </c>
      <c r="J950" s="8" t="s">
        <v>4660</v>
      </c>
      <c r="K950" s="1" t="s">
        <v>26</v>
      </c>
      <c r="L950" s="1" t="s">
        <v>45</v>
      </c>
      <c r="M950" s="1" t="str" cm="1">
        <f t="array" ref="M9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50" s="1">
        <f ca="1">TODAY()-Customers_Dataset[[#This Row],[Joining Date]]</f>
        <v>123</v>
      </c>
    </row>
    <row r="951" spans="1:14" x14ac:dyDescent="0.3">
      <c r="A951">
        <v>365</v>
      </c>
      <c r="B951" s="1" t="s">
        <v>4661</v>
      </c>
      <c r="C951">
        <v>42</v>
      </c>
      <c r="D951" s="1" t="s">
        <v>3338</v>
      </c>
      <c r="E951" s="1" t="s">
        <v>4662</v>
      </c>
      <c r="F951" s="1" t="s">
        <v>4663</v>
      </c>
      <c r="G951" t="s">
        <v>4664</v>
      </c>
      <c r="H951" s="1" t="s">
        <v>17</v>
      </c>
      <c r="I951">
        <v>22534.36</v>
      </c>
      <c r="J951" s="8" t="s">
        <v>4665</v>
      </c>
      <c r="K951" s="1" t="s">
        <v>68</v>
      </c>
      <c r="L951" s="1" t="s">
        <v>45</v>
      </c>
      <c r="M951" s="1" t="str" cm="1">
        <f t="array" ref="M9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51" s="1">
        <f ca="1">TODAY()-Customers_Dataset[[#This Row],[Joining Date]]</f>
        <v>2239</v>
      </c>
    </row>
    <row r="952" spans="1:14" x14ac:dyDescent="0.3">
      <c r="A952">
        <v>377</v>
      </c>
      <c r="B952" s="1" t="s">
        <v>4666</v>
      </c>
      <c r="C952">
        <v>56</v>
      </c>
      <c r="D952" s="1" t="s">
        <v>3338</v>
      </c>
      <c r="E952" s="1" t="s">
        <v>4667</v>
      </c>
      <c r="F952" s="1" t="s">
        <v>4668</v>
      </c>
      <c r="G952" t="s">
        <v>4669</v>
      </c>
      <c r="H952" s="1" t="s">
        <v>17</v>
      </c>
      <c r="I952">
        <v>3863.39</v>
      </c>
      <c r="J952" s="8" t="s">
        <v>3352</v>
      </c>
      <c r="K952" s="1" t="s">
        <v>44</v>
      </c>
      <c r="L952" s="1" t="s">
        <v>78</v>
      </c>
      <c r="M952" s="1" t="str" cm="1">
        <f t="array" ref="M9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52" s="1">
        <f ca="1">TODAY()-Customers_Dataset[[#This Row],[Joining Date]]</f>
        <v>1008</v>
      </c>
    </row>
    <row r="953" spans="1:14" x14ac:dyDescent="0.3">
      <c r="A953">
        <v>391</v>
      </c>
      <c r="B953" s="1" t="s">
        <v>4670</v>
      </c>
      <c r="C953">
        <v>26</v>
      </c>
      <c r="D953" s="1" t="s">
        <v>3338</v>
      </c>
      <c r="E953" s="1" t="s">
        <v>4671</v>
      </c>
      <c r="F953" s="1" t="s">
        <v>4672</v>
      </c>
      <c r="G953" t="s">
        <v>4673</v>
      </c>
      <c r="H953" s="1" t="s">
        <v>17</v>
      </c>
      <c r="I953">
        <v>45788.53</v>
      </c>
      <c r="J953" s="8" t="s">
        <v>4674</v>
      </c>
      <c r="K953" s="1" t="s">
        <v>44</v>
      </c>
      <c r="L953" s="1" t="s">
        <v>27</v>
      </c>
      <c r="M953" s="1" t="str" cm="1">
        <f t="array" ref="M9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53" s="1">
        <f ca="1">TODAY()-Customers_Dataset[[#This Row],[Joining Date]]</f>
        <v>1635</v>
      </c>
    </row>
    <row r="954" spans="1:14" x14ac:dyDescent="0.3">
      <c r="A954">
        <v>399</v>
      </c>
      <c r="B954" s="1" t="s">
        <v>4675</v>
      </c>
      <c r="C954">
        <v>58</v>
      </c>
      <c r="D954" s="1" t="s">
        <v>3338</v>
      </c>
      <c r="E954" s="1" t="s">
        <v>4676</v>
      </c>
      <c r="F954" s="1" t="s">
        <v>4677</v>
      </c>
      <c r="G954" t="s">
        <v>4678</v>
      </c>
      <c r="H954" s="1" t="s">
        <v>17</v>
      </c>
      <c r="I954">
        <v>44789.74</v>
      </c>
      <c r="J954" s="8" t="s">
        <v>4679</v>
      </c>
      <c r="K954" s="1" t="s">
        <v>44</v>
      </c>
      <c r="L954" s="1" t="s">
        <v>45</v>
      </c>
      <c r="M954" s="1" t="str" cm="1">
        <f t="array" ref="M9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54" s="1">
        <f ca="1">TODAY()-Customers_Dataset[[#This Row],[Joining Date]]</f>
        <v>2038</v>
      </c>
    </row>
    <row r="955" spans="1:14" x14ac:dyDescent="0.3">
      <c r="A955">
        <v>411</v>
      </c>
      <c r="B955" s="1" t="s">
        <v>4680</v>
      </c>
      <c r="C955">
        <v>49</v>
      </c>
      <c r="D955" s="1" t="s">
        <v>3338</v>
      </c>
      <c r="E955" s="1" t="s">
        <v>4681</v>
      </c>
      <c r="F955" s="1" t="s">
        <v>4682</v>
      </c>
      <c r="G955" t="s">
        <v>4683</v>
      </c>
      <c r="H955" s="1" t="s">
        <v>17</v>
      </c>
      <c r="I955">
        <v>26811.05</v>
      </c>
      <c r="J955" s="8" t="s">
        <v>4684</v>
      </c>
      <c r="K955" s="1" t="s">
        <v>57</v>
      </c>
      <c r="L955" s="1" t="s">
        <v>20</v>
      </c>
      <c r="M955" s="1" t="str" cm="1">
        <f t="array" ref="M9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55" s="1">
        <f ca="1">TODAY()-Customers_Dataset[[#This Row],[Joining Date]]</f>
        <v>2833</v>
      </c>
    </row>
    <row r="956" spans="1:14" x14ac:dyDescent="0.3">
      <c r="A956">
        <v>425</v>
      </c>
      <c r="B956" s="1" t="s">
        <v>4685</v>
      </c>
      <c r="C956">
        <v>34</v>
      </c>
      <c r="D956" s="1" t="s">
        <v>3338</v>
      </c>
      <c r="E956" s="1" t="s">
        <v>4686</v>
      </c>
      <c r="F956" s="1" t="s">
        <v>4687</v>
      </c>
      <c r="G956" t="s">
        <v>4688</v>
      </c>
      <c r="H956" s="1" t="s">
        <v>17</v>
      </c>
      <c r="I956">
        <v>16330.45</v>
      </c>
      <c r="J956" s="8" t="s">
        <v>1994</v>
      </c>
      <c r="K956" s="1" t="s">
        <v>44</v>
      </c>
      <c r="L956" s="1" t="s">
        <v>78</v>
      </c>
      <c r="M956" s="1" t="str" cm="1">
        <f t="array" ref="M9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56" s="1">
        <f ca="1">TODAY()-Customers_Dataset[[#This Row],[Joining Date]]</f>
        <v>1237</v>
      </c>
    </row>
    <row r="957" spans="1:14" x14ac:dyDescent="0.3">
      <c r="A957">
        <v>448</v>
      </c>
      <c r="B957" s="1" t="s">
        <v>4689</v>
      </c>
      <c r="C957">
        <v>20</v>
      </c>
      <c r="D957" s="1" t="s">
        <v>3338</v>
      </c>
      <c r="E957" s="1" t="s">
        <v>4690</v>
      </c>
      <c r="F957" s="1" t="s">
        <v>4691</v>
      </c>
      <c r="G957" t="s">
        <v>4692</v>
      </c>
      <c r="H957" s="1" t="s">
        <v>17</v>
      </c>
      <c r="I957">
        <v>29130.18</v>
      </c>
      <c r="J957" s="8" t="s">
        <v>1989</v>
      </c>
      <c r="K957" s="1" t="s">
        <v>19</v>
      </c>
      <c r="L957" s="1" t="s">
        <v>78</v>
      </c>
      <c r="M957" s="1" t="str" cm="1">
        <f t="array" ref="M9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57" s="1">
        <f ca="1">TODAY()-Customers_Dataset[[#This Row],[Joining Date]]</f>
        <v>2501</v>
      </c>
    </row>
    <row r="958" spans="1:14" x14ac:dyDescent="0.3">
      <c r="A958">
        <v>454</v>
      </c>
      <c r="B958" s="1" t="s">
        <v>4693</v>
      </c>
      <c r="C958">
        <v>61</v>
      </c>
      <c r="D958" s="1" t="s">
        <v>3338</v>
      </c>
      <c r="E958" s="1" t="s">
        <v>4694</v>
      </c>
      <c r="F958" s="1" t="s">
        <v>4695</v>
      </c>
      <c r="G958" t="s">
        <v>4696</v>
      </c>
      <c r="H958" s="1" t="s">
        <v>17</v>
      </c>
      <c r="I958">
        <v>29390.2</v>
      </c>
      <c r="J958" s="8" t="s">
        <v>4697</v>
      </c>
      <c r="K958" s="1" t="s">
        <v>57</v>
      </c>
      <c r="L958" s="1" t="s">
        <v>20</v>
      </c>
      <c r="M958" s="1" t="str" cm="1">
        <f t="array" ref="M9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58" s="1">
        <f ca="1">TODAY()-Customers_Dataset[[#This Row],[Joining Date]]</f>
        <v>1112</v>
      </c>
    </row>
    <row r="959" spans="1:14" x14ac:dyDescent="0.3">
      <c r="A959">
        <v>457</v>
      </c>
      <c r="B959" s="1" t="s">
        <v>4698</v>
      </c>
      <c r="C959">
        <v>43</v>
      </c>
      <c r="D959" s="1" t="s">
        <v>3338</v>
      </c>
      <c r="E959" s="1" t="s">
        <v>4699</v>
      </c>
      <c r="F959" s="1" t="s">
        <v>4700</v>
      </c>
      <c r="G959" t="s">
        <v>4701</v>
      </c>
      <c r="H959" s="1" t="s">
        <v>17</v>
      </c>
      <c r="I959">
        <v>33881.599999999999</v>
      </c>
      <c r="J959" s="8" t="s">
        <v>4484</v>
      </c>
      <c r="K959" s="1" t="s">
        <v>44</v>
      </c>
      <c r="L959" s="1" t="s">
        <v>27</v>
      </c>
      <c r="M959" s="1" t="str" cm="1">
        <f t="array" ref="M9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59" s="1">
        <f ca="1">TODAY()-Customers_Dataset[[#This Row],[Joining Date]]</f>
        <v>1808</v>
      </c>
    </row>
    <row r="960" spans="1:14" x14ac:dyDescent="0.3">
      <c r="A960">
        <v>458</v>
      </c>
      <c r="B960" s="1" t="s">
        <v>4607</v>
      </c>
      <c r="C960">
        <v>19</v>
      </c>
      <c r="D960" s="1" t="s">
        <v>3338</v>
      </c>
      <c r="E960" s="1" t="s">
        <v>4702</v>
      </c>
      <c r="F960" s="1" t="s">
        <v>4703</v>
      </c>
      <c r="G960" t="s">
        <v>4704</v>
      </c>
      <c r="H960" s="1" t="s">
        <v>17</v>
      </c>
      <c r="I960">
        <v>15460.1</v>
      </c>
      <c r="J960" s="8" t="s">
        <v>2249</v>
      </c>
      <c r="K960" s="1" t="s">
        <v>57</v>
      </c>
      <c r="L960" s="1" t="s">
        <v>27</v>
      </c>
      <c r="M960" s="1" t="str" cm="1">
        <f t="array" ref="M9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960" s="1">
        <f ca="1">TODAY()-Customers_Dataset[[#This Row],[Joining Date]]</f>
        <v>2941</v>
      </c>
    </row>
    <row r="961" spans="1:14" x14ac:dyDescent="0.3">
      <c r="A961">
        <v>464</v>
      </c>
      <c r="B961" s="1" t="s">
        <v>4705</v>
      </c>
      <c r="C961">
        <v>25</v>
      </c>
      <c r="D961" s="1" t="s">
        <v>3338</v>
      </c>
      <c r="E961" s="1" t="s">
        <v>4706</v>
      </c>
      <c r="F961" s="1" t="s">
        <v>4707</v>
      </c>
      <c r="G961" t="s">
        <v>4708</v>
      </c>
      <c r="H961" s="1" t="s">
        <v>17</v>
      </c>
      <c r="I961">
        <v>40679.68</v>
      </c>
      <c r="J961" s="8" t="s">
        <v>4709</v>
      </c>
      <c r="K961" s="1" t="s">
        <v>57</v>
      </c>
      <c r="L961" s="1" t="s">
        <v>20</v>
      </c>
      <c r="M961" s="1" t="str" cm="1">
        <f t="array" ref="M9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61" s="1">
        <f ca="1">TODAY()-Customers_Dataset[[#This Row],[Joining Date]]</f>
        <v>2090</v>
      </c>
    </row>
    <row r="962" spans="1:14" x14ac:dyDescent="0.3">
      <c r="A962">
        <v>525</v>
      </c>
      <c r="B962" s="1" t="s">
        <v>4710</v>
      </c>
      <c r="C962">
        <v>30</v>
      </c>
      <c r="D962" s="1" t="s">
        <v>3338</v>
      </c>
      <c r="E962" s="1" t="s">
        <v>4711</v>
      </c>
      <c r="F962" s="1" t="s">
        <v>4712</v>
      </c>
      <c r="G962" t="s">
        <v>4713</v>
      </c>
      <c r="H962" s="1" t="s">
        <v>17</v>
      </c>
      <c r="I962">
        <v>33238.03</v>
      </c>
      <c r="J962" s="8" t="s">
        <v>4714</v>
      </c>
      <c r="K962" s="1" t="s">
        <v>57</v>
      </c>
      <c r="L962" s="1" t="s">
        <v>78</v>
      </c>
      <c r="M962" s="1" t="str" cm="1">
        <f t="array" ref="M9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62" s="1">
        <f ca="1">TODAY()-Customers_Dataset[[#This Row],[Joining Date]]</f>
        <v>725</v>
      </c>
    </row>
    <row r="963" spans="1:14" x14ac:dyDescent="0.3">
      <c r="A963">
        <v>534</v>
      </c>
      <c r="B963" s="1" t="s">
        <v>4715</v>
      </c>
      <c r="C963">
        <v>64</v>
      </c>
      <c r="D963" s="1" t="s">
        <v>3338</v>
      </c>
      <c r="E963" s="1" t="s">
        <v>4716</v>
      </c>
      <c r="F963" s="1" t="s">
        <v>4717</v>
      </c>
      <c r="G963" t="s">
        <v>4718</v>
      </c>
      <c r="H963" s="1" t="s">
        <v>17</v>
      </c>
      <c r="I963">
        <v>39830.99</v>
      </c>
      <c r="J963" s="8" t="s">
        <v>4719</v>
      </c>
      <c r="K963" s="1" t="s">
        <v>44</v>
      </c>
      <c r="L963" s="1" t="s">
        <v>20</v>
      </c>
      <c r="M963" s="1" t="str" cm="1">
        <f t="array" ref="M9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63" s="1">
        <f ca="1">TODAY()-Customers_Dataset[[#This Row],[Joining Date]]</f>
        <v>422</v>
      </c>
    </row>
    <row r="964" spans="1:14" x14ac:dyDescent="0.3">
      <c r="A964">
        <v>536</v>
      </c>
      <c r="B964" s="1" t="s">
        <v>4720</v>
      </c>
      <c r="C964">
        <v>76</v>
      </c>
      <c r="D964" s="1" t="s">
        <v>3338</v>
      </c>
      <c r="E964" s="1" t="s">
        <v>4721</v>
      </c>
      <c r="F964" s="1" t="s">
        <v>4722</v>
      </c>
      <c r="G964" t="s">
        <v>4723</v>
      </c>
      <c r="H964" s="1" t="s">
        <v>17</v>
      </c>
      <c r="I964">
        <v>10846.32</v>
      </c>
      <c r="J964" s="8" t="s">
        <v>4724</v>
      </c>
      <c r="K964" s="1" t="s">
        <v>19</v>
      </c>
      <c r="L964" s="1" t="s">
        <v>78</v>
      </c>
      <c r="M964" s="1" t="str" cm="1">
        <f t="array" ref="M9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64" s="1">
        <f ca="1">TODAY()-Customers_Dataset[[#This Row],[Joining Date]]</f>
        <v>3646</v>
      </c>
    </row>
    <row r="965" spans="1:14" x14ac:dyDescent="0.3">
      <c r="A965">
        <v>561</v>
      </c>
      <c r="B965" s="1" t="s">
        <v>4725</v>
      </c>
      <c r="C965">
        <v>45</v>
      </c>
      <c r="D965" s="1" t="s">
        <v>3338</v>
      </c>
      <c r="E965" s="1" t="s">
        <v>4726</v>
      </c>
      <c r="F965" s="1" t="s">
        <v>4727</v>
      </c>
      <c r="G965" t="s">
        <v>4728</v>
      </c>
      <c r="H965" s="1" t="s">
        <v>17</v>
      </c>
      <c r="I965">
        <v>25005.55</v>
      </c>
      <c r="J965" s="8" t="s">
        <v>4366</v>
      </c>
      <c r="K965" s="1" t="s">
        <v>68</v>
      </c>
      <c r="L965" s="1" t="s">
        <v>45</v>
      </c>
      <c r="M965" s="1" t="str" cm="1">
        <f t="array" ref="M9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65" s="1">
        <f ca="1">TODAY()-Customers_Dataset[[#This Row],[Joining Date]]</f>
        <v>193</v>
      </c>
    </row>
    <row r="966" spans="1:14" x14ac:dyDescent="0.3">
      <c r="A966">
        <v>562</v>
      </c>
      <c r="B966" s="1" t="s">
        <v>4729</v>
      </c>
      <c r="C966">
        <v>45</v>
      </c>
      <c r="D966" s="1" t="s">
        <v>3338</v>
      </c>
      <c r="E966" s="1" t="s">
        <v>4730</v>
      </c>
      <c r="F966" s="1" t="s">
        <v>4731</v>
      </c>
      <c r="G966" t="s">
        <v>4732</v>
      </c>
      <c r="H966" s="1" t="s">
        <v>17</v>
      </c>
      <c r="I966">
        <v>31999.45</v>
      </c>
      <c r="J966" s="8" t="s">
        <v>4733</v>
      </c>
      <c r="K966" s="1" t="s">
        <v>51</v>
      </c>
      <c r="L966" s="1" t="s">
        <v>20</v>
      </c>
      <c r="M966" s="1" t="str" cm="1">
        <f t="array" ref="M9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66" s="1">
        <f ca="1">TODAY()-Customers_Dataset[[#This Row],[Joining Date]]</f>
        <v>1132</v>
      </c>
    </row>
    <row r="967" spans="1:14" x14ac:dyDescent="0.3">
      <c r="A967">
        <v>594</v>
      </c>
      <c r="B967" s="1" t="s">
        <v>4734</v>
      </c>
      <c r="C967">
        <v>65</v>
      </c>
      <c r="D967" s="1" t="s">
        <v>3338</v>
      </c>
      <c r="E967" s="1" t="s">
        <v>4735</v>
      </c>
      <c r="F967" s="1" t="s">
        <v>4736</v>
      </c>
      <c r="G967" t="s">
        <v>4737</v>
      </c>
      <c r="H967" s="1" t="s">
        <v>17</v>
      </c>
      <c r="I967">
        <v>36741.24</v>
      </c>
      <c r="J967" s="8" t="s">
        <v>4738</v>
      </c>
      <c r="K967" s="1" t="s">
        <v>124</v>
      </c>
      <c r="L967" s="1" t="s">
        <v>45</v>
      </c>
      <c r="M967" s="1" t="str" cm="1">
        <f t="array" ref="M9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67" s="1">
        <f ca="1">TODAY()-Customers_Dataset[[#This Row],[Joining Date]]</f>
        <v>338</v>
      </c>
    </row>
    <row r="968" spans="1:14" x14ac:dyDescent="0.3">
      <c r="A968">
        <v>603</v>
      </c>
      <c r="B968" s="1" t="s">
        <v>4739</v>
      </c>
      <c r="C968">
        <v>23</v>
      </c>
      <c r="D968" s="1" t="s">
        <v>3338</v>
      </c>
      <c r="E968" s="1" t="s">
        <v>4740</v>
      </c>
      <c r="F968" s="1" t="s">
        <v>4741</v>
      </c>
      <c r="G968" t="s">
        <v>4742</v>
      </c>
      <c r="H968" s="1" t="s">
        <v>17</v>
      </c>
      <c r="I968">
        <v>1194.6500000000001</v>
      </c>
      <c r="J968" s="8" t="s">
        <v>4743</v>
      </c>
      <c r="K968" s="1" t="s">
        <v>57</v>
      </c>
      <c r="L968" s="1" t="s">
        <v>27</v>
      </c>
      <c r="M968" s="1" t="str" cm="1">
        <f t="array" ref="M9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68" s="1">
        <f ca="1">TODAY()-Customers_Dataset[[#This Row],[Joining Date]]</f>
        <v>3398</v>
      </c>
    </row>
    <row r="969" spans="1:14" x14ac:dyDescent="0.3">
      <c r="A969">
        <v>612</v>
      </c>
      <c r="B969" s="1" t="s">
        <v>4744</v>
      </c>
      <c r="C969">
        <v>25</v>
      </c>
      <c r="D969" s="1" t="s">
        <v>3338</v>
      </c>
      <c r="E969" s="1" t="s">
        <v>4745</v>
      </c>
      <c r="F969" s="1" t="s">
        <v>4746</v>
      </c>
      <c r="G969" t="s">
        <v>4747</v>
      </c>
      <c r="H969" s="1" t="s">
        <v>17</v>
      </c>
      <c r="I969">
        <v>2355.2800000000002</v>
      </c>
      <c r="J969" s="8" t="s">
        <v>4748</v>
      </c>
      <c r="K969" s="1" t="s">
        <v>68</v>
      </c>
      <c r="L969" s="1" t="s">
        <v>20</v>
      </c>
      <c r="M969" s="1" t="str" cm="1">
        <f t="array" ref="M9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69" s="1">
        <f ca="1">TODAY()-Customers_Dataset[[#This Row],[Joining Date]]</f>
        <v>1108</v>
      </c>
    </row>
    <row r="970" spans="1:14" x14ac:dyDescent="0.3">
      <c r="A970">
        <v>659</v>
      </c>
      <c r="B970" s="1" t="s">
        <v>4749</v>
      </c>
      <c r="C970">
        <v>45</v>
      </c>
      <c r="D970" s="1" t="s">
        <v>3338</v>
      </c>
      <c r="E970" s="1" t="s">
        <v>4750</v>
      </c>
      <c r="F970" s="1" t="s">
        <v>4751</v>
      </c>
      <c r="G970" t="s">
        <v>4752</v>
      </c>
      <c r="H970" s="1" t="s">
        <v>17</v>
      </c>
      <c r="I970">
        <v>27308.2</v>
      </c>
      <c r="J970" s="8" t="s">
        <v>3218</v>
      </c>
      <c r="K970" s="1" t="s">
        <v>26</v>
      </c>
      <c r="L970" s="1" t="s">
        <v>27</v>
      </c>
      <c r="M970" s="1" t="str" cm="1">
        <f t="array" ref="M9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70" s="1">
        <f ca="1">TODAY()-Customers_Dataset[[#This Row],[Joining Date]]</f>
        <v>2606</v>
      </c>
    </row>
    <row r="971" spans="1:14" x14ac:dyDescent="0.3">
      <c r="A971">
        <v>664</v>
      </c>
      <c r="B971" s="1" t="s">
        <v>4753</v>
      </c>
      <c r="C971">
        <v>20</v>
      </c>
      <c r="D971" s="1" t="s">
        <v>3338</v>
      </c>
      <c r="E971" s="1" t="s">
        <v>4754</v>
      </c>
      <c r="F971" s="1" t="s">
        <v>4755</v>
      </c>
      <c r="G971" t="s">
        <v>4756</v>
      </c>
      <c r="H971" s="1" t="s">
        <v>17</v>
      </c>
      <c r="I971">
        <v>19650.43</v>
      </c>
      <c r="J971" s="8" t="s">
        <v>4757</v>
      </c>
      <c r="K971" s="1" t="s">
        <v>44</v>
      </c>
      <c r="L971" s="1" t="s">
        <v>20</v>
      </c>
      <c r="M971" s="1" t="str" cm="1">
        <f t="array" ref="M9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71" s="1">
        <f ca="1">TODAY()-Customers_Dataset[[#This Row],[Joining Date]]</f>
        <v>447</v>
      </c>
    </row>
    <row r="972" spans="1:14" x14ac:dyDescent="0.3">
      <c r="A972">
        <v>675</v>
      </c>
      <c r="B972" s="1" t="s">
        <v>4758</v>
      </c>
      <c r="C972">
        <v>61</v>
      </c>
      <c r="D972" s="1" t="s">
        <v>3338</v>
      </c>
      <c r="E972" s="1" t="s">
        <v>4759</v>
      </c>
      <c r="F972" s="1" t="s">
        <v>4760</v>
      </c>
      <c r="G972" t="s">
        <v>4761</v>
      </c>
      <c r="H972" s="1" t="s">
        <v>17</v>
      </c>
      <c r="I972">
        <v>45866.15</v>
      </c>
      <c r="J972" s="8" t="s">
        <v>4762</v>
      </c>
      <c r="K972" s="1" t="s">
        <v>51</v>
      </c>
      <c r="L972" s="1" t="s">
        <v>45</v>
      </c>
      <c r="M972" s="1" t="str" cm="1">
        <f t="array" ref="M9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72" s="1">
        <f ca="1">TODAY()-Customers_Dataset[[#This Row],[Joining Date]]</f>
        <v>2051</v>
      </c>
    </row>
    <row r="973" spans="1:14" x14ac:dyDescent="0.3">
      <c r="A973">
        <v>678</v>
      </c>
      <c r="B973" s="1" t="s">
        <v>4763</v>
      </c>
      <c r="C973">
        <v>69</v>
      </c>
      <c r="D973" s="1" t="s">
        <v>3338</v>
      </c>
      <c r="E973" s="1" t="s">
        <v>4764</v>
      </c>
      <c r="F973" s="1" t="s">
        <v>4765</v>
      </c>
      <c r="G973" t="s">
        <v>4766</v>
      </c>
      <c r="H973" s="1" t="s">
        <v>17</v>
      </c>
      <c r="I973">
        <v>34679.49</v>
      </c>
      <c r="J973" s="8" t="s">
        <v>4767</v>
      </c>
      <c r="K973" s="1" t="s">
        <v>19</v>
      </c>
      <c r="L973" s="1" t="s">
        <v>78</v>
      </c>
      <c r="M973" s="1" t="str" cm="1">
        <f t="array" ref="M9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73" s="1">
        <f ca="1">TODAY()-Customers_Dataset[[#This Row],[Joining Date]]</f>
        <v>598</v>
      </c>
    </row>
    <row r="974" spans="1:14" x14ac:dyDescent="0.3">
      <c r="A974">
        <v>704</v>
      </c>
      <c r="B974" s="1" t="s">
        <v>4768</v>
      </c>
      <c r="C974">
        <v>41</v>
      </c>
      <c r="D974" s="1" t="s">
        <v>3338</v>
      </c>
      <c r="E974" s="1" t="s">
        <v>4769</v>
      </c>
      <c r="F974" s="1" t="s">
        <v>4770</v>
      </c>
      <c r="G974" t="s">
        <v>4771</v>
      </c>
      <c r="H974" s="1" t="s">
        <v>17</v>
      </c>
      <c r="I974">
        <v>14041.61</v>
      </c>
      <c r="J974" s="8" t="s">
        <v>1484</v>
      </c>
      <c r="K974" s="1" t="s">
        <v>44</v>
      </c>
      <c r="L974" s="1" t="s">
        <v>27</v>
      </c>
      <c r="M974" s="1" t="str" cm="1">
        <f t="array" ref="M9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74" s="1">
        <f ca="1">TODAY()-Customers_Dataset[[#This Row],[Joining Date]]</f>
        <v>702</v>
      </c>
    </row>
    <row r="975" spans="1:14" x14ac:dyDescent="0.3">
      <c r="A975">
        <v>719</v>
      </c>
      <c r="B975" s="1" t="s">
        <v>4772</v>
      </c>
      <c r="C975">
        <v>37</v>
      </c>
      <c r="D975" s="1" t="s">
        <v>3338</v>
      </c>
      <c r="E975" s="1" t="s">
        <v>4773</v>
      </c>
      <c r="F975" s="1" t="s">
        <v>4774</v>
      </c>
      <c r="G975" t="s">
        <v>4775</v>
      </c>
      <c r="H975" s="1" t="s">
        <v>17</v>
      </c>
      <c r="I975">
        <v>7031.89</v>
      </c>
      <c r="J975" s="8" t="s">
        <v>4776</v>
      </c>
      <c r="K975" s="1" t="s">
        <v>44</v>
      </c>
      <c r="L975" s="1" t="s">
        <v>45</v>
      </c>
      <c r="M975" s="1" t="str" cm="1">
        <f t="array" ref="M9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75" s="1">
        <f ca="1">TODAY()-Customers_Dataset[[#This Row],[Joining Date]]</f>
        <v>2708</v>
      </c>
    </row>
    <row r="976" spans="1:14" x14ac:dyDescent="0.3">
      <c r="A976">
        <v>726</v>
      </c>
      <c r="B976" s="1" t="s">
        <v>4777</v>
      </c>
      <c r="C976">
        <v>76</v>
      </c>
      <c r="D976" s="1" t="s">
        <v>3338</v>
      </c>
      <c r="E976" s="1" t="s">
        <v>4778</v>
      </c>
      <c r="F976" s="1" t="s">
        <v>4779</v>
      </c>
      <c r="G976" t="s">
        <v>4780</v>
      </c>
      <c r="H976" s="1" t="s">
        <v>17</v>
      </c>
      <c r="I976">
        <v>10813.16</v>
      </c>
      <c r="J976" s="8" t="s">
        <v>3462</v>
      </c>
      <c r="K976" s="1" t="s">
        <v>26</v>
      </c>
      <c r="L976" s="1" t="s">
        <v>45</v>
      </c>
      <c r="M976" s="1" t="str" cm="1">
        <f t="array" ref="M9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76" s="1">
        <f ca="1">TODAY()-Customers_Dataset[[#This Row],[Joining Date]]</f>
        <v>911</v>
      </c>
    </row>
    <row r="977" spans="1:14" x14ac:dyDescent="0.3">
      <c r="A977">
        <v>751</v>
      </c>
      <c r="B977" s="1" t="s">
        <v>4781</v>
      </c>
      <c r="C977">
        <v>47</v>
      </c>
      <c r="D977" s="1" t="s">
        <v>3338</v>
      </c>
      <c r="E977" s="1" t="s">
        <v>4782</v>
      </c>
      <c r="F977" s="1" t="s">
        <v>4783</v>
      </c>
      <c r="G977" t="s">
        <v>4784</v>
      </c>
      <c r="H977" s="1" t="s">
        <v>17</v>
      </c>
      <c r="I977">
        <v>23688.81</v>
      </c>
      <c r="J977" s="8" t="s">
        <v>4785</v>
      </c>
      <c r="K977" s="1" t="s">
        <v>33</v>
      </c>
      <c r="L977" s="1" t="s">
        <v>78</v>
      </c>
      <c r="M977" s="1" t="str" cm="1">
        <f t="array" ref="M9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77" s="1">
        <f ca="1">TODAY()-Customers_Dataset[[#This Row],[Joining Date]]</f>
        <v>2750</v>
      </c>
    </row>
    <row r="978" spans="1:14" x14ac:dyDescent="0.3">
      <c r="A978">
        <v>754</v>
      </c>
      <c r="B978" s="1" t="s">
        <v>4786</v>
      </c>
      <c r="C978">
        <v>59</v>
      </c>
      <c r="D978" s="1" t="s">
        <v>3338</v>
      </c>
      <c r="E978" s="1" t="s">
        <v>4787</v>
      </c>
      <c r="F978" s="1" t="s">
        <v>4788</v>
      </c>
      <c r="G978" t="s">
        <v>4789</v>
      </c>
      <c r="H978" s="1" t="s">
        <v>17</v>
      </c>
      <c r="I978">
        <v>3683.87</v>
      </c>
      <c r="J978" s="8" t="s">
        <v>4790</v>
      </c>
      <c r="K978" s="1" t="s">
        <v>19</v>
      </c>
      <c r="L978" s="1" t="s">
        <v>78</v>
      </c>
      <c r="M978" s="1" t="str" cm="1">
        <f t="array" ref="M9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78" s="1">
        <f ca="1">TODAY()-Customers_Dataset[[#This Row],[Joining Date]]</f>
        <v>3259</v>
      </c>
    </row>
    <row r="979" spans="1:14" x14ac:dyDescent="0.3">
      <c r="A979">
        <v>755</v>
      </c>
      <c r="B979" s="1" t="s">
        <v>4791</v>
      </c>
      <c r="C979">
        <v>38</v>
      </c>
      <c r="D979" s="1" t="s">
        <v>3338</v>
      </c>
      <c r="E979" s="1" t="s">
        <v>4792</v>
      </c>
      <c r="F979" s="1" t="s">
        <v>4793</v>
      </c>
      <c r="G979" t="s">
        <v>4794</v>
      </c>
      <c r="H979" s="1" t="s">
        <v>17</v>
      </c>
      <c r="I979">
        <v>17929.009999999998</v>
      </c>
      <c r="J979" s="8" t="s">
        <v>1072</v>
      </c>
      <c r="K979" s="1" t="s">
        <v>124</v>
      </c>
      <c r="L979" s="1" t="s">
        <v>78</v>
      </c>
      <c r="M979" s="1" t="str" cm="1">
        <f t="array" ref="M9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79" s="1">
        <f ca="1">TODAY()-Customers_Dataset[[#This Row],[Joining Date]]</f>
        <v>3468</v>
      </c>
    </row>
    <row r="980" spans="1:14" x14ac:dyDescent="0.3">
      <c r="A980">
        <v>763</v>
      </c>
      <c r="B980" s="1" t="s">
        <v>4795</v>
      </c>
      <c r="C980">
        <v>27</v>
      </c>
      <c r="D980" s="1" t="s">
        <v>3338</v>
      </c>
      <c r="E980" s="1" t="s">
        <v>4796</v>
      </c>
      <c r="F980" s="1" t="s">
        <v>4797</v>
      </c>
      <c r="G980" t="s">
        <v>4798</v>
      </c>
      <c r="H980" s="1" t="s">
        <v>17</v>
      </c>
      <c r="I980">
        <v>39204.35</v>
      </c>
      <c r="J980" s="8" t="s">
        <v>4799</v>
      </c>
      <c r="K980" s="1" t="s">
        <v>33</v>
      </c>
      <c r="L980" s="1" t="s">
        <v>27</v>
      </c>
      <c r="M980" s="1" t="str" cm="1">
        <f t="array" ref="M9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80" s="1">
        <f ca="1">TODAY()-Customers_Dataset[[#This Row],[Joining Date]]</f>
        <v>3369</v>
      </c>
    </row>
    <row r="981" spans="1:14" x14ac:dyDescent="0.3">
      <c r="A981">
        <v>766</v>
      </c>
      <c r="B981" s="1" t="s">
        <v>4800</v>
      </c>
      <c r="C981">
        <v>29</v>
      </c>
      <c r="D981" s="1" t="s">
        <v>3338</v>
      </c>
      <c r="E981" s="1" t="s">
        <v>4801</v>
      </c>
      <c r="F981" s="1" t="s">
        <v>4802</v>
      </c>
      <c r="G981" t="s">
        <v>4803</v>
      </c>
      <c r="H981" s="1" t="s">
        <v>17</v>
      </c>
      <c r="I981">
        <v>34263.79</v>
      </c>
      <c r="J981" s="8" t="s">
        <v>3641</v>
      </c>
      <c r="K981" s="1" t="s">
        <v>68</v>
      </c>
      <c r="L981" s="1" t="s">
        <v>78</v>
      </c>
      <c r="M981" s="1" t="str" cm="1">
        <f t="array" ref="M9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81" s="1">
        <f ca="1">TODAY()-Customers_Dataset[[#This Row],[Joining Date]]</f>
        <v>705</v>
      </c>
    </row>
    <row r="982" spans="1:14" x14ac:dyDescent="0.3">
      <c r="A982">
        <v>769</v>
      </c>
      <c r="B982" s="1" t="s">
        <v>4804</v>
      </c>
      <c r="C982">
        <v>42</v>
      </c>
      <c r="D982" s="1" t="s">
        <v>3338</v>
      </c>
      <c r="E982" s="1" t="s">
        <v>4805</v>
      </c>
      <c r="F982" s="1" t="s">
        <v>4806</v>
      </c>
      <c r="G982" t="s">
        <v>4807</v>
      </c>
      <c r="H982" s="1" t="s">
        <v>17</v>
      </c>
      <c r="I982">
        <v>44702.13</v>
      </c>
      <c r="J982" s="8" t="s">
        <v>4808</v>
      </c>
      <c r="K982" s="1" t="s">
        <v>19</v>
      </c>
      <c r="L982" s="1" t="s">
        <v>27</v>
      </c>
      <c r="M982" s="1" t="str" cm="1">
        <f t="array" ref="M9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82" s="1">
        <f ca="1">TODAY()-Customers_Dataset[[#This Row],[Joining Date]]</f>
        <v>1064</v>
      </c>
    </row>
    <row r="983" spans="1:14" x14ac:dyDescent="0.3">
      <c r="A983">
        <v>776</v>
      </c>
      <c r="B983" s="1" t="s">
        <v>4809</v>
      </c>
      <c r="C983">
        <v>19</v>
      </c>
      <c r="D983" s="1" t="s">
        <v>3338</v>
      </c>
      <c r="E983" s="1" t="s">
        <v>4810</v>
      </c>
      <c r="F983" s="1" t="s">
        <v>4811</v>
      </c>
      <c r="G983" t="s">
        <v>4812</v>
      </c>
      <c r="H983" s="1" t="s">
        <v>17</v>
      </c>
      <c r="I983">
        <v>45336.959999999999</v>
      </c>
      <c r="J983" s="8" t="s">
        <v>4813</v>
      </c>
      <c r="K983" s="1" t="s">
        <v>124</v>
      </c>
      <c r="L983" s="1" t="s">
        <v>20</v>
      </c>
      <c r="M983" s="1" t="str" cm="1">
        <f t="array" ref="M9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983" s="1">
        <f ca="1">TODAY()-Customers_Dataset[[#This Row],[Joining Date]]</f>
        <v>555</v>
      </c>
    </row>
    <row r="984" spans="1:14" x14ac:dyDescent="0.3">
      <c r="A984">
        <v>785</v>
      </c>
      <c r="B984" s="1" t="s">
        <v>4814</v>
      </c>
      <c r="C984">
        <v>30</v>
      </c>
      <c r="D984" s="1" t="s">
        <v>3338</v>
      </c>
      <c r="E984" s="1" t="s">
        <v>4815</v>
      </c>
      <c r="F984" s="1" t="s">
        <v>4816</v>
      </c>
      <c r="G984" t="s">
        <v>4817</v>
      </c>
      <c r="H984" s="1" t="s">
        <v>17</v>
      </c>
      <c r="I984">
        <v>41780.089999999997</v>
      </c>
      <c r="J984" s="8" t="s">
        <v>4818</v>
      </c>
      <c r="K984" s="1" t="s">
        <v>33</v>
      </c>
      <c r="L984" s="1" t="s">
        <v>27</v>
      </c>
      <c r="M984" s="1" t="str" cm="1">
        <f t="array" ref="M9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84" s="1">
        <f ca="1">TODAY()-Customers_Dataset[[#This Row],[Joining Date]]</f>
        <v>3640</v>
      </c>
    </row>
    <row r="985" spans="1:14" x14ac:dyDescent="0.3">
      <c r="A985">
        <v>790</v>
      </c>
      <c r="B985" s="1" t="s">
        <v>4819</v>
      </c>
      <c r="C985">
        <v>66</v>
      </c>
      <c r="D985" s="1" t="s">
        <v>3338</v>
      </c>
      <c r="E985" s="1" t="s">
        <v>4820</v>
      </c>
      <c r="F985" s="1" t="s">
        <v>4821</v>
      </c>
      <c r="G985" t="s">
        <v>4822</v>
      </c>
      <c r="H985" s="1" t="s">
        <v>17</v>
      </c>
      <c r="I985">
        <v>46782.35</v>
      </c>
      <c r="J985" s="8" t="s">
        <v>4823</v>
      </c>
      <c r="K985" s="1" t="s">
        <v>26</v>
      </c>
      <c r="L985" s="1" t="s">
        <v>20</v>
      </c>
      <c r="M985" s="1" t="str" cm="1">
        <f t="array" ref="M9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85" s="1">
        <f ca="1">TODAY()-Customers_Dataset[[#This Row],[Joining Date]]</f>
        <v>2717</v>
      </c>
    </row>
    <row r="986" spans="1:14" x14ac:dyDescent="0.3">
      <c r="A986">
        <v>805</v>
      </c>
      <c r="B986" s="1" t="s">
        <v>4824</v>
      </c>
      <c r="C986">
        <v>31</v>
      </c>
      <c r="D986" s="1" t="s">
        <v>3338</v>
      </c>
      <c r="E986" s="1" t="s">
        <v>4825</v>
      </c>
      <c r="F986" s="1" t="s">
        <v>4826</v>
      </c>
      <c r="G986" t="s">
        <v>4827</v>
      </c>
      <c r="H986" s="1" t="s">
        <v>17</v>
      </c>
      <c r="I986">
        <v>13973.76</v>
      </c>
      <c r="J986" s="8" t="s">
        <v>4243</v>
      </c>
      <c r="K986" s="1" t="s">
        <v>33</v>
      </c>
      <c r="L986" s="1" t="s">
        <v>27</v>
      </c>
      <c r="M986" s="1" t="str" cm="1">
        <f t="array" ref="M9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86" s="1">
        <f ca="1">TODAY()-Customers_Dataset[[#This Row],[Joining Date]]</f>
        <v>3748</v>
      </c>
    </row>
    <row r="987" spans="1:14" x14ac:dyDescent="0.3">
      <c r="A987">
        <v>809</v>
      </c>
      <c r="B987" s="1" t="s">
        <v>4828</v>
      </c>
      <c r="C987">
        <v>69</v>
      </c>
      <c r="D987" s="1" t="s">
        <v>3338</v>
      </c>
      <c r="E987" s="1" t="s">
        <v>4829</v>
      </c>
      <c r="F987" s="1" t="s">
        <v>4830</v>
      </c>
      <c r="G987" t="s">
        <v>4831</v>
      </c>
      <c r="H987" s="1" t="s">
        <v>17</v>
      </c>
      <c r="I987">
        <v>47819.47</v>
      </c>
      <c r="J987" s="8" t="s">
        <v>4832</v>
      </c>
      <c r="K987" s="1" t="s">
        <v>68</v>
      </c>
      <c r="L987" s="1" t="s">
        <v>78</v>
      </c>
      <c r="M987" s="1" t="str" cm="1">
        <f t="array" ref="M9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87" s="1">
        <f ca="1">TODAY()-Customers_Dataset[[#This Row],[Joining Date]]</f>
        <v>2295</v>
      </c>
    </row>
    <row r="988" spans="1:14" x14ac:dyDescent="0.3">
      <c r="A988">
        <v>811</v>
      </c>
      <c r="B988" s="1" t="s">
        <v>4833</v>
      </c>
      <c r="C988">
        <v>65</v>
      </c>
      <c r="D988" s="1" t="s">
        <v>3338</v>
      </c>
      <c r="E988" s="1" t="s">
        <v>4834</v>
      </c>
      <c r="F988" s="1" t="s">
        <v>4835</v>
      </c>
      <c r="G988" t="s">
        <v>4836</v>
      </c>
      <c r="H988" s="1" t="s">
        <v>17</v>
      </c>
      <c r="I988">
        <v>9917.66</v>
      </c>
      <c r="J988" s="8" t="s">
        <v>4837</v>
      </c>
      <c r="K988" s="1" t="s">
        <v>57</v>
      </c>
      <c r="L988" s="1" t="s">
        <v>45</v>
      </c>
      <c r="M988" s="1" t="str" cm="1">
        <f t="array" ref="M9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88" s="1">
        <f ca="1">TODAY()-Customers_Dataset[[#This Row],[Joining Date]]</f>
        <v>747</v>
      </c>
    </row>
    <row r="989" spans="1:14" x14ac:dyDescent="0.3">
      <c r="A989">
        <v>853</v>
      </c>
      <c r="B989" s="1" t="s">
        <v>4838</v>
      </c>
      <c r="C989">
        <v>71</v>
      </c>
      <c r="D989" s="1" t="s">
        <v>3338</v>
      </c>
      <c r="E989" s="1" t="s">
        <v>4839</v>
      </c>
      <c r="F989" s="1" t="s">
        <v>4840</v>
      </c>
      <c r="G989" t="s">
        <v>4841</v>
      </c>
      <c r="H989" s="1" t="s">
        <v>17</v>
      </c>
      <c r="I989">
        <v>17797.87</v>
      </c>
      <c r="J989" s="8" t="s">
        <v>4842</v>
      </c>
      <c r="K989" s="1" t="s">
        <v>33</v>
      </c>
      <c r="L989" s="1" t="s">
        <v>20</v>
      </c>
      <c r="M989" s="1" t="str" cm="1">
        <f t="array" ref="M9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89" s="1">
        <f ca="1">TODAY()-Customers_Dataset[[#This Row],[Joining Date]]</f>
        <v>1061</v>
      </c>
    </row>
    <row r="990" spans="1:14" x14ac:dyDescent="0.3">
      <c r="A990">
        <v>927</v>
      </c>
      <c r="B990" s="1" t="s">
        <v>4843</v>
      </c>
      <c r="C990">
        <v>39</v>
      </c>
      <c r="D990" s="1" t="s">
        <v>3338</v>
      </c>
      <c r="E990" s="1" t="s">
        <v>4844</v>
      </c>
      <c r="F990" s="1" t="s">
        <v>4845</v>
      </c>
      <c r="G990" t="s">
        <v>4846</v>
      </c>
      <c r="H990" s="1" t="s">
        <v>17</v>
      </c>
      <c r="I990">
        <v>27925.82</v>
      </c>
      <c r="J990" s="8" t="s">
        <v>4584</v>
      </c>
      <c r="K990" s="1" t="s">
        <v>44</v>
      </c>
      <c r="L990" s="1" t="s">
        <v>20</v>
      </c>
      <c r="M990" s="1" t="str" cm="1">
        <f t="array" ref="M9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90" s="1">
        <f ca="1">TODAY()-Customers_Dataset[[#This Row],[Joining Date]]</f>
        <v>2854</v>
      </c>
    </row>
    <row r="991" spans="1:14" x14ac:dyDescent="0.3">
      <c r="A991">
        <v>937</v>
      </c>
      <c r="B991" s="1" t="s">
        <v>4847</v>
      </c>
      <c r="C991">
        <v>20</v>
      </c>
      <c r="D991" s="1" t="s">
        <v>3338</v>
      </c>
      <c r="E991" s="1" t="s">
        <v>4848</v>
      </c>
      <c r="F991" s="1" t="s">
        <v>4849</v>
      </c>
      <c r="G991" t="s">
        <v>4850</v>
      </c>
      <c r="H991" s="1" t="s">
        <v>17</v>
      </c>
      <c r="I991">
        <v>41382.18</v>
      </c>
      <c r="J991" s="8" t="s">
        <v>4851</v>
      </c>
      <c r="K991" s="1" t="s">
        <v>44</v>
      </c>
      <c r="L991" s="1" t="s">
        <v>45</v>
      </c>
      <c r="M991" s="1" t="str" cm="1">
        <f t="array" ref="M9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91" s="1">
        <f ca="1">TODAY()-Customers_Dataset[[#This Row],[Joining Date]]</f>
        <v>836</v>
      </c>
    </row>
    <row r="992" spans="1:14" x14ac:dyDescent="0.3">
      <c r="A992">
        <v>953</v>
      </c>
      <c r="B992" s="1" t="s">
        <v>4852</v>
      </c>
      <c r="C992">
        <v>33</v>
      </c>
      <c r="D992" s="1" t="s">
        <v>3338</v>
      </c>
      <c r="E992" s="1" t="s">
        <v>4853</v>
      </c>
      <c r="F992" s="1" t="s">
        <v>4854</v>
      </c>
      <c r="G992" t="s">
        <v>4855</v>
      </c>
      <c r="H992" s="1" t="s">
        <v>17</v>
      </c>
      <c r="I992">
        <v>47272.74</v>
      </c>
      <c r="J992" s="8" t="s">
        <v>1707</v>
      </c>
      <c r="K992" s="1" t="s">
        <v>57</v>
      </c>
      <c r="L992" s="1" t="s">
        <v>78</v>
      </c>
      <c r="M992" s="1" t="str" cm="1">
        <f t="array" ref="M9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92" s="1">
        <f ca="1">TODAY()-Customers_Dataset[[#This Row],[Joining Date]]</f>
        <v>1349</v>
      </c>
    </row>
    <row r="993" spans="1:14" x14ac:dyDescent="0.3">
      <c r="A993">
        <v>970</v>
      </c>
      <c r="B993" s="1" t="s">
        <v>4856</v>
      </c>
      <c r="C993">
        <v>66</v>
      </c>
      <c r="D993" s="1" t="s">
        <v>3338</v>
      </c>
      <c r="E993" s="1" t="s">
        <v>4857</v>
      </c>
      <c r="F993" s="1" t="s">
        <v>4858</v>
      </c>
      <c r="G993" t="s">
        <v>4859</v>
      </c>
      <c r="H993" s="1" t="s">
        <v>17</v>
      </c>
      <c r="I993">
        <v>49781.66</v>
      </c>
      <c r="J993" s="8" t="s">
        <v>3904</v>
      </c>
      <c r="K993" s="1" t="s">
        <v>19</v>
      </c>
      <c r="L993" s="1" t="s">
        <v>27</v>
      </c>
      <c r="M993" s="1" t="str" cm="1">
        <f t="array" ref="M9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93" s="1">
        <f ca="1">TODAY()-Customers_Dataset[[#This Row],[Joining Date]]</f>
        <v>1345</v>
      </c>
    </row>
    <row r="994" spans="1:14" x14ac:dyDescent="0.3">
      <c r="A994">
        <v>976</v>
      </c>
      <c r="B994" s="1" t="s">
        <v>4860</v>
      </c>
      <c r="C994">
        <v>38</v>
      </c>
      <c r="D994" s="1" t="s">
        <v>3338</v>
      </c>
      <c r="E994" s="1" t="s">
        <v>4861</v>
      </c>
      <c r="F994" s="1" t="s">
        <v>4862</v>
      </c>
      <c r="G994" t="s">
        <v>4863</v>
      </c>
      <c r="H994" s="1" t="s">
        <v>17</v>
      </c>
      <c r="I994">
        <v>30474.79</v>
      </c>
      <c r="J994" s="8" t="s">
        <v>4864</v>
      </c>
      <c r="K994" s="1" t="s">
        <v>26</v>
      </c>
      <c r="L994" s="1" t="s">
        <v>27</v>
      </c>
      <c r="M994" s="1" t="str" cm="1">
        <f t="array" ref="M9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94" s="1">
        <f ca="1">TODAY()-Customers_Dataset[[#This Row],[Joining Date]]</f>
        <v>1055</v>
      </c>
    </row>
    <row r="995" spans="1:14" x14ac:dyDescent="0.3">
      <c r="A995">
        <v>1026</v>
      </c>
      <c r="B995" s="1" t="s">
        <v>4865</v>
      </c>
      <c r="C995">
        <v>38</v>
      </c>
      <c r="D995" s="1" t="s">
        <v>3338</v>
      </c>
      <c r="E995" s="1" t="s">
        <v>4866</v>
      </c>
      <c r="F995" s="1" t="s">
        <v>4867</v>
      </c>
      <c r="G995" t="s">
        <v>4868</v>
      </c>
      <c r="H995" s="1" t="s">
        <v>17</v>
      </c>
      <c r="I995">
        <v>47888.94</v>
      </c>
      <c r="J995" s="8" t="s">
        <v>4869</v>
      </c>
      <c r="K995" s="1" t="s">
        <v>44</v>
      </c>
      <c r="L995" s="1" t="s">
        <v>78</v>
      </c>
      <c r="M995" s="1" t="str" cm="1">
        <f t="array" ref="M9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95" s="1">
        <f ca="1">TODAY()-Customers_Dataset[[#This Row],[Joining Date]]</f>
        <v>643</v>
      </c>
    </row>
    <row r="996" spans="1:14" x14ac:dyDescent="0.3">
      <c r="A996">
        <v>1036</v>
      </c>
      <c r="B996" s="1" t="s">
        <v>4870</v>
      </c>
      <c r="C996">
        <v>25</v>
      </c>
      <c r="D996" s="1" t="s">
        <v>3338</v>
      </c>
      <c r="E996" s="1" t="s">
        <v>4871</v>
      </c>
      <c r="F996" s="1" t="s">
        <v>4872</v>
      </c>
      <c r="G996" t="s">
        <v>4873</v>
      </c>
      <c r="H996" s="1" t="s">
        <v>17</v>
      </c>
      <c r="I996">
        <v>42461.51</v>
      </c>
      <c r="J996" s="8" t="s">
        <v>4874</v>
      </c>
      <c r="K996" s="1" t="s">
        <v>51</v>
      </c>
      <c r="L996" s="1" t="s">
        <v>20</v>
      </c>
      <c r="M996" s="1" t="str" cm="1">
        <f t="array" ref="M9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996" s="1">
        <f ca="1">TODAY()-Customers_Dataset[[#This Row],[Joining Date]]</f>
        <v>2738</v>
      </c>
    </row>
    <row r="997" spans="1:14" x14ac:dyDescent="0.3">
      <c r="A997">
        <v>1038</v>
      </c>
      <c r="B997" s="1" t="s">
        <v>4875</v>
      </c>
      <c r="C997">
        <v>80</v>
      </c>
      <c r="D997" s="1" t="s">
        <v>3338</v>
      </c>
      <c r="E997" s="1" t="s">
        <v>4876</v>
      </c>
      <c r="F997" s="1" t="s">
        <v>4877</v>
      </c>
      <c r="G997" t="s">
        <v>4878</v>
      </c>
      <c r="H997" s="1" t="s">
        <v>17</v>
      </c>
      <c r="I997">
        <v>40601.94</v>
      </c>
      <c r="J997" s="8" t="s">
        <v>4879</v>
      </c>
      <c r="K997" s="1" t="s">
        <v>51</v>
      </c>
      <c r="L997" s="1" t="s">
        <v>45</v>
      </c>
      <c r="M997" s="1" t="str" cm="1">
        <f t="array" ref="M9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997" s="1">
        <f ca="1">TODAY()-Customers_Dataset[[#This Row],[Joining Date]]</f>
        <v>620</v>
      </c>
    </row>
    <row r="998" spans="1:14" x14ac:dyDescent="0.3">
      <c r="A998">
        <v>1048</v>
      </c>
      <c r="B998" s="1" t="s">
        <v>4880</v>
      </c>
      <c r="C998">
        <v>48</v>
      </c>
      <c r="D998" s="1" t="s">
        <v>3338</v>
      </c>
      <c r="E998" s="1" t="s">
        <v>4881</v>
      </c>
      <c r="F998" s="1" t="s">
        <v>4882</v>
      </c>
      <c r="G998" t="s">
        <v>4883</v>
      </c>
      <c r="H998" s="1" t="s">
        <v>17</v>
      </c>
      <c r="I998">
        <v>36538.94</v>
      </c>
      <c r="J998" s="8" t="s">
        <v>4884</v>
      </c>
      <c r="K998" s="1" t="s">
        <v>124</v>
      </c>
      <c r="L998" s="1" t="s">
        <v>45</v>
      </c>
      <c r="M998" s="1" t="str" cm="1">
        <f t="array" ref="M9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98" s="1">
        <f ca="1">TODAY()-Customers_Dataset[[#This Row],[Joining Date]]</f>
        <v>3152</v>
      </c>
    </row>
    <row r="999" spans="1:14" x14ac:dyDescent="0.3">
      <c r="A999">
        <v>1055</v>
      </c>
      <c r="B999" s="1" t="s">
        <v>4885</v>
      </c>
      <c r="C999">
        <v>49</v>
      </c>
      <c r="D999" s="1" t="s">
        <v>3338</v>
      </c>
      <c r="E999" s="1" t="s">
        <v>4886</v>
      </c>
      <c r="F999" s="1" t="s">
        <v>4887</v>
      </c>
      <c r="G999" t="s">
        <v>4888</v>
      </c>
      <c r="H999" s="1" t="s">
        <v>17</v>
      </c>
      <c r="I999">
        <v>6380.02</v>
      </c>
      <c r="J999" s="8" t="s">
        <v>4889</v>
      </c>
      <c r="K999" s="1" t="s">
        <v>19</v>
      </c>
      <c r="L999" s="1" t="s">
        <v>78</v>
      </c>
      <c r="M999" s="1" t="str" cm="1">
        <f t="array" ref="M9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999" s="1">
        <f ca="1">TODAY()-Customers_Dataset[[#This Row],[Joining Date]]</f>
        <v>2568</v>
      </c>
    </row>
    <row r="1000" spans="1:14" x14ac:dyDescent="0.3">
      <c r="A1000">
        <v>1073</v>
      </c>
      <c r="B1000" s="1" t="s">
        <v>4890</v>
      </c>
      <c r="C1000">
        <v>47</v>
      </c>
      <c r="D1000" s="1" t="s">
        <v>3338</v>
      </c>
      <c r="E1000" s="1" t="s">
        <v>4891</v>
      </c>
      <c r="F1000" s="1" t="s">
        <v>4892</v>
      </c>
      <c r="G1000" t="s">
        <v>4893</v>
      </c>
      <c r="H1000" s="1" t="s">
        <v>17</v>
      </c>
      <c r="I1000">
        <v>25005.66</v>
      </c>
      <c r="J1000" s="8" t="s">
        <v>4894</v>
      </c>
      <c r="K1000" s="1" t="s">
        <v>26</v>
      </c>
      <c r="L1000" s="1" t="s">
        <v>20</v>
      </c>
      <c r="M1000" s="1" t="str" cm="1">
        <f t="array" ref="M10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00" s="1">
        <f ca="1">TODAY()-Customers_Dataset[[#This Row],[Joining Date]]</f>
        <v>442</v>
      </c>
    </row>
    <row r="1001" spans="1:14" x14ac:dyDescent="0.3">
      <c r="A1001">
        <v>1116</v>
      </c>
      <c r="B1001" s="1" t="s">
        <v>4895</v>
      </c>
      <c r="C1001">
        <v>54</v>
      </c>
      <c r="D1001" s="1" t="s">
        <v>3338</v>
      </c>
      <c r="E1001" s="1" t="s">
        <v>4896</v>
      </c>
      <c r="F1001" s="1" t="s">
        <v>4897</v>
      </c>
      <c r="G1001" t="s">
        <v>4898</v>
      </c>
      <c r="H1001" s="1" t="s">
        <v>17</v>
      </c>
      <c r="I1001">
        <v>31205.72</v>
      </c>
      <c r="J1001" s="8" t="s">
        <v>4899</v>
      </c>
      <c r="K1001" s="1" t="s">
        <v>44</v>
      </c>
      <c r="L1001" s="1" t="s">
        <v>20</v>
      </c>
      <c r="M1001" s="1" t="str" cm="1">
        <f t="array" ref="M10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01" s="1">
        <f ca="1">TODAY()-Customers_Dataset[[#This Row],[Joining Date]]</f>
        <v>3349</v>
      </c>
    </row>
    <row r="1002" spans="1:14" x14ac:dyDescent="0.3">
      <c r="A1002">
        <v>1120</v>
      </c>
      <c r="B1002" s="1" t="s">
        <v>4900</v>
      </c>
      <c r="C1002">
        <v>52</v>
      </c>
      <c r="D1002" s="1" t="s">
        <v>3338</v>
      </c>
      <c r="E1002" s="1" t="s">
        <v>4901</v>
      </c>
      <c r="F1002" s="1" t="s">
        <v>4902</v>
      </c>
      <c r="G1002" t="s">
        <v>4903</v>
      </c>
      <c r="H1002" s="1" t="s">
        <v>17</v>
      </c>
      <c r="I1002">
        <v>18109.490000000002</v>
      </c>
      <c r="J1002" s="8" t="s">
        <v>4904</v>
      </c>
      <c r="K1002" s="1" t="s">
        <v>57</v>
      </c>
      <c r="L1002" s="1" t="s">
        <v>78</v>
      </c>
      <c r="M1002" s="1" t="str" cm="1">
        <f t="array" ref="M10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02" s="1">
        <f ca="1">TODAY()-Customers_Dataset[[#This Row],[Joining Date]]</f>
        <v>2614</v>
      </c>
    </row>
    <row r="1003" spans="1:14" x14ac:dyDescent="0.3">
      <c r="A1003">
        <v>1147</v>
      </c>
      <c r="B1003" s="1" t="s">
        <v>4905</v>
      </c>
      <c r="C1003">
        <v>73</v>
      </c>
      <c r="D1003" s="1" t="s">
        <v>3338</v>
      </c>
      <c r="E1003" s="1" t="s">
        <v>4906</v>
      </c>
      <c r="F1003" s="1" t="s">
        <v>4907</v>
      </c>
      <c r="G1003" t="s">
        <v>4908</v>
      </c>
      <c r="H1003" s="1" t="s">
        <v>17</v>
      </c>
      <c r="I1003">
        <v>2524.09</v>
      </c>
      <c r="J1003" s="8" t="s">
        <v>4909</v>
      </c>
      <c r="K1003" s="1" t="s">
        <v>33</v>
      </c>
      <c r="L1003" s="1" t="s">
        <v>27</v>
      </c>
      <c r="M1003" s="1" t="str" cm="1">
        <f t="array" ref="M10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03" s="1">
        <f ca="1">TODAY()-Customers_Dataset[[#This Row],[Joining Date]]</f>
        <v>2747</v>
      </c>
    </row>
    <row r="1004" spans="1:14" x14ac:dyDescent="0.3">
      <c r="A1004">
        <v>1154</v>
      </c>
      <c r="B1004" s="1" t="s">
        <v>4910</v>
      </c>
      <c r="C1004">
        <v>29</v>
      </c>
      <c r="D1004" s="1" t="s">
        <v>3338</v>
      </c>
      <c r="E1004" s="1" t="s">
        <v>4911</v>
      </c>
      <c r="F1004" s="1" t="s">
        <v>4912</v>
      </c>
      <c r="G1004" t="s">
        <v>4913</v>
      </c>
      <c r="H1004" s="1" t="s">
        <v>17</v>
      </c>
      <c r="I1004">
        <v>42010.18</v>
      </c>
      <c r="J1004" s="8" t="s">
        <v>4914</v>
      </c>
      <c r="K1004" s="1" t="s">
        <v>19</v>
      </c>
      <c r="L1004" s="1" t="s">
        <v>27</v>
      </c>
      <c r="M1004" s="1" t="str" cm="1">
        <f t="array" ref="M10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04" s="1">
        <f ca="1">TODAY()-Customers_Dataset[[#This Row],[Joining Date]]</f>
        <v>1762</v>
      </c>
    </row>
    <row r="1005" spans="1:14" x14ac:dyDescent="0.3">
      <c r="A1005">
        <v>1159</v>
      </c>
      <c r="B1005" s="1" t="s">
        <v>4915</v>
      </c>
      <c r="C1005">
        <v>53</v>
      </c>
      <c r="D1005" s="1" t="s">
        <v>3338</v>
      </c>
      <c r="E1005" s="1" t="s">
        <v>4916</v>
      </c>
      <c r="F1005" s="1" t="s">
        <v>4917</v>
      </c>
      <c r="G1005" t="s">
        <v>4918</v>
      </c>
      <c r="H1005" s="1" t="s">
        <v>17</v>
      </c>
      <c r="I1005">
        <v>24298.54</v>
      </c>
      <c r="J1005" s="8" t="s">
        <v>3544</v>
      </c>
      <c r="K1005" s="1" t="s">
        <v>33</v>
      </c>
      <c r="L1005" s="1" t="s">
        <v>78</v>
      </c>
      <c r="M1005" s="1" t="str" cm="1">
        <f t="array" ref="M10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05" s="1">
        <f ca="1">TODAY()-Customers_Dataset[[#This Row],[Joining Date]]</f>
        <v>325</v>
      </c>
    </row>
    <row r="1006" spans="1:14" x14ac:dyDescent="0.3">
      <c r="A1006">
        <v>1170</v>
      </c>
      <c r="B1006" s="1" t="s">
        <v>4919</v>
      </c>
      <c r="C1006">
        <v>80</v>
      </c>
      <c r="D1006" s="1" t="s">
        <v>3338</v>
      </c>
      <c r="E1006" s="1" t="s">
        <v>4920</v>
      </c>
      <c r="F1006" s="1" t="s">
        <v>4921</v>
      </c>
      <c r="G1006" t="s">
        <v>4922</v>
      </c>
      <c r="H1006" s="1" t="s">
        <v>17</v>
      </c>
      <c r="I1006">
        <v>18692.46</v>
      </c>
      <c r="J1006" s="8" t="s">
        <v>764</v>
      </c>
      <c r="K1006" s="1" t="s">
        <v>124</v>
      </c>
      <c r="L1006" s="1" t="s">
        <v>27</v>
      </c>
      <c r="M1006" s="1" t="str" cm="1">
        <f t="array" ref="M10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06" s="1">
        <f ca="1">TODAY()-Customers_Dataset[[#This Row],[Joining Date]]</f>
        <v>3220</v>
      </c>
    </row>
    <row r="1007" spans="1:14" x14ac:dyDescent="0.3">
      <c r="A1007">
        <v>1198</v>
      </c>
      <c r="B1007" s="1" t="s">
        <v>4923</v>
      </c>
      <c r="C1007">
        <v>67</v>
      </c>
      <c r="D1007" s="1" t="s">
        <v>3338</v>
      </c>
      <c r="E1007" s="1" t="s">
        <v>4924</v>
      </c>
      <c r="F1007" s="1" t="s">
        <v>4925</v>
      </c>
      <c r="G1007" t="s">
        <v>4926</v>
      </c>
      <c r="H1007" s="1" t="s">
        <v>17</v>
      </c>
      <c r="I1007">
        <v>40097.86</v>
      </c>
      <c r="J1007" s="8" t="s">
        <v>4927</v>
      </c>
      <c r="K1007" s="1" t="s">
        <v>68</v>
      </c>
      <c r="L1007" s="1" t="s">
        <v>45</v>
      </c>
      <c r="M1007" s="1" t="str" cm="1">
        <f t="array" ref="M10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07" s="1">
        <f ca="1">TODAY()-Customers_Dataset[[#This Row],[Joining Date]]</f>
        <v>1461</v>
      </c>
    </row>
    <row r="1008" spans="1:14" x14ac:dyDescent="0.3">
      <c r="A1008">
        <v>1202</v>
      </c>
      <c r="B1008" s="1" t="s">
        <v>4928</v>
      </c>
      <c r="C1008">
        <v>46</v>
      </c>
      <c r="D1008" s="1" t="s">
        <v>3338</v>
      </c>
      <c r="E1008" s="1" t="s">
        <v>4929</v>
      </c>
      <c r="F1008" s="1" t="s">
        <v>4930</v>
      </c>
      <c r="G1008" t="s">
        <v>4931</v>
      </c>
      <c r="H1008" s="1" t="s">
        <v>17</v>
      </c>
      <c r="I1008">
        <v>16089.76</v>
      </c>
      <c r="J1008" s="8" t="s">
        <v>4932</v>
      </c>
      <c r="K1008" s="1" t="s">
        <v>51</v>
      </c>
      <c r="L1008" s="1" t="s">
        <v>45</v>
      </c>
      <c r="M1008" s="1" t="str" cm="1">
        <f t="array" ref="M10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08" s="1">
        <f ca="1">TODAY()-Customers_Dataset[[#This Row],[Joining Date]]</f>
        <v>3386</v>
      </c>
    </row>
    <row r="1009" spans="1:14" x14ac:dyDescent="0.3">
      <c r="A1009">
        <v>1210</v>
      </c>
      <c r="B1009" s="1" t="s">
        <v>4933</v>
      </c>
      <c r="C1009">
        <v>41</v>
      </c>
      <c r="D1009" s="1" t="s">
        <v>3338</v>
      </c>
      <c r="E1009" s="1" t="s">
        <v>4934</v>
      </c>
      <c r="F1009" s="1" t="s">
        <v>4935</v>
      </c>
      <c r="G1009" t="s">
        <v>4936</v>
      </c>
      <c r="H1009" s="1" t="s">
        <v>17</v>
      </c>
      <c r="I1009">
        <v>6016.79</v>
      </c>
      <c r="J1009" s="8" t="s">
        <v>4937</v>
      </c>
      <c r="K1009" s="1" t="s">
        <v>51</v>
      </c>
      <c r="L1009" s="1" t="s">
        <v>20</v>
      </c>
      <c r="M1009" s="1" t="str" cm="1">
        <f t="array" ref="M10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09" s="1">
        <f ca="1">TODAY()-Customers_Dataset[[#This Row],[Joining Date]]</f>
        <v>2250</v>
      </c>
    </row>
    <row r="1010" spans="1:14" x14ac:dyDescent="0.3">
      <c r="A1010">
        <v>1261</v>
      </c>
      <c r="B1010" s="1" t="s">
        <v>4938</v>
      </c>
      <c r="C1010">
        <v>56</v>
      </c>
      <c r="D1010" s="1" t="s">
        <v>3338</v>
      </c>
      <c r="E1010" s="1" t="s">
        <v>4939</v>
      </c>
      <c r="F1010" s="1" t="s">
        <v>4940</v>
      </c>
      <c r="G1010" t="s">
        <v>4941</v>
      </c>
      <c r="H1010" s="1" t="s">
        <v>17</v>
      </c>
      <c r="I1010">
        <v>18353.25</v>
      </c>
      <c r="J1010" s="8" t="s">
        <v>4942</v>
      </c>
      <c r="K1010" s="1" t="s">
        <v>51</v>
      </c>
      <c r="L1010" s="1" t="s">
        <v>45</v>
      </c>
      <c r="M1010" s="1" t="str" cm="1">
        <f t="array" ref="M10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0" s="1">
        <f ca="1">TODAY()-Customers_Dataset[[#This Row],[Joining Date]]</f>
        <v>753</v>
      </c>
    </row>
    <row r="1011" spans="1:14" x14ac:dyDescent="0.3">
      <c r="A1011">
        <v>1266</v>
      </c>
      <c r="B1011" s="1" t="s">
        <v>4943</v>
      </c>
      <c r="C1011">
        <v>58</v>
      </c>
      <c r="D1011" s="1" t="s">
        <v>3338</v>
      </c>
      <c r="E1011" s="1" t="s">
        <v>4944</v>
      </c>
      <c r="F1011" s="1" t="s">
        <v>4945</v>
      </c>
      <c r="G1011" t="s">
        <v>4946</v>
      </c>
      <c r="H1011" s="1" t="s">
        <v>17</v>
      </c>
      <c r="I1011">
        <v>40430.67</v>
      </c>
      <c r="J1011" s="8" t="s">
        <v>4947</v>
      </c>
      <c r="K1011" s="1" t="s">
        <v>68</v>
      </c>
      <c r="L1011" s="1" t="s">
        <v>78</v>
      </c>
      <c r="M1011" s="1" t="str" cm="1">
        <f t="array" ref="M10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1" s="1">
        <f ca="1">TODAY()-Customers_Dataset[[#This Row],[Joining Date]]</f>
        <v>2114</v>
      </c>
    </row>
    <row r="1012" spans="1:14" x14ac:dyDescent="0.3">
      <c r="A1012">
        <v>1269</v>
      </c>
      <c r="B1012" s="1" t="s">
        <v>4948</v>
      </c>
      <c r="C1012">
        <v>52</v>
      </c>
      <c r="D1012" s="1" t="s">
        <v>3338</v>
      </c>
      <c r="E1012" s="1" t="s">
        <v>4949</v>
      </c>
      <c r="F1012" s="1" t="s">
        <v>4950</v>
      </c>
      <c r="G1012" t="s">
        <v>4951</v>
      </c>
      <c r="H1012" s="1" t="s">
        <v>17</v>
      </c>
      <c r="I1012">
        <v>35088.04</v>
      </c>
      <c r="J1012" s="8" t="s">
        <v>4952</v>
      </c>
      <c r="K1012" s="1" t="s">
        <v>44</v>
      </c>
      <c r="L1012" s="1" t="s">
        <v>20</v>
      </c>
      <c r="M1012" s="1" t="str" cm="1">
        <f t="array" ref="M10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2" s="1">
        <f ca="1">TODAY()-Customers_Dataset[[#This Row],[Joining Date]]</f>
        <v>758</v>
      </c>
    </row>
    <row r="1013" spans="1:14" x14ac:dyDescent="0.3">
      <c r="A1013">
        <v>1272</v>
      </c>
      <c r="B1013" s="1" t="s">
        <v>4953</v>
      </c>
      <c r="C1013">
        <v>76</v>
      </c>
      <c r="D1013" s="1" t="s">
        <v>3338</v>
      </c>
      <c r="E1013" s="1" t="s">
        <v>4954</v>
      </c>
      <c r="F1013" s="1" t="s">
        <v>4955</v>
      </c>
      <c r="G1013" t="s">
        <v>4956</v>
      </c>
      <c r="H1013" s="1" t="s">
        <v>17</v>
      </c>
      <c r="I1013">
        <v>40049.769999999997</v>
      </c>
      <c r="J1013" s="8" t="s">
        <v>62</v>
      </c>
      <c r="K1013" s="1" t="s">
        <v>51</v>
      </c>
      <c r="L1013" s="1" t="s">
        <v>45</v>
      </c>
      <c r="M1013" s="1" t="str" cm="1">
        <f t="array" ref="M10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3" s="1">
        <f ca="1">TODAY()-Customers_Dataset[[#This Row],[Joining Date]]</f>
        <v>1980</v>
      </c>
    </row>
    <row r="1014" spans="1:14" x14ac:dyDescent="0.3">
      <c r="A1014">
        <v>1273</v>
      </c>
      <c r="B1014" s="1" t="s">
        <v>4957</v>
      </c>
      <c r="C1014">
        <v>64</v>
      </c>
      <c r="D1014" s="1" t="s">
        <v>3338</v>
      </c>
      <c r="E1014" s="1" t="s">
        <v>4958</v>
      </c>
      <c r="F1014" s="1" t="s">
        <v>4959</v>
      </c>
      <c r="G1014" t="s">
        <v>4960</v>
      </c>
      <c r="H1014" s="1" t="s">
        <v>17</v>
      </c>
      <c r="I1014">
        <v>12586.71</v>
      </c>
      <c r="J1014" s="8" t="s">
        <v>4674</v>
      </c>
      <c r="K1014" s="1" t="s">
        <v>19</v>
      </c>
      <c r="L1014" s="1" t="s">
        <v>45</v>
      </c>
      <c r="M1014" s="1" t="str" cm="1">
        <f t="array" ref="M10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4" s="1">
        <f ca="1">TODAY()-Customers_Dataset[[#This Row],[Joining Date]]</f>
        <v>1635</v>
      </c>
    </row>
    <row r="1015" spans="1:14" x14ac:dyDescent="0.3">
      <c r="A1015">
        <v>1275</v>
      </c>
      <c r="B1015" s="1" t="s">
        <v>4961</v>
      </c>
      <c r="C1015">
        <v>79</v>
      </c>
      <c r="D1015" s="1" t="s">
        <v>3338</v>
      </c>
      <c r="E1015" s="1" t="s">
        <v>4962</v>
      </c>
      <c r="F1015" s="1" t="s">
        <v>4963</v>
      </c>
      <c r="G1015" t="s">
        <v>4964</v>
      </c>
      <c r="H1015" s="1" t="s">
        <v>17</v>
      </c>
      <c r="I1015">
        <v>39779.339999999997</v>
      </c>
      <c r="J1015" s="8" t="s">
        <v>4965</v>
      </c>
      <c r="K1015" s="1" t="s">
        <v>68</v>
      </c>
      <c r="L1015" s="1" t="s">
        <v>20</v>
      </c>
      <c r="M1015" s="1" t="str" cm="1">
        <f t="array" ref="M10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5" s="1">
        <f ca="1">TODAY()-Customers_Dataset[[#This Row],[Joining Date]]</f>
        <v>2165</v>
      </c>
    </row>
    <row r="1016" spans="1:14" x14ac:dyDescent="0.3">
      <c r="A1016">
        <v>1280</v>
      </c>
      <c r="B1016" s="1" t="s">
        <v>4966</v>
      </c>
      <c r="C1016">
        <v>32</v>
      </c>
      <c r="D1016" s="1" t="s">
        <v>3338</v>
      </c>
      <c r="E1016" s="1" t="s">
        <v>4967</v>
      </c>
      <c r="F1016" s="1" t="s">
        <v>4968</v>
      </c>
      <c r="G1016" t="s">
        <v>4969</v>
      </c>
      <c r="H1016" s="1" t="s">
        <v>17</v>
      </c>
      <c r="I1016">
        <v>2988.74</v>
      </c>
      <c r="J1016" s="8" t="s">
        <v>4970</v>
      </c>
      <c r="K1016" s="1" t="s">
        <v>33</v>
      </c>
      <c r="L1016" s="1" t="s">
        <v>78</v>
      </c>
      <c r="M1016" s="1" t="str" cm="1">
        <f t="array" ref="M10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16" s="1">
        <f ca="1">TODAY()-Customers_Dataset[[#This Row],[Joining Date]]</f>
        <v>1248</v>
      </c>
    </row>
    <row r="1017" spans="1:14" x14ac:dyDescent="0.3">
      <c r="A1017">
        <v>1293</v>
      </c>
      <c r="B1017" s="1" t="s">
        <v>4971</v>
      </c>
      <c r="C1017">
        <v>68</v>
      </c>
      <c r="D1017" s="1" t="s">
        <v>3338</v>
      </c>
      <c r="E1017" s="1" t="s">
        <v>4972</v>
      </c>
      <c r="F1017" s="1" t="s">
        <v>4973</v>
      </c>
      <c r="G1017" t="s">
        <v>4974</v>
      </c>
      <c r="H1017" s="1" t="s">
        <v>17</v>
      </c>
      <c r="I1017">
        <v>20968.03</v>
      </c>
      <c r="J1017" s="8" t="s">
        <v>4975</v>
      </c>
      <c r="K1017" s="1" t="s">
        <v>51</v>
      </c>
      <c r="L1017" s="1" t="s">
        <v>20</v>
      </c>
      <c r="M1017" s="1" t="str" cm="1">
        <f t="array" ref="M10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7" s="1">
        <f ca="1">TODAY()-Customers_Dataset[[#This Row],[Joining Date]]</f>
        <v>2456</v>
      </c>
    </row>
    <row r="1018" spans="1:14" x14ac:dyDescent="0.3">
      <c r="A1018">
        <v>1300</v>
      </c>
      <c r="B1018" s="1" t="s">
        <v>4976</v>
      </c>
      <c r="C1018">
        <v>60</v>
      </c>
      <c r="D1018" s="1" t="s">
        <v>3338</v>
      </c>
      <c r="E1018" s="1" t="s">
        <v>4977</v>
      </c>
      <c r="F1018" s="1" t="s">
        <v>4978</v>
      </c>
      <c r="G1018" t="s">
        <v>4979</v>
      </c>
      <c r="H1018" s="1" t="s">
        <v>17</v>
      </c>
      <c r="I1018">
        <v>43991.89</v>
      </c>
      <c r="J1018" s="8" t="s">
        <v>4980</v>
      </c>
      <c r="K1018" s="1" t="s">
        <v>124</v>
      </c>
      <c r="L1018" s="1" t="s">
        <v>78</v>
      </c>
      <c r="M1018" s="1" t="str" cm="1">
        <f t="array" ref="M10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8" s="1">
        <f ca="1">TODAY()-Customers_Dataset[[#This Row],[Joining Date]]</f>
        <v>2758</v>
      </c>
    </row>
    <row r="1019" spans="1:14" x14ac:dyDescent="0.3">
      <c r="A1019">
        <v>1304</v>
      </c>
      <c r="B1019" s="1" t="s">
        <v>4981</v>
      </c>
      <c r="C1019">
        <v>75</v>
      </c>
      <c r="D1019" s="1" t="s">
        <v>3338</v>
      </c>
      <c r="E1019" s="1" t="s">
        <v>4982</v>
      </c>
      <c r="F1019" s="1" t="s">
        <v>4983</v>
      </c>
      <c r="G1019" t="s">
        <v>4984</v>
      </c>
      <c r="H1019" s="1" t="s">
        <v>17</v>
      </c>
      <c r="I1019">
        <v>48544.35</v>
      </c>
      <c r="J1019" s="8" t="s">
        <v>4985</v>
      </c>
      <c r="K1019" s="1" t="s">
        <v>51</v>
      </c>
      <c r="L1019" s="1" t="s">
        <v>20</v>
      </c>
      <c r="M1019" s="1" t="str" cm="1">
        <f t="array" ref="M10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19" s="1">
        <f ca="1">TODAY()-Customers_Dataset[[#This Row],[Joining Date]]</f>
        <v>2098</v>
      </c>
    </row>
    <row r="1020" spans="1:14" x14ac:dyDescent="0.3">
      <c r="A1020">
        <v>1344</v>
      </c>
      <c r="B1020" s="1" t="s">
        <v>4986</v>
      </c>
      <c r="C1020">
        <v>35</v>
      </c>
      <c r="D1020" s="1" t="s">
        <v>3338</v>
      </c>
      <c r="E1020" s="1" t="s">
        <v>4987</v>
      </c>
      <c r="F1020" s="1" t="s">
        <v>4988</v>
      </c>
      <c r="G1020" t="s">
        <v>4989</v>
      </c>
      <c r="H1020" s="1" t="s">
        <v>17</v>
      </c>
      <c r="I1020">
        <v>29632.04</v>
      </c>
      <c r="J1020" s="8" t="s">
        <v>4990</v>
      </c>
      <c r="K1020" s="1" t="s">
        <v>26</v>
      </c>
      <c r="L1020" s="1" t="s">
        <v>20</v>
      </c>
      <c r="M1020" s="1" t="str" cm="1">
        <f t="array" ref="M10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20" s="1">
        <f ca="1">TODAY()-Customers_Dataset[[#This Row],[Joining Date]]</f>
        <v>1272</v>
      </c>
    </row>
    <row r="1021" spans="1:14" x14ac:dyDescent="0.3">
      <c r="A1021">
        <v>1354</v>
      </c>
      <c r="B1021" s="1" t="s">
        <v>4991</v>
      </c>
      <c r="C1021">
        <v>47</v>
      </c>
      <c r="D1021" s="1" t="s">
        <v>3338</v>
      </c>
      <c r="E1021" s="1" t="s">
        <v>4992</v>
      </c>
      <c r="F1021" s="1" t="s">
        <v>4993</v>
      </c>
      <c r="G1021" t="s">
        <v>4994</v>
      </c>
      <c r="H1021" s="1" t="s">
        <v>17</v>
      </c>
      <c r="I1021">
        <v>24636.63</v>
      </c>
      <c r="J1021" s="8" t="s">
        <v>4995</v>
      </c>
      <c r="K1021" s="1" t="s">
        <v>68</v>
      </c>
      <c r="L1021" s="1" t="s">
        <v>45</v>
      </c>
      <c r="M1021" s="1" t="str" cm="1">
        <f t="array" ref="M10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21" s="1">
        <f ca="1">TODAY()-Customers_Dataset[[#This Row],[Joining Date]]</f>
        <v>738</v>
      </c>
    </row>
    <row r="1022" spans="1:14" x14ac:dyDescent="0.3">
      <c r="A1022">
        <v>1356</v>
      </c>
      <c r="B1022" s="1" t="s">
        <v>4996</v>
      </c>
      <c r="C1022">
        <v>45</v>
      </c>
      <c r="D1022" s="1" t="s">
        <v>3338</v>
      </c>
      <c r="E1022" s="1" t="s">
        <v>4997</v>
      </c>
      <c r="F1022" s="1" t="s">
        <v>4998</v>
      </c>
      <c r="G1022" t="s">
        <v>4999</v>
      </c>
      <c r="H1022" s="1" t="s">
        <v>17</v>
      </c>
      <c r="I1022">
        <v>27574.2</v>
      </c>
      <c r="J1022" s="8" t="s">
        <v>5000</v>
      </c>
      <c r="K1022" s="1" t="s">
        <v>33</v>
      </c>
      <c r="L1022" s="1" t="s">
        <v>27</v>
      </c>
      <c r="M1022" s="1" t="str" cm="1">
        <f t="array" ref="M10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22" s="1">
        <f ca="1">TODAY()-Customers_Dataset[[#This Row],[Joining Date]]</f>
        <v>2489</v>
      </c>
    </row>
    <row r="1023" spans="1:14" x14ac:dyDescent="0.3">
      <c r="A1023">
        <v>1357</v>
      </c>
      <c r="B1023" s="1" t="s">
        <v>5001</v>
      </c>
      <c r="C1023">
        <v>62</v>
      </c>
      <c r="D1023" s="1" t="s">
        <v>3338</v>
      </c>
      <c r="E1023" s="1" t="s">
        <v>5002</v>
      </c>
      <c r="F1023" s="1" t="s">
        <v>5003</v>
      </c>
      <c r="G1023" t="s">
        <v>5004</v>
      </c>
      <c r="H1023" s="1" t="s">
        <v>17</v>
      </c>
      <c r="I1023">
        <v>31194.73</v>
      </c>
      <c r="J1023" s="8" t="s">
        <v>5005</v>
      </c>
      <c r="K1023" s="1" t="s">
        <v>124</v>
      </c>
      <c r="L1023" s="1" t="s">
        <v>78</v>
      </c>
      <c r="M1023" s="1" t="str" cm="1">
        <f t="array" ref="M10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23" s="1">
        <f ca="1">TODAY()-Customers_Dataset[[#This Row],[Joining Date]]</f>
        <v>2247</v>
      </c>
    </row>
    <row r="1024" spans="1:14" x14ac:dyDescent="0.3">
      <c r="A1024">
        <v>1366</v>
      </c>
      <c r="B1024" s="1" t="s">
        <v>5006</v>
      </c>
      <c r="C1024">
        <v>69</v>
      </c>
      <c r="D1024" s="1" t="s">
        <v>3338</v>
      </c>
      <c r="E1024" s="1" t="s">
        <v>5007</v>
      </c>
      <c r="F1024" s="1" t="s">
        <v>5008</v>
      </c>
      <c r="G1024" t="s">
        <v>5009</v>
      </c>
      <c r="H1024" s="1" t="s">
        <v>17</v>
      </c>
      <c r="I1024">
        <v>22998.52</v>
      </c>
      <c r="J1024" s="8" t="s">
        <v>5010</v>
      </c>
      <c r="K1024" s="1" t="s">
        <v>44</v>
      </c>
      <c r="L1024" s="1" t="s">
        <v>45</v>
      </c>
      <c r="M1024" s="1" t="str" cm="1">
        <f t="array" ref="M10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24" s="1">
        <f ca="1">TODAY()-Customers_Dataset[[#This Row],[Joining Date]]</f>
        <v>1449</v>
      </c>
    </row>
    <row r="1025" spans="1:14" x14ac:dyDescent="0.3">
      <c r="A1025">
        <v>1378</v>
      </c>
      <c r="B1025" s="1" t="s">
        <v>5011</v>
      </c>
      <c r="C1025">
        <v>46</v>
      </c>
      <c r="D1025" s="1" t="s">
        <v>3338</v>
      </c>
      <c r="E1025" s="1" t="s">
        <v>5012</v>
      </c>
      <c r="F1025" s="1" t="s">
        <v>5013</v>
      </c>
      <c r="G1025" t="s">
        <v>5014</v>
      </c>
      <c r="H1025" s="1" t="s">
        <v>17</v>
      </c>
      <c r="I1025">
        <v>23060.54</v>
      </c>
      <c r="J1025" s="8" t="s">
        <v>5015</v>
      </c>
      <c r="K1025" s="1" t="s">
        <v>124</v>
      </c>
      <c r="L1025" s="1" t="s">
        <v>27</v>
      </c>
      <c r="M1025" s="1" t="str" cm="1">
        <f t="array" ref="M10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25" s="1">
        <f ca="1">TODAY()-Customers_Dataset[[#This Row],[Joining Date]]</f>
        <v>2008</v>
      </c>
    </row>
    <row r="1026" spans="1:14" x14ac:dyDescent="0.3">
      <c r="A1026">
        <v>1406</v>
      </c>
      <c r="B1026" s="1" t="s">
        <v>5016</v>
      </c>
      <c r="C1026">
        <v>72</v>
      </c>
      <c r="D1026" s="1" t="s">
        <v>3338</v>
      </c>
      <c r="E1026" s="1" t="s">
        <v>5017</v>
      </c>
      <c r="F1026" s="1" t="s">
        <v>5018</v>
      </c>
      <c r="G1026" t="s">
        <v>5019</v>
      </c>
      <c r="H1026" s="1" t="s">
        <v>17</v>
      </c>
      <c r="I1026">
        <v>13262.97</v>
      </c>
      <c r="J1026" s="8" t="s">
        <v>1166</v>
      </c>
      <c r="K1026" s="1" t="s">
        <v>51</v>
      </c>
      <c r="L1026" s="1" t="s">
        <v>27</v>
      </c>
      <c r="M1026" s="1" t="str" cm="1">
        <f t="array" ref="M10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26" s="1">
        <f ca="1">TODAY()-Customers_Dataset[[#This Row],[Joining Date]]</f>
        <v>3554</v>
      </c>
    </row>
    <row r="1027" spans="1:14" x14ac:dyDescent="0.3">
      <c r="A1027">
        <v>1430</v>
      </c>
      <c r="B1027" s="1" t="s">
        <v>5020</v>
      </c>
      <c r="C1027">
        <v>26</v>
      </c>
      <c r="D1027" s="1" t="s">
        <v>3338</v>
      </c>
      <c r="E1027" s="1" t="s">
        <v>5021</v>
      </c>
      <c r="F1027" s="1" t="s">
        <v>5022</v>
      </c>
      <c r="G1027" t="s">
        <v>5023</v>
      </c>
      <c r="H1027" s="1" t="s">
        <v>17</v>
      </c>
      <c r="I1027">
        <v>32035.17</v>
      </c>
      <c r="J1027" s="8" t="s">
        <v>5024</v>
      </c>
      <c r="K1027" s="1" t="s">
        <v>44</v>
      </c>
      <c r="L1027" s="1" t="s">
        <v>45</v>
      </c>
      <c r="M1027" s="1" t="str" cm="1">
        <f t="array" ref="M10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27" s="1">
        <f ca="1">TODAY()-Customers_Dataset[[#This Row],[Joining Date]]</f>
        <v>3000</v>
      </c>
    </row>
    <row r="1028" spans="1:14" x14ac:dyDescent="0.3">
      <c r="A1028">
        <v>1438</v>
      </c>
      <c r="B1028" s="1" t="s">
        <v>5025</v>
      </c>
      <c r="C1028">
        <v>72</v>
      </c>
      <c r="D1028" s="1" t="s">
        <v>3338</v>
      </c>
      <c r="E1028" s="1" t="s">
        <v>5026</v>
      </c>
      <c r="F1028" s="1" t="s">
        <v>5027</v>
      </c>
      <c r="G1028" t="s">
        <v>5028</v>
      </c>
      <c r="H1028" s="1" t="s">
        <v>17</v>
      </c>
      <c r="I1028">
        <v>5168.3900000000003</v>
      </c>
      <c r="J1028" s="8" t="s">
        <v>5029</v>
      </c>
      <c r="K1028" s="1" t="s">
        <v>51</v>
      </c>
      <c r="L1028" s="1" t="s">
        <v>27</v>
      </c>
      <c r="M1028" s="1" t="str" cm="1">
        <f t="array" ref="M10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28" s="1">
        <f ca="1">TODAY()-Customers_Dataset[[#This Row],[Joining Date]]</f>
        <v>3319</v>
      </c>
    </row>
    <row r="1029" spans="1:14" x14ac:dyDescent="0.3">
      <c r="A1029">
        <v>1453</v>
      </c>
      <c r="B1029" s="1" t="s">
        <v>5030</v>
      </c>
      <c r="C1029">
        <v>66</v>
      </c>
      <c r="D1029" s="1" t="s">
        <v>3338</v>
      </c>
      <c r="E1029" s="1" t="s">
        <v>5031</v>
      </c>
      <c r="F1029" s="1" t="s">
        <v>5032</v>
      </c>
      <c r="G1029" t="s">
        <v>5033</v>
      </c>
      <c r="H1029" s="1" t="s">
        <v>17</v>
      </c>
      <c r="I1029">
        <v>37497.32</v>
      </c>
      <c r="J1029" s="8" t="s">
        <v>5034</v>
      </c>
      <c r="K1029" s="1" t="s">
        <v>44</v>
      </c>
      <c r="L1029" s="1" t="s">
        <v>27</v>
      </c>
      <c r="M1029" s="1" t="str" cm="1">
        <f t="array" ref="M10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29" s="1">
        <f ca="1">TODAY()-Customers_Dataset[[#This Row],[Joining Date]]</f>
        <v>1397</v>
      </c>
    </row>
    <row r="1030" spans="1:14" x14ac:dyDescent="0.3">
      <c r="A1030">
        <v>1520</v>
      </c>
      <c r="B1030" s="1" t="s">
        <v>5035</v>
      </c>
      <c r="C1030">
        <v>24</v>
      </c>
      <c r="D1030" s="1" t="s">
        <v>3338</v>
      </c>
      <c r="E1030" s="1" t="s">
        <v>5036</v>
      </c>
      <c r="F1030" s="1" t="s">
        <v>5037</v>
      </c>
      <c r="G1030" t="s">
        <v>5038</v>
      </c>
      <c r="H1030" s="1" t="s">
        <v>17</v>
      </c>
      <c r="I1030">
        <v>49546.69</v>
      </c>
      <c r="J1030" s="8" t="s">
        <v>5039</v>
      </c>
      <c r="K1030" s="1" t="s">
        <v>51</v>
      </c>
      <c r="L1030" s="1" t="s">
        <v>45</v>
      </c>
      <c r="M1030" s="1" t="str" cm="1">
        <f t="array" ref="M10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30" s="1">
        <f ca="1">TODAY()-Customers_Dataset[[#This Row],[Joining Date]]</f>
        <v>583</v>
      </c>
    </row>
    <row r="1031" spans="1:14" x14ac:dyDescent="0.3">
      <c r="A1031">
        <v>1557</v>
      </c>
      <c r="B1031" s="1" t="s">
        <v>5040</v>
      </c>
      <c r="C1031">
        <v>68</v>
      </c>
      <c r="D1031" s="1" t="s">
        <v>3338</v>
      </c>
      <c r="E1031" s="1" t="s">
        <v>5041</v>
      </c>
      <c r="F1031" s="1" t="s">
        <v>5042</v>
      </c>
      <c r="G1031" t="s">
        <v>5043</v>
      </c>
      <c r="H1031" s="1" t="s">
        <v>17</v>
      </c>
      <c r="I1031">
        <v>34899.800000000003</v>
      </c>
      <c r="J1031" s="8" t="s">
        <v>5044</v>
      </c>
      <c r="K1031" s="1" t="s">
        <v>68</v>
      </c>
      <c r="L1031" s="1" t="s">
        <v>45</v>
      </c>
      <c r="M1031" s="1" t="str" cm="1">
        <f t="array" ref="M10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31" s="1">
        <f ca="1">TODAY()-Customers_Dataset[[#This Row],[Joining Date]]</f>
        <v>940</v>
      </c>
    </row>
    <row r="1032" spans="1:14" x14ac:dyDescent="0.3">
      <c r="A1032">
        <v>1558</v>
      </c>
      <c r="B1032" s="1" t="s">
        <v>5045</v>
      </c>
      <c r="C1032">
        <v>29</v>
      </c>
      <c r="D1032" s="1" t="s">
        <v>3338</v>
      </c>
      <c r="E1032" s="1" t="s">
        <v>5046</v>
      </c>
      <c r="F1032" s="1" t="s">
        <v>5047</v>
      </c>
      <c r="G1032" t="s">
        <v>5048</v>
      </c>
      <c r="H1032" s="1" t="s">
        <v>17</v>
      </c>
      <c r="I1032">
        <v>16566.169999999998</v>
      </c>
      <c r="J1032" s="8" t="s">
        <v>5049</v>
      </c>
      <c r="K1032" s="1" t="s">
        <v>19</v>
      </c>
      <c r="L1032" s="1" t="s">
        <v>27</v>
      </c>
      <c r="M1032" s="1" t="str" cm="1">
        <f t="array" ref="M10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32" s="1">
        <f ca="1">TODAY()-Customers_Dataset[[#This Row],[Joining Date]]</f>
        <v>2122</v>
      </c>
    </row>
    <row r="1033" spans="1:14" x14ac:dyDescent="0.3">
      <c r="A1033">
        <v>1561</v>
      </c>
      <c r="B1033" s="1" t="s">
        <v>5050</v>
      </c>
      <c r="C1033">
        <v>59</v>
      </c>
      <c r="D1033" s="1" t="s">
        <v>3338</v>
      </c>
      <c r="E1033" s="1" t="s">
        <v>5051</v>
      </c>
      <c r="F1033" s="1" t="s">
        <v>5052</v>
      </c>
      <c r="G1033" t="s">
        <v>5053</v>
      </c>
      <c r="H1033" s="1" t="s">
        <v>17</v>
      </c>
      <c r="I1033">
        <v>36653.15</v>
      </c>
      <c r="J1033" s="8" t="s">
        <v>5054</v>
      </c>
      <c r="K1033" s="1" t="s">
        <v>44</v>
      </c>
      <c r="L1033" s="1" t="s">
        <v>78</v>
      </c>
      <c r="M1033" s="1" t="str" cm="1">
        <f t="array" ref="M10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33" s="1">
        <f ca="1">TODAY()-Customers_Dataset[[#This Row],[Joining Date]]</f>
        <v>1943</v>
      </c>
    </row>
    <row r="1034" spans="1:14" x14ac:dyDescent="0.3">
      <c r="A1034">
        <v>1575</v>
      </c>
      <c r="B1034" s="1" t="s">
        <v>5055</v>
      </c>
      <c r="C1034">
        <v>38</v>
      </c>
      <c r="D1034" s="1" t="s">
        <v>3338</v>
      </c>
      <c r="E1034" s="1" t="s">
        <v>5056</v>
      </c>
      <c r="F1034" s="1" t="s">
        <v>5057</v>
      </c>
      <c r="G1034" t="s">
        <v>5058</v>
      </c>
      <c r="H1034" s="1" t="s">
        <v>17</v>
      </c>
      <c r="I1034">
        <v>34711.47</v>
      </c>
      <c r="J1034" s="8" t="s">
        <v>5059</v>
      </c>
      <c r="K1034" s="1" t="s">
        <v>26</v>
      </c>
      <c r="L1034" s="1" t="s">
        <v>20</v>
      </c>
      <c r="M1034" s="1" t="str" cm="1">
        <f t="array" ref="M10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34" s="1">
        <f ca="1">TODAY()-Customers_Dataset[[#This Row],[Joining Date]]</f>
        <v>2915</v>
      </c>
    </row>
    <row r="1035" spans="1:14" x14ac:dyDescent="0.3">
      <c r="A1035">
        <v>1576</v>
      </c>
      <c r="B1035" s="1" t="s">
        <v>5060</v>
      </c>
      <c r="C1035">
        <v>49</v>
      </c>
      <c r="D1035" s="1" t="s">
        <v>3338</v>
      </c>
      <c r="E1035" s="1" t="s">
        <v>5061</v>
      </c>
      <c r="F1035" s="1" t="s">
        <v>5062</v>
      </c>
      <c r="G1035" t="s">
        <v>5063</v>
      </c>
      <c r="H1035" s="1" t="s">
        <v>17</v>
      </c>
      <c r="I1035">
        <v>45114.53</v>
      </c>
      <c r="J1035" s="8" t="s">
        <v>5064</v>
      </c>
      <c r="K1035" s="1" t="s">
        <v>68</v>
      </c>
      <c r="L1035" s="1" t="s">
        <v>20</v>
      </c>
      <c r="M1035" s="1" t="str" cm="1">
        <f t="array" ref="M10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35" s="1">
        <f ca="1">TODAY()-Customers_Dataset[[#This Row],[Joining Date]]</f>
        <v>584</v>
      </c>
    </row>
    <row r="1036" spans="1:14" x14ac:dyDescent="0.3">
      <c r="A1036">
        <v>1578</v>
      </c>
      <c r="B1036" s="1" t="s">
        <v>5065</v>
      </c>
      <c r="C1036">
        <v>34</v>
      </c>
      <c r="D1036" s="1" t="s">
        <v>3338</v>
      </c>
      <c r="E1036" s="1" t="s">
        <v>5066</v>
      </c>
      <c r="F1036" s="1" t="s">
        <v>5067</v>
      </c>
      <c r="G1036" t="s">
        <v>5068</v>
      </c>
      <c r="H1036" s="1" t="s">
        <v>17</v>
      </c>
      <c r="I1036">
        <v>41850.870000000003</v>
      </c>
      <c r="J1036" s="8" t="s">
        <v>5069</v>
      </c>
      <c r="K1036" s="1" t="s">
        <v>33</v>
      </c>
      <c r="L1036" s="1" t="s">
        <v>20</v>
      </c>
      <c r="M1036" s="1" t="str" cm="1">
        <f t="array" ref="M10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36" s="1">
        <f ca="1">TODAY()-Customers_Dataset[[#This Row],[Joining Date]]</f>
        <v>2029</v>
      </c>
    </row>
    <row r="1037" spans="1:14" x14ac:dyDescent="0.3">
      <c r="A1037">
        <v>1583</v>
      </c>
      <c r="B1037" s="1" t="s">
        <v>5070</v>
      </c>
      <c r="C1037">
        <v>64</v>
      </c>
      <c r="D1037" s="1" t="s">
        <v>3338</v>
      </c>
      <c r="E1037" s="1" t="s">
        <v>5071</v>
      </c>
      <c r="F1037" s="1" t="s">
        <v>5072</v>
      </c>
      <c r="G1037" t="s">
        <v>5073</v>
      </c>
      <c r="H1037" s="1" t="s">
        <v>17</v>
      </c>
      <c r="I1037">
        <v>34490.6</v>
      </c>
      <c r="J1037" s="8" t="s">
        <v>5074</v>
      </c>
      <c r="K1037" s="1" t="s">
        <v>44</v>
      </c>
      <c r="L1037" s="1" t="s">
        <v>78</v>
      </c>
      <c r="M1037" s="1" t="str" cm="1">
        <f t="array" ref="M10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37" s="1">
        <f ca="1">TODAY()-Customers_Dataset[[#This Row],[Joining Date]]</f>
        <v>3239</v>
      </c>
    </row>
    <row r="1038" spans="1:14" x14ac:dyDescent="0.3">
      <c r="A1038">
        <v>1597</v>
      </c>
      <c r="B1038" s="1" t="s">
        <v>5075</v>
      </c>
      <c r="C1038">
        <v>58</v>
      </c>
      <c r="D1038" s="1" t="s">
        <v>3338</v>
      </c>
      <c r="E1038" s="1" t="s">
        <v>5076</v>
      </c>
      <c r="F1038" s="1" t="s">
        <v>5077</v>
      </c>
      <c r="G1038" t="s">
        <v>5078</v>
      </c>
      <c r="H1038" s="1" t="s">
        <v>17</v>
      </c>
      <c r="I1038">
        <v>29829.79</v>
      </c>
      <c r="J1038" s="8" t="s">
        <v>5079</v>
      </c>
      <c r="K1038" s="1" t="s">
        <v>19</v>
      </c>
      <c r="L1038" s="1" t="s">
        <v>27</v>
      </c>
      <c r="M1038" s="1" t="str" cm="1">
        <f t="array" ref="M10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38" s="1">
        <f ca="1">TODAY()-Customers_Dataset[[#This Row],[Joining Date]]</f>
        <v>1412</v>
      </c>
    </row>
    <row r="1039" spans="1:14" x14ac:dyDescent="0.3">
      <c r="A1039">
        <v>1614</v>
      </c>
      <c r="B1039" s="1" t="s">
        <v>5080</v>
      </c>
      <c r="C1039">
        <v>35</v>
      </c>
      <c r="D1039" s="1" t="s">
        <v>3338</v>
      </c>
      <c r="E1039" s="1" t="s">
        <v>5081</v>
      </c>
      <c r="F1039" s="1" t="s">
        <v>5082</v>
      </c>
      <c r="G1039" t="s">
        <v>5083</v>
      </c>
      <c r="H1039" s="1" t="s">
        <v>17</v>
      </c>
      <c r="I1039">
        <v>24120.720000000001</v>
      </c>
      <c r="J1039" s="8" t="s">
        <v>5084</v>
      </c>
      <c r="K1039" s="1" t="s">
        <v>124</v>
      </c>
      <c r="L1039" s="1" t="s">
        <v>27</v>
      </c>
      <c r="M1039" s="1" t="str" cm="1">
        <f t="array" ref="M10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39" s="1">
        <f ca="1">TODAY()-Customers_Dataset[[#This Row],[Joining Date]]</f>
        <v>1953</v>
      </c>
    </row>
    <row r="1040" spans="1:14" x14ac:dyDescent="0.3">
      <c r="A1040">
        <v>1667</v>
      </c>
      <c r="B1040" s="1" t="s">
        <v>5085</v>
      </c>
      <c r="C1040">
        <v>50</v>
      </c>
      <c r="D1040" s="1" t="s">
        <v>3338</v>
      </c>
      <c r="E1040" s="1" t="s">
        <v>5086</v>
      </c>
      <c r="F1040" s="1" t="s">
        <v>5087</v>
      </c>
      <c r="G1040" t="s">
        <v>5088</v>
      </c>
      <c r="H1040" s="1" t="s">
        <v>17</v>
      </c>
      <c r="I1040">
        <v>49329.75</v>
      </c>
      <c r="J1040" s="8" t="s">
        <v>5089</v>
      </c>
      <c r="K1040" s="1" t="s">
        <v>33</v>
      </c>
      <c r="L1040" s="1" t="s">
        <v>78</v>
      </c>
      <c r="M1040" s="1" t="str" cm="1">
        <f t="array" ref="M10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40" s="1">
        <f ca="1">TODAY()-Customers_Dataset[[#This Row],[Joining Date]]</f>
        <v>657</v>
      </c>
    </row>
    <row r="1041" spans="1:14" x14ac:dyDescent="0.3">
      <c r="A1041">
        <v>1681</v>
      </c>
      <c r="B1041" s="1" t="s">
        <v>5090</v>
      </c>
      <c r="C1041">
        <v>23</v>
      </c>
      <c r="D1041" s="1" t="s">
        <v>3338</v>
      </c>
      <c r="E1041" s="1" t="s">
        <v>5091</v>
      </c>
      <c r="F1041" s="1" t="s">
        <v>5092</v>
      </c>
      <c r="G1041" t="s">
        <v>5093</v>
      </c>
      <c r="H1041" s="1" t="s">
        <v>17</v>
      </c>
      <c r="I1041">
        <v>26124.34</v>
      </c>
      <c r="J1041" s="8" t="s">
        <v>4050</v>
      </c>
      <c r="K1041" s="1" t="s">
        <v>124</v>
      </c>
      <c r="L1041" s="1" t="s">
        <v>78</v>
      </c>
      <c r="M1041" s="1" t="str" cm="1">
        <f t="array" ref="M10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41" s="1">
        <f ca="1">TODAY()-Customers_Dataset[[#This Row],[Joining Date]]</f>
        <v>426</v>
      </c>
    </row>
    <row r="1042" spans="1:14" x14ac:dyDescent="0.3">
      <c r="A1042">
        <v>1687</v>
      </c>
      <c r="B1042" s="1" t="s">
        <v>5094</v>
      </c>
      <c r="C1042">
        <v>66</v>
      </c>
      <c r="D1042" s="1" t="s">
        <v>3338</v>
      </c>
      <c r="E1042" s="1" t="s">
        <v>5095</v>
      </c>
      <c r="F1042" s="1" t="s">
        <v>5096</v>
      </c>
      <c r="G1042" t="s">
        <v>5097</v>
      </c>
      <c r="H1042" s="1" t="s">
        <v>17</v>
      </c>
      <c r="I1042">
        <v>45314.12</v>
      </c>
      <c r="J1042" s="8" t="s">
        <v>5098</v>
      </c>
      <c r="K1042" s="1" t="s">
        <v>51</v>
      </c>
      <c r="L1042" s="1" t="s">
        <v>45</v>
      </c>
      <c r="M1042" s="1" t="str" cm="1">
        <f t="array" ref="M10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42" s="1">
        <f ca="1">TODAY()-Customers_Dataset[[#This Row],[Joining Date]]</f>
        <v>1346</v>
      </c>
    </row>
    <row r="1043" spans="1:14" x14ac:dyDescent="0.3">
      <c r="A1043">
        <v>1696</v>
      </c>
      <c r="B1043" s="1" t="s">
        <v>5099</v>
      </c>
      <c r="C1043">
        <v>22</v>
      </c>
      <c r="D1043" s="1" t="s">
        <v>3338</v>
      </c>
      <c r="E1043" s="1" t="s">
        <v>5100</v>
      </c>
      <c r="F1043" s="1" t="s">
        <v>5101</v>
      </c>
      <c r="G1043" t="s">
        <v>5102</v>
      </c>
      <c r="H1043" s="1" t="s">
        <v>17</v>
      </c>
      <c r="I1043">
        <v>35432.28</v>
      </c>
      <c r="J1043" s="8" t="s">
        <v>359</v>
      </c>
      <c r="K1043" s="1" t="s">
        <v>33</v>
      </c>
      <c r="L1043" s="1" t="s">
        <v>20</v>
      </c>
      <c r="M1043" s="1" t="str" cm="1">
        <f t="array" ref="M10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43" s="1">
        <f ca="1">TODAY()-Customers_Dataset[[#This Row],[Joining Date]]</f>
        <v>873</v>
      </c>
    </row>
    <row r="1044" spans="1:14" x14ac:dyDescent="0.3">
      <c r="A1044">
        <v>1744</v>
      </c>
      <c r="B1044" s="1" t="s">
        <v>5103</v>
      </c>
      <c r="C1044">
        <v>56</v>
      </c>
      <c r="D1044" s="1" t="s">
        <v>3338</v>
      </c>
      <c r="E1044" s="1" t="s">
        <v>5104</v>
      </c>
      <c r="F1044" s="1" t="s">
        <v>5105</v>
      </c>
      <c r="G1044" t="s">
        <v>5106</v>
      </c>
      <c r="H1044" s="1" t="s">
        <v>17</v>
      </c>
      <c r="I1044">
        <v>20222.73</v>
      </c>
      <c r="J1044" s="8" t="s">
        <v>5107</v>
      </c>
      <c r="K1044" s="1" t="s">
        <v>44</v>
      </c>
      <c r="L1044" s="1" t="s">
        <v>45</v>
      </c>
      <c r="M1044" s="1" t="str" cm="1">
        <f t="array" ref="M10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44" s="1">
        <f ca="1">TODAY()-Customers_Dataset[[#This Row],[Joining Date]]</f>
        <v>1673</v>
      </c>
    </row>
    <row r="1045" spans="1:14" x14ac:dyDescent="0.3">
      <c r="A1045">
        <v>1757</v>
      </c>
      <c r="B1045" s="1" t="s">
        <v>5108</v>
      </c>
      <c r="C1045">
        <v>58</v>
      </c>
      <c r="D1045" s="1" t="s">
        <v>3338</v>
      </c>
      <c r="E1045" s="1" t="s">
        <v>5109</v>
      </c>
      <c r="F1045" s="1" t="s">
        <v>5110</v>
      </c>
      <c r="G1045" t="s">
        <v>5111</v>
      </c>
      <c r="H1045" s="1" t="s">
        <v>17</v>
      </c>
      <c r="I1045">
        <v>15079.13</v>
      </c>
      <c r="J1045" s="8" t="s">
        <v>139</v>
      </c>
      <c r="K1045" s="1" t="s">
        <v>19</v>
      </c>
      <c r="L1045" s="1" t="s">
        <v>27</v>
      </c>
      <c r="M1045" s="1" t="str" cm="1">
        <f t="array" ref="M10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45" s="1">
        <f ca="1">TODAY()-Customers_Dataset[[#This Row],[Joining Date]]</f>
        <v>2478</v>
      </c>
    </row>
    <row r="1046" spans="1:14" x14ac:dyDescent="0.3">
      <c r="A1046">
        <v>1765</v>
      </c>
      <c r="B1046" s="1" t="s">
        <v>5112</v>
      </c>
      <c r="C1046">
        <v>28</v>
      </c>
      <c r="D1046" s="1" t="s">
        <v>3338</v>
      </c>
      <c r="E1046" s="1" t="s">
        <v>5113</v>
      </c>
      <c r="F1046" s="1" t="s">
        <v>5114</v>
      </c>
      <c r="G1046" t="s">
        <v>5115</v>
      </c>
      <c r="H1046" s="1" t="s">
        <v>17</v>
      </c>
      <c r="I1046">
        <v>41162.480000000003</v>
      </c>
      <c r="J1046" s="8" t="s">
        <v>2820</v>
      </c>
      <c r="K1046" s="1" t="s">
        <v>44</v>
      </c>
      <c r="L1046" s="1" t="s">
        <v>20</v>
      </c>
      <c r="M1046" s="1" t="str" cm="1">
        <f t="array" ref="M10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46" s="1">
        <f ca="1">TODAY()-Customers_Dataset[[#This Row],[Joining Date]]</f>
        <v>2363</v>
      </c>
    </row>
    <row r="1047" spans="1:14" x14ac:dyDescent="0.3">
      <c r="A1047">
        <v>1771</v>
      </c>
      <c r="B1047" s="1" t="s">
        <v>5116</v>
      </c>
      <c r="C1047">
        <v>44</v>
      </c>
      <c r="D1047" s="1" t="s">
        <v>3338</v>
      </c>
      <c r="E1047" s="1" t="s">
        <v>5117</v>
      </c>
      <c r="F1047" s="1" t="s">
        <v>5118</v>
      </c>
      <c r="G1047" t="s">
        <v>5119</v>
      </c>
      <c r="H1047" s="1" t="s">
        <v>17</v>
      </c>
      <c r="I1047">
        <v>27520.51</v>
      </c>
      <c r="J1047" s="8" t="s">
        <v>5120</v>
      </c>
      <c r="K1047" s="1" t="s">
        <v>51</v>
      </c>
      <c r="L1047" s="1" t="s">
        <v>20</v>
      </c>
      <c r="M1047" s="1" t="str" cm="1">
        <f t="array" ref="M10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47" s="1">
        <f ca="1">TODAY()-Customers_Dataset[[#This Row],[Joining Date]]</f>
        <v>236</v>
      </c>
    </row>
    <row r="1048" spans="1:14" x14ac:dyDescent="0.3">
      <c r="A1048">
        <v>1785</v>
      </c>
      <c r="B1048" s="1" t="s">
        <v>5121</v>
      </c>
      <c r="C1048">
        <v>21</v>
      </c>
      <c r="D1048" s="1" t="s">
        <v>3338</v>
      </c>
      <c r="E1048" s="1" t="s">
        <v>5122</v>
      </c>
      <c r="F1048" s="1" t="s">
        <v>5123</v>
      </c>
      <c r="G1048" t="s">
        <v>5124</v>
      </c>
      <c r="H1048" s="1" t="s">
        <v>17</v>
      </c>
      <c r="I1048">
        <v>28002.68</v>
      </c>
      <c r="J1048" s="8" t="s">
        <v>1360</v>
      </c>
      <c r="K1048" s="1" t="s">
        <v>51</v>
      </c>
      <c r="L1048" s="1" t="s">
        <v>20</v>
      </c>
      <c r="M1048" s="1" t="str" cm="1">
        <f t="array" ref="M10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48" s="1">
        <f ca="1">TODAY()-Customers_Dataset[[#This Row],[Joining Date]]</f>
        <v>766</v>
      </c>
    </row>
    <row r="1049" spans="1:14" x14ac:dyDescent="0.3">
      <c r="A1049">
        <v>1803</v>
      </c>
      <c r="B1049" s="1" t="s">
        <v>5125</v>
      </c>
      <c r="C1049">
        <v>22</v>
      </c>
      <c r="D1049" s="1" t="s">
        <v>3338</v>
      </c>
      <c r="E1049" s="1" t="s">
        <v>5126</v>
      </c>
      <c r="F1049" s="1" t="s">
        <v>5127</v>
      </c>
      <c r="G1049" t="s">
        <v>5128</v>
      </c>
      <c r="H1049" s="1" t="s">
        <v>17</v>
      </c>
      <c r="I1049">
        <v>18472.490000000002</v>
      </c>
      <c r="J1049" s="8" t="s">
        <v>4559</v>
      </c>
      <c r="K1049" s="1" t="s">
        <v>124</v>
      </c>
      <c r="L1049" s="1" t="s">
        <v>27</v>
      </c>
      <c r="M1049" s="1" t="str" cm="1">
        <f t="array" ref="M10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49" s="1">
        <f ca="1">TODAY()-Customers_Dataset[[#This Row],[Joining Date]]</f>
        <v>3271</v>
      </c>
    </row>
    <row r="1050" spans="1:14" x14ac:dyDescent="0.3">
      <c r="A1050">
        <v>1820</v>
      </c>
      <c r="B1050" s="1" t="s">
        <v>5129</v>
      </c>
      <c r="C1050">
        <v>23</v>
      </c>
      <c r="D1050" s="1" t="s">
        <v>3338</v>
      </c>
      <c r="E1050" s="1" t="s">
        <v>5130</v>
      </c>
      <c r="F1050" s="1" t="s">
        <v>5131</v>
      </c>
      <c r="G1050" t="s">
        <v>5132</v>
      </c>
      <c r="H1050" s="1" t="s">
        <v>17</v>
      </c>
      <c r="I1050">
        <v>44595.9</v>
      </c>
      <c r="J1050" s="8" t="s">
        <v>5133</v>
      </c>
      <c r="K1050" s="1" t="s">
        <v>68</v>
      </c>
      <c r="L1050" s="1" t="s">
        <v>27</v>
      </c>
      <c r="M1050" s="1" t="str" cm="1">
        <f t="array" ref="M10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50" s="1">
        <f ca="1">TODAY()-Customers_Dataset[[#This Row],[Joining Date]]</f>
        <v>1829</v>
      </c>
    </row>
    <row r="1051" spans="1:14" x14ac:dyDescent="0.3">
      <c r="A1051">
        <v>1834</v>
      </c>
      <c r="B1051" s="1" t="s">
        <v>5134</v>
      </c>
      <c r="C1051">
        <v>20</v>
      </c>
      <c r="D1051" s="1" t="s">
        <v>3338</v>
      </c>
      <c r="E1051" s="1" t="s">
        <v>5135</v>
      </c>
      <c r="F1051" s="1" t="s">
        <v>5136</v>
      </c>
      <c r="G1051" t="s">
        <v>5137</v>
      </c>
      <c r="H1051" s="1" t="s">
        <v>17</v>
      </c>
      <c r="I1051">
        <v>3220.1</v>
      </c>
      <c r="J1051" s="8" t="s">
        <v>5138</v>
      </c>
      <c r="K1051" s="1" t="s">
        <v>26</v>
      </c>
      <c r="L1051" s="1" t="s">
        <v>78</v>
      </c>
      <c r="M1051" s="1" t="str" cm="1">
        <f t="array" ref="M10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51" s="1">
        <f ca="1">TODAY()-Customers_Dataset[[#This Row],[Joining Date]]</f>
        <v>2054</v>
      </c>
    </row>
    <row r="1052" spans="1:14" x14ac:dyDescent="0.3">
      <c r="A1052">
        <v>1843</v>
      </c>
      <c r="B1052" s="1" t="s">
        <v>5139</v>
      </c>
      <c r="C1052">
        <v>69</v>
      </c>
      <c r="D1052" s="1" t="s">
        <v>3338</v>
      </c>
      <c r="E1052" s="1" t="s">
        <v>5140</v>
      </c>
      <c r="F1052" s="1" t="s">
        <v>5141</v>
      </c>
      <c r="G1052" t="s">
        <v>5142</v>
      </c>
      <c r="H1052" s="1" t="s">
        <v>17</v>
      </c>
      <c r="I1052">
        <v>35183.1</v>
      </c>
      <c r="J1052" s="8" t="s">
        <v>2214</v>
      </c>
      <c r="K1052" s="1" t="s">
        <v>33</v>
      </c>
      <c r="L1052" s="1" t="s">
        <v>20</v>
      </c>
      <c r="M1052" s="1" t="str" cm="1">
        <f t="array" ref="M10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52" s="1">
        <f ca="1">TODAY()-Customers_Dataset[[#This Row],[Joining Date]]</f>
        <v>830</v>
      </c>
    </row>
    <row r="1053" spans="1:14" x14ac:dyDescent="0.3">
      <c r="A1053">
        <v>1856</v>
      </c>
      <c r="B1053" s="1" t="s">
        <v>5143</v>
      </c>
      <c r="C1053">
        <v>54</v>
      </c>
      <c r="D1053" s="1" t="s">
        <v>3338</v>
      </c>
      <c r="E1053" s="1" t="s">
        <v>5144</v>
      </c>
      <c r="F1053" s="1" t="s">
        <v>5145</v>
      </c>
      <c r="G1053" t="s">
        <v>5146</v>
      </c>
      <c r="H1053" s="1" t="s">
        <v>17</v>
      </c>
      <c r="I1053">
        <v>7620.51</v>
      </c>
      <c r="J1053" s="8" t="s">
        <v>4521</v>
      </c>
      <c r="K1053" s="1" t="s">
        <v>44</v>
      </c>
      <c r="L1053" s="1" t="s">
        <v>78</v>
      </c>
      <c r="M1053" s="1" t="str" cm="1">
        <f t="array" ref="M10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53" s="1">
        <f ca="1">TODAY()-Customers_Dataset[[#This Row],[Joining Date]]</f>
        <v>1511</v>
      </c>
    </row>
    <row r="1054" spans="1:14" x14ac:dyDescent="0.3">
      <c r="A1054">
        <v>1872</v>
      </c>
      <c r="B1054" s="1" t="s">
        <v>5147</v>
      </c>
      <c r="C1054">
        <v>48</v>
      </c>
      <c r="D1054" s="1" t="s">
        <v>3338</v>
      </c>
      <c r="E1054" s="1" t="s">
        <v>5148</v>
      </c>
      <c r="F1054" s="1" t="s">
        <v>5149</v>
      </c>
      <c r="G1054" t="s">
        <v>5150</v>
      </c>
      <c r="H1054" s="1" t="s">
        <v>17</v>
      </c>
      <c r="I1054">
        <v>6336.38</v>
      </c>
      <c r="J1054" s="8" t="s">
        <v>5151</v>
      </c>
      <c r="K1054" s="1" t="s">
        <v>57</v>
      </c>
      <c r="L1054" s="1" t="s">
        <v>20</v>
      </c>
      <c r="M1054" s="1" t="str" cm="1">
        <f t="array" ref="M10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54" s="1">
        <f ca="1">TODAY()-Customers_Dataset[[#This Row],[Joining Date]]</f>
        <v>1674</v>
      </c>
    </row>
    <row r="1055" spans="1:14" x14ac:dyDescent="0.3">
      <c r="A1055">
        <v>1889</v>
      </c>
      <c r="B1055" s="1" t="s">
        <v>5152</v>
      </c>
      <c r="C1055">
        <v>27</v>
      </c>
      <c r="D1055" s="1" t="s">
        <v>3338</v>
      </c>
      <c r="E1055" s="1" t="s">
        <v>5153</v>
      </c>
      <c r="F1055" s="1" t="s">
        <v>5154</v>
      </c>
      <c r="G1055" t="s">
        <v>5155</v>
      </c>
      <c r="H1055" s="1" t="s">
        <v>17</v>
      </c>
      <c r="I1055">
        <v>40422.86</v>
      </c>
      <c r="J1055" s="8" t="s">
        <v>5156</v>
      </c>
      <c r="K1055" s="1" t="s">
        <v>44</v>
      </c>
      <c r="L1055" s="1" t="s">
        <v>45</v>
      </c>
      <c r="M1055" s="1" t="str" cm="1">
        <f t="array" ref="M10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55" s="1">
        <f ca="1">TODAY()-Customers_Dataset[[#This Row],[Joining Date]]</f>
        <v>617</v>
      </c>
    </row>
    <row r="1056" spans="1:14" x14ac:dyDescent="0.3">
      <c r="A1056">
        <v>1902</v>
      </c>
      <c r="B1056" s="1" t="s">
        <v>5157</v>
      </c>
      <c r="C1056">
        <v>75</v>
      </c>
      <c r="D1056" s="1" t="s">
        <v>3338</v>
      </c>
      <c r="E1056" s="1" t="s">
        <v>5158</v>
      </c>
      <c r="F1056" s="1" t="s">
        <v>5159</v>
      </c>
      <c r="G1056" t="s">
        <v>5160</v>
      </c>
      <c r="H1056" s="1" t="s">
        <v>17</v>
      </c>
      <c r="I1056">
        <v>31204.06</v>
      </c>
      <c r="J1056" s="8" t="s">
        <v>3392</v>
      </c>
      <c r="K1056" s="1" t="s">
        <v>26</v>
      </c>
      <c r="L1056" s="1" t="s">
        <v>78</v>
      </c>
      <c r="M1056" s="1" t="str" cm="1">
        <f t="array" ref="M10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56" s="1">
        <f ca="1">TODAY()-Customers_Dataset[[#This Row],[Joining Date]]</f>
        <v>3323</v>
      </c>
    </row>
    <row r="1057" spans="1:14" x14ac:dyDescent="0.3">
      <c r="A1057">
        <v>1969</v>
      </c>
      <c r="B1057" s="1" t="s">
        <v>5161</v>
      </c>
      <c r="C1057">
        <v>69</v>
      </c>
      <c r="D1057" s="1" t="s">
        <v>3338</v>
      </c>
      <c r="E1057" s="1" t="s">
        <v>5162</v>
      </c>
      <c r="F1057" s="1" t="s">
        <v>5163</v>
      </c>
      <c r="G1057" t="s">
        <v>5164</v>
      </c>
      <c r="H1057" s="1" t="s">
        <v>17</v>
      </c>
      <c r="I1057">
        <v>15669.16</v>
      </c>
      <c r="J1057" s="8" t="s">
        <v>5165</v>
      </c>
      <c r="K1057" s="1" t="s">
        <v>44</v>
      </c>
      <c r="L1057" s="1" t="s">
        <v>78</v>
      </c>
      <c r="M1057" s="1" t="str" cm="1">
        <f t="array" ref="M10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57" s="1">
        <f ca="1">TODAY()-Customers_Dataset[[#This Row],[Joining Date]]</f>
        <v>2079</v>
      </c>
    </row>
    <row r="1058" spans="1:14" x14ac:dyDescent="0.3">
      <c r="A1058">
        <v>1978</v>
      </c>
      <c r="B1058" s="1" t="s">
        <v>5166</v>
      </c>
      <c r="C1058">
        <v>51</v>
      </c>
      <c r="D1058" s="1" t="s">
        <v>3338</v>
      </c>
      <c r="E1058" s="1" t="s">
        <v>5167</v>
      </c>
      <c r="F1058" s="1" t="s">
        <v>5168</v>
      </c>
      <c r="G1058" t="s">
        <v>5169</v>
      </c>
      <c r="H1058" s="1" t="s">
        <v>17</v>
      </c>
      <c r="I1058">
        <v>22412.38</v>
      </c>
      <c r="J1058" s="8" t="s">
        <v>5170</v>
      </c>
      <c r="K1058" s="1" t="s">
        <v>124</v>
      </c>
      <c r="L1058" s="1" t="s">
        <v>20</v>
      </c>
      <c r="M1058" s="1" t="str" cm="1">
        <f t="array" ref="M10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58" s="1">
        <f ca="1">TODAY()-Customers_Dataset[[#This Row],[Joining Date]]</f>
        <v>1779</v>
      </c>
    </row>
    <row r="1059" spans="1:14" x14ac:dyDescent="0.3">
      <c r="A1059">
        <v>2000</v>
      </c>
      <c r="B1059" s="1" t="s">
        <v>5171</v>
      </c>
      <c r="C1059">
        <v>67</v>
      </c>
      <c r="D1059" s="1" t="s">
        <v>3338</v>
      </c>
      <c r="E1059" s="1" t="s">
        <v>5172</v>
      </c>
      <c r="F1059" s="1" t="s">
        <v>5173</v>
      </c>
      <c r="G1059" t="s">
        <v>5174</v>
      </c>
      <c r="H1059" s="1" t="s">
        <v>17</v>
      </c>
      <c r="I1059">
        <v>15806.81</v>
      </c>
      <c r="J1059" s="8" t="s">
        <v>5175</v>
      </c>
      <c r="K1059" s="1" t="s">
        <v>68</v>
      </c>
      <c r="L1059" s="1" t="s">
        <v>20</v>
      </c>
      <c r="M1059" s="1" t="str" cm="1">
        <f t="array" ref="M10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59" s="1">
        <f ca="1">TODAY()-Customers_Dataset[[#This Row],[Joining Date]]</f>
        <v>1830</v>
      </c>
    </row>
    <row r="1060" spans="1:14" x14ac:dyDescent="0.3">
      <c r="A1060">
        <v>6</v>
      </c>
      <c r="B1060" s="1" t="s">
        <v>5176</v>
      </c>
      <c r="C1060">
        <v>29</v>
      </c>
      <c r="D1060" s="1" t="s">
        <v>3338</v>
      </c>
      <c r="E1060" s="1" t="s">
        <v>5177</v>
      </c>
      <c r="F1060" s="1" t="s">
        <v>5178</v>
      </c>
      <c r="G1060" t="s">
        <v>5179</v>
      </c>
      <c r="H1060" s="1" t="s">
        <v>2082</v>
      </c>
      <c r="I1060">
        <v>20179.740000000002</v>
      </c>
      <c r="J1060" s="8" t="s">
        <v>5180</v>
      </c>
      <c r="K1060" s="1" t="s">
        <v>19</v>
      </c>
      <c r="L1060" s="1" t="s">
        <v>27</v>
      </c>
      <c r="M1060" s="1" t="str" cm="1">
        <f t="array" ref="M10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60" s="1">
        <f ca="1">TODAY()-Customers_Dataset[[#This Row],[Joining Date]]</f>
        <v>2354</v>
      </c>
    </row>
    <row r="1061" spans="1:14" x14ac:dyDescent="0.3">
      <c r="A1061">
        <v>15</v>
      </c>
      <c r="B1061" s="1" t="s">
        <v>5181</v>
      </c>
      <c r="C1061">
        <v>72</v>
      </c>
      <c r="D1061" s="1" t="s">
        <v>3338</v>
      </c>
      <c r="E1061" s="1" t="s">
        <v>5182</v>
      </c>
      <c r="F1061" s="1" t="s">
        <v>5183</v>
      </c>
      <c r="G1061" t="s">
        <v>5184</v>
      </c>
      <c r="H1061" s="1" t="s">
        <v>2082</v>
      </c>
      <c r="I1061">
        <v>4960</v>
      </c>
      <c r="J1061" s="8" t="s">
        <v>5185</v>
      </c>
      <c r="K1061" s="1" t="s">
        <v>33</v>
      </c>
      <c r="L1061" s="1" t="s">
        <v>27</v>
      </c>
      <c r="M1061" s="1" t="str" cm="1">
        <f t="array" ref="M10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61" s="1">
        <f ca="1">TODAY()-Customers_Dataset[[#This Row],[Joining Date]]</f>
        <v>3325</v>
      </c>
    </row>
    <row r="1062" spans="1:14" x14ac:dyDescent="0.3">
      <c r="A1062">
        <v>74</v>
      </c>
      <c r="B1062" s="1" t="s">
        <v>5186</v>
      </c>
      <c r="C1062">
        <v>47</v>
      </c>
      <c r="D1062" s="1" t="s">
        <v>3338</v>
      </c>
      <c r="E1062" s="1" t="s">
        <v>5187</v>
      </c>
      <c r="F1062" s="1" t="s">
        <v>5188</v>
      </c>
      <c r="G1062" t="s">
        <v>5189</v>
      </c>
      <c r="H1062" s="1" t="s">
        <v>2082</v>
      </c>
      <c r="I1062">
        <v>41766.639999999999</v>
      </c>
      <c r="J1062" s="8" t="s">
        <v>5190</v>
      </c>
      <c r="K1062" s="1" t="s">
        <v>57</v>
      </c>
      <c r="L1062" s="1" t="s">
        <v>45</v>
      </c>
      <c r="M1062" s="1" t="str" cm="1">
        <f t="array" ref="M10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62" s="1">
        <f ca="1">TODAY()-Customers_Dataset[[#This Row],[Joining Date]]</f>
        <v>1093</v>
      </c>
    </row>
    <row r="1063" spans="1:14" x14ac:dyDescent="0.3">
      <c r="A1063">
        <v>94</v>
      </c>
      <c r="B1063" s="1" t="s">
        <v>5191</v>
      </c>
      <c r="C1063">
        <v>27</v>
      </c>
      <c r="D1063" s="1" t="s">
        <v>3338</v>
      </c>
      <c r="E1063" s="1" t="s">
        <v>5192</v>
      </c>
      <c r="F1063" s="1" t="s">
        <v>5193</v>
      </c>
      <c r="G1063" t="s">
        <v>5194</v>
      </c>
      <c r="H1063" s="1" t="s">
        <v>2082</v>
      </c>
      <c r="I1063">
        <v>28614.25</v>
      </c>
      <c r="J1063" s="8" t="s">
        <v>1037</v>
      </c>
      <c r="K1063" s="1" t="s">
        <v>57</v>
      </c>
      <c r="L1063" s="1" t="s">
        <v>20</v>
      </c>
      <c r="M1063" s="1" t="str" cm="1">
        <f t="array" ref="M10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63" s="1">
        <f ca="1">TODAY()-Customers_Dataset[[#This Row],[Joining Date]]</f>
        <v>2803</v>
      </c>
    </row>
    <row r="1064" spans="1:14" x14ac:dyDescent="0.3">
      <c r="A1064">
        <v>99</v>
      </c>
      <c r="B1064" s="1" t="s">
        <v>5195</v>
      </c>
      <c r="C1064">
        <v>28</v>
      </c>
      <c r="D1064" s="1" t="s">
        <v>3338</v>
      </c>
      <c r="E1064" s="1" t="s">
        <v>5196</v>
      </c>
      <c r="F1064" s="1" t="s">
        <v>5197</v>
      </c>
      <c r="G1064" t="s">
        <v>5198</v>
      </c>
      <c r="H1064" s="1" t="s">
        <v>2082</v>
      </c>
      <c r="I1064">
        <v>18329.03</v>
      </c>
      <c r="J1064" s="8" t="s">
        <v>5199</v>
      </c>
      <c r="K1064" s="1" t="s">
        <v>44</v>
      </c>
      <c r="L1064" s="1" t="s">
        <v>78</v>
      </c>
      <c r="M1064" s="1" t="str" cm="1">
        <f t="array" ref="M10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64" s="1">
        <f ca="1">TODAY()-Customers_Dataset[[#This Row],[Joining Date]]</f>
        <v>2174</v>
      </c>
    </row>
    <row r="1065" spans="1:14" x14ac:dyDescent="0.3">
      <c r="A1065">
        <v>122</v>
      </c>
      <c r="B1065" s="1" t="s">
        <v>5200</v>
      </c>
      <c r="C1065">
        <v>37</v>
      </c>
      <c r="D1065" s="1" t="s">
        <v>3338</v>
      </c>
      <c r="E1065" s="1" t="s">
        <v>5201</v>
      </c>
      <c r="F1065" s="1" t="s">
        <v>5202</v>
      </c>
      <c r="G1065" t="s">
        <v>5203</v>
      </c>
      <c r="H1065" s="1" t="s">
        <v>2082</v>
      </c>
      <c r="I1065">
        <v>33968.53</v>
      </c>
      <c r="J1065" s="8" t="s">
        <v>3014</v>
      </c>
      <c r="K1065" s="1" t="s">
        <v>26</v>
      </c>
      <c r="L1065" s="1" t="s">
        <v>20</v>
      </c>
      <c r="M1065" s="1" t="str" cm="1">
        <f t="array" ref="M10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65" s="1">
        <f ca="1">TODAY()-Customers_Dataset[[#This Row],[Joining Date]]</f>
        <v>1024</v>
      </c>
    </row>
    <row r="1066" spans="1:14" x14ac:dyDescent="0.3">
      <c r="A1066">
        <v>135</v>
      </c>
      <c r="B1066" s="1" t="s">
        <v>5204</v>
      </c>
      <c r="C1066">
        <v>63</v>
      </c>
      <c r="D1066" s="1" t="s">
        <v>3338</v>
      </c>
      <c r="E1066" s="1" t="s">
        <v>5205</v>
      </c>
      <c r="F1066" s="1" t="s">
        <v>5206</v>
      </c>
      <c r="G1066" t="s">
        <v>5207</v>
      </c>
      <c r="H1066" s="1" t="s">
        <v>2082</v>
      </c>
      <c r="I1066">
        <v>26608.39</v>
      </c>
      <c r="J1066" s="8" t="s">
        <v>5208</v>
      </c>
      <c r="K1066" s="1" t="s">
        <v>124</v>
      </c>
      <c r="L1066" s="1" t="s">
        <v>78</v>
      </c>
      <c r="M1066" s="1" t="str" cm="1">
        <f t="array" ref="M10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66" s="1">
        <f ca="1">TODAY()-Customers_Dataset[[#This Row],[Joining Date]]</f>
        <v>607</v>
      </c>
    </row>
    <row r="1067" spans="1:14" x14ac:dyDescent="0.3">
      <c r="A1067">
        <v>150</v>
      </c>
      <c r="B1067" s="1" t="s">
        <v>5209</v>
      </c>
      <c r="C1067">
        <v>61</v>
      </c>
      <c r="D1067" s="1" t="s">
        <v>3338</v>
      </c>
      <c r="E1067" s="1" t="s">
        <v>5210</v>
      </c>
      <c r="F1067" s="1" t="s">
        <v>5211</v>
      </c>
      <c r="G1067" t="s">
        <v>5212</v>
      </c>
      <c r="H1067" s="1" t="s">
        <v>2082</v>
      </c>
      <c r="I1067">
        <v>24867.74</v>
      </c>
      <c r="J1067" s="8" t="s">
        <v>123</v>
      </c>
      <c r="K1067" s="1" t="s">
        <v>124</v>
      </c>
      <c r="L1067" s="1" t="s">
        <v>78</v>
      </c>
      <c r="M1067" s="1" t="str" cm="1">
        <f t="array" ref="M10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67" s="1">
        <f ca="1">TODAY()-Customers_Dataset[[#This Row],[Joining Date]]</f>
        <v>301</v>
      </c>
    </row>
    <row r="1068" spans="1:14" x14ac:dyDescent="0.3">
      <c r="A1068">
        <v>168</v>
      </c>
      <c r="B1068" s="1" t="s">
        <v>5213</v>
      </c>
      <c r="C1068">
        <v>75</v>
      </c>
      <c r="D1068" s="1" t="s">
        <v>3338</v>
      </c>
      <c r="E1068" s="1" t="s">
        <v>5214</v>
      </c>
      <c r="F1068" s="1" t="s">
        <v>5215</v>
      </c>
      <c r="G1068" t="s">
        <v>5216</v>
      </c>
      <c r="H1068" s="1" t="s">
        <v>2082</v>
      </c>
      <c r="I1068">
        <v>49650.67</v>
      </c>
      <c r="J1068" s="8" t="s">
        <v>5217</v>
      </c>
      <c r="K1068" s="1" t="s">
        <v>51</v>
      </c>
      <c r="L1068" s="1" t="s">
        <v>27</v>
      </c>
      <c r="M1068" s="1" t="str" cm="1">
        <f t="array" ref="M10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68" s="1">
        <f ca="1">TODAY()-Customers_Dataset[[#This Row],[Joining Date]]</f>
        <v>545</v>
      </c>
    </row>
    <row r="1069" spans="1:14" x14ac:dyDescent="0.3">
      <c r="A1069">
        <v>179</v>
      </c>
      <c r="B1069" s="1" t="s">
        <v>5218</v>
      </c>
      <c r="C1069">
        <v>70</v>
      </c>
      <c r="D1069" s="1" t="s">
        <v>3338</v>
      </c>
      <c r="E1069" s="1" t="s">
        <v>5219</v>
      </c>
      <c r="F1069" s="1" t="s">
        <v>5220</v>
      </c>
      <c r="G1069" t="s">
        <v>5221</v>
      </c>
      <c r="H1069" s="1" t="s">
        <v>2082</v>
      </c>
      <c r="I1069">
        <v>29466.84</v>
      </c>
      <c r="J1069" s="8" t="s">
        <v>5222</v>
      </c>
      <c r="K1069" s="1" t="s">
        <v>33</v>
      </c>
      <c r="L1069" s="1" t="s">
        <v>45</v>
      </c>
      <c r="M1069" s="1" t="str" cm="1">
        <f t="array" ref="M10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69" s="1">
        <f ca="1">TODAY()-Customers_Dataset[[#This Row],[Joining Date]]</f>
        <v>2162</v>
      </c>
    </row>
    <row r="1070" spans="1:14" x14ac:dyDescent="0.3">
      <c r="A1070">
        <v>183</v>
      </c>
      <c r="B1070" s="1" t="s">
        <v>5223</v>
      </c>
      <c r="C1070">
        <v>55</v>
      </c>
      <c r="D1070" s="1" t="s">
        <v>3338</v>
      </c>
      <c r="E1070" s="1" t="s">
        <v>5224</v>
      </c>
      <c r="F1070" s="1" t="s">
        <v>5225</v>
      </c>
      <c r="G1070" t="s">
        <v>5226</v>
      </c>
      <c r="H1070" s="1" t="s">
        <v>2082</v>
      </c>
      <c r="I1070">
        <v>4166.6400000000003</v>
      </c>
      <c r="J1070" s="8" t="s">
        <v>5227</v>
      </c>
      <c r="K1070" s="1" t="s">
        <v>51</v>
      </c>
      <c r="L1070" s="1" t="s">
        <v>20</v>
      </c>
      <c r="M1070" s="1" t="str" cm="1">
        <f t="array" ref="M10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70" s="1">
        <f ca="1">TODAY()-Customers_Dataset[[#This Row],[Joining Date]]</f>
        <v>638</v>
      </c>
    </row>
    <row r="1071" spans="1:14" x14ac:dyDescent="0.3">
      <c r="A1071">
        <v>202</v>
      </c>
      <c r="B1071" s="1" t="s">
        <v>5228</v>
      </c>
      <c r="C1071">
        <v>53</v>
      </c>
      <c r="D1071" s="1" t="s">
        <v>3338</v>
      </c>
      <c r="E1071" s="1" t="s">
        <v>5229</v>
      </c>
      <c r="F1071" s="1" t="s">
        <v>5230</v>
      </c>
      <c r="G1071" t="s">
        <v>5231</v>
      </c>
      <c r="H1071" s="1" t="s">
        <v>2082</v>
      </c>
      <c r="I1071">
        <v>7971.3</v>
      </c>
      <c r="J1071" s="8" t="s">
        <v>5232</v>
      </c>
      <c r="K1071" s="1" t="s">
        <v>33</v>
      </c>
      <c r="L1071" s="1" t="s">
        <v>20</v>
      </c>
      <c r="M1071" s="1" t="str" cm="1">
        <f t="array" ref="M10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71" s="1">
        <f ca="1">TODAY()-Customers_Dataset[[#This Row],[Joining Date]]</f>
        <v>1360</v>
      </c>
    </row>
    <row r="1072" spans="1:14" x14ac:dyDescent="0.3">
      <c r="A1072">
        <v>210</v>
      </c>
      <c r="B1072" s="1" t="s">
        <v>5233</v>
      </c>
      <c r="C1072">
        <v>58</v>
      </c>
      <c r="D1072" s="1" t="s">
        <v>3338</v>
      </c>
      <c r="E1072" s="1" t="s">
        <v>5234</v>
      </c>
      <c r="F1072" s="1" t="s">
        <v>5235</v>
      </c>
      <c r="G1072" t="s">
        <v>5236</v>
      </c>
      <c r="H1072" s="1" t="s">
        <v>2082</v>
      </c>
      <c r="I1072">
        <v>29836.43</v>
      </c>
      <c r="J1072" s="8" t="s">
        <v>5237</v>
      </c>
      <c r="K1072" s="1" t="s">
        <v>19</v>
      </c>
      <c r="L1072" s="1" t="s">
        <v>78</v>
      </c>
      <c r="M1072" s="1" t="str" cm="1">
        <f t="array" ref="M10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72" s="1">
        <f ca="1">TODAY()-Customers_Dataset[[#This Row],[Joining Date]]</f>
        <v>2438</v>
      </c>
    </row>
    <row r="1073" spans="1:14" x14ac:dyDescent="0.3">
      <c r="A1073">
        <v>227</v>
      </c>
      <c r="B1073" s="1" t="s">
        <v>5238</v>
      </c>
      <c r="C1073">
        <v>53</v>
      </c>
      <c r="D1073" s="1" t="s">
        <v>3338</v>
      </c>
      <c r="E1073" s="1" t="s">
        <v>5239</v>
      </c>
      <c r="F1073" s="1" t="s">
        <v>5240</v>
      </c>
      <c r="G1073" t="s">
        <v>5241</v>
      </c>
      <c r="H1073" s="1" t="s">
        <v>2082</v>
      </c>
      <c r="I1073">
        <v>16778.46</v>
      </c>
      <c r="J1073" s="8" t="s">
        <v>3078</v>
      </c>
      <c r="K1073" s="1" t="s">
        <v>44</v>
      </c>
      <c r="L1073" s="1" t="s">
        <v>20</v>
      </c>
      <c r="M1073" s="1" t="str" cm="1">
        <f t="array" ref="M10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73" s="1">
        <f ca="1">TODAY()-Customers_Dataset[[#This Row],[Joining Date]]</f>
        <v>195</v>
      </c>
    </row>
    <row r="1074" spans="1:14" x14ac:dyDescent="0.3">
      <c r="A1074">
        <v>228</v>
      </c>
      <c r="B1074" s="1" t="s">
        <v>5242</v>
      </c>
      <c r="C1074">
        <v>42</v>
      </c>
      <c r="D1074" s="1" t="s">
        <v>3338</v>
      </c>
      <c r="E1074" s="1" t="s">
        <v>5243</v>
      </c>
      <c r="F1074" s="1" t="s">
        <v>5244</v>
      </c>
      <c r="G1074" t="s">
        <v>5245</v>
      </c>
      <c r="H1074" s="1" t="s">
        <v>2082</v>
      </c>
      <c r="I1074">
        <v>38745.339999999997</v>
      </c>
      <c r="J1074" s="8" t="s">
        <v>5246</v>
      </c>
      <c r="K1074" s="1" t="s">
        <v>33</v>
      </c>
      <c r="L1074" s="1" t="s">
        <v>45</v>
      </c>
      <c r="M1074" s="1" t="str" cm="1">
        <f t="array" ref="M10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74" s="1">
        <f ca="1">TODAY()-Customers_Dataset[[#This Row],[Joining Date]]</f>
        <v>3233</v>
      </c>
    </row>
    <row r="1075" spans="1:14" x14ac:dyDescent="0.3">
      <c r="A1075">
        <v>232</v>
      </c>
      <c r="B1075" s="1" t="s">
        <v>5247</v>
      </c>
      <c r="C1075">
        <v>23</v>
      </c>
      <c r="D1075" s="1" t="s">
        <v>3338</v>
      </c>
      <c r="E1075" s="1" t="s">
        <v>5248</v>
      </c>
      <c r="F1075" s="1" t="s">
        <v>5249</v>
      </c>
      <c r="G1075" t="s">
        <v>5250</v>
      </c>
      <c r="H1075" s="1" t="s">
        <v>2082</v>
      </c>
      <c r="I1075">
        <v>38528.31</v>
      </c>
      <c r="J1075" s="8" t="s">
        <v>5251</v>
      </c>
      <c r="K1075" s="1" t="s">
        <v>51</v>
      </c>
      <c r="L1075" s="1" t="s">
        <v>20</v>
      </c>
      <c r="M1075" s="1" t="str" cm="1">
        <f t="array" ref="M10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75" s="1">
        <f ca="1">TODAY()-Customers_Dataset[[#This Row],[Joining Date]]</f>
        <v>1311</v>
      </c>
    </row>
    <row r="1076" spans="1:14" x14ac:dyDescent="0.3">
      <c r="A1076">
        <v>234</v>
      </c>
      <c r="B1076" s="1" t="s">
        <v>5252</v>
      </c>
      <c r="C1076">
        <v>39</v>
      </c>
      <c r="D1076" s="1" t="s">
        <v>3338</v>
      </c>
      <c r="E1076" s="1" t="s">
        <v>5253</v>
      </c>
      <c r="F1076" s="1" t="s">
        <v>5254</v>
      </c>
      <c r="G1076" t="s">
        <v>5255</v>
      </c>
      <c r="H1076" s="1" t="s">
        <v>2082</v>
      </c>
      <c r="I1076">
        <v>16202.08</v>
      </c>
      <c r="J1076" s="8" t="s">
        <v>5256</v>
      </c>
      <c r="K1076" s="1" t="s">
        <v>68</v>
      </c>
      <c r="L1076" s="1" t="s">
        <v>27</v>
      </c>
      <c r="M1076" s="1" t="str" cm="1">
        <f t="array" ref="M10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76" s="1">
        <f ca="1">TODAY()-Customers_Dataset[[#This Row],[Joining Date]]</f>
        <v>1066</v>
      </c>
    </row>
    <row r="1077" spans="1:14" x14ac:dyDescent="0.3">
      <c r="A1077">
        <v>236</v>
      </c>
      <c r="B1077" s="1" t="s">
        <v>5257</v>
      </c>
      <c r="C1077">
        <v>50</v>
      </c>
      <c r="D1077" s="1" t="s">
        <v>3338</v>
      </c>
      <c r="E1077" s="1" t="s">
        <v>5258</v>
      </c>
      <c r="F1077" s="1" t="s">
        <v>5259</v>
      </c>
      <c r="G1077" t="s">
        <v>5260</v>
      </c>
      <c r="H1077" s="1" t="s">
        <v>2082</v>
      </c>
      <c r="I1077">
        <v>31750.5</v>
      </c>
      <c r="J1077" s="8" t="s">
        <v>779</v>
      </c>
      <c r="K1077" s="1" t="s">
        <v>51</v>
      </c>
      <c r="L1077" s="1" t="s">
        <v>27</v>
      </c>
      <c r="M1077" s="1" t="str" cm="1">
        <f t="array" ref="M10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77" s="1">
        <f ca="1">TODAY()-Customers_Dataset[[#This Row],[Joining Date]]</f>
        <v>183</v>
      </c>
    </row>
    <row r="1078" spans="1:14" x14ac:dyDescent="0.3">
      <c r="A1078">
        <v>237</v>
      </c>
      <c r="B1078" s="1" t="s">
        <v>5261</v>
      </c>
      <c r="C1078">
        <v>41</v>
      </c>
      <c r="D1078" s="1" t="s">
        <v>3338</v>
      </c>
      <c r="E1078" s="1" t="s">
        <v>5262</v>
      </c>
      <c r="F1078" s="1" t="s">
        <v>5263</v>
      </c>
      <c r="G1078" t="s">
        <v>5264</v>
      </c>
      <c r="H1078" s="1" t="s">
        <v>2082</v>
      </c>
      <c r="I1078">
        <v>8488.2099999999991</v>
      </c>
      <c r="J1078" s="8" t="s">
        <v>5265</v>
      </c>
      <c r="K1078" s="1" t="s">
        <v>68</v>
      </c>
      <c r="L1078" s="1" t="s">
        <v>20</v>
      </c>
      <c r="M1078" s="1" t="str" cm="1">
        <f t="array" ref="M10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78" s="1">
        <f ca="1">TODAY()-Customers_Dataset[[#This Row],[Joining Date]]</f>
        <v>1447</v>
      </c>
    </row>
    <row r="1079" spans="1:14" x14ac:dyDescent="0.3">
      <c r="A1079">
        <v>242</v>
      </c>
      <c r="B1079" s="1" t="s">
        <v>5266</v>
      </c>
      <c r="C1079">
        <v>49</v>
      </c>
      <c r="D1079" s="1" t="s">
        <v>3338</v>
      </c>
      <c r="E1079" s="1" t="s">
        <v>5267</v>
      </c>
      <c r="F1079" s="1" t="s">
        <v>5268</v>
      </c>
      <c r="G1079" t="s">
        <v>5269</v>
      </c>
      <c r="H1079" s="1" t="s">
        <v>2082</v>
      </c>
      <c r="I1079">
        <v>45609</v>
      </c>
      <c r="J1079" s="8" t="s">
        <v>5270</v>
      </c>
      <c r="K1079" s="1" t="s">
        <v>33</v>
      </c>
      <c r="L1079" s="1" t="s">
        <v>27</v>
      </c>
      <c r="M1079" s="1" t="str" cm="1">
        <f t="array" ref="M10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79" s="1">
        <f ca="1">TODAY()-Customers_Dataset[[#This Row],[Joining Date]]</f>
        <v>1748</v>
      </c>
    </row>
    <row r="1080" spans="1:14" x14ac:dyDescent="0.3">
      <c r="A1080">
        <v>249</v>
      </c>
      <c r="B1080" s="1" t="s">
        <v>5271</v>
      </c>
      <c r="C1080">
        <v>79</v>
      </c>
      <c r="D1080" s="1" t="s">
        <v>3338</v>
      </c>
      <c r="E1080" s="1" t="s">
        <v>5272</v>
      </c>
      <c r="F1080" s="1" t="s">
        <v>5273</v>
      </c>
      <c r="G1080" t="s">
        <v>5274</v>
      </c>
      <c r="H1080" s="1" t="s">
        <v>2082</v>
      </c>
      <c r="I1080">
        <v>5879.89</v>
      </c>
      <c r="J1080" s="8" t="s">
        <v>5275</v>
      </c>
      <c r="K1080" s="1" t="s">
        <v>26</v>
      </c>
      <c r="L1080" s="1" t="s">
        <v>27</v>
      </c>
      <c r="M1080" s="1" t="str" cm="1">
        <f t="array" ref="M10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80" s="1">
        <f ca="1">TODAY()-Customers_Dataset[[#This Row],[Joining Date]]</f>
        <v>246</v>
      </c>
    </row>
    <row r="1081" spans="1:14" x14ac:dyDescent="0.3">
      <c r="A1081">
        <v>301</v>
      </c>
      <c r="B1081" s="1" t="s">
        <v>5276</v>
      </c>
      <c r="C1081">
        <v>38</v>
      </c>
      <c r="D1081" s="1" t="s">
        <v>3338</v>
      </c>
      <c r="E1081" s="1" t="s">
        <v>5277</v>
      </c>
      <c r="F1081" s="1" t="s">
        <v>5278</v>
      </c>
      <c r="G1081" t="s">
        <v>5279</v>
      </c>
      <c r="H1081" s="1" t="s">
        <v>2082</v>
      </c>
      <c r="I1081">
        <v>43702.41</v>
      </c>
      <c r="J1081" s="8" t="s">
        <v>5280</v>
      </c>
      <c r="K1081" s="1" t="s">
        <v>26</v>
      </c>
      <c r="L1081" s="1" t="s">
        <v>78</v>
      </c>
      <c r="M1081" s="1" t="str" cm="1">
        <f t="array" ref="M10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81" s="1">
        <f ca="1">TODAY()-Customers_Dataset[[#This Row],[Joining Date]]</f>
        <v>2019</v>
      </c>
    </row>
    <row r="1082" spans="1:14" x14ac:dyDescent="0.3">
      <c r="A1082">
        <v>325</v>
      </c>
      <c r="B1082" s="1" t="s">
        <v>5281</v>
      </c>
      <c r="C1082">
        <v>37</v>
      </c>
      <c r="D1082" s="1" t="s">
        <v>3338</v>
      </c>
      <c r="E1082" s="1" t="s">
        <v>5282</v>
      </c>
      <c r="F1082" s="1" t="s">
        <v>5283</v>
      </c>
      <c r="G1082" t="s">
        <v>5284</v>
      </c>
      <c r="H1082" s="1" t="s">
        <v>2082</v>
      </c>
      <c r="I1082">
        <v>19903.34</v>
      </c>
      <c r="J1082" s="8" t="s">
        <v>5285</v>
      </c>
      <c r="K1082" s="1" t="s">
        <v>124</v>
      </c>
      <c r="L1082" s="1" t="s">
        <v>20</v>
      </c>
      <c r="M1082" s="1" t="str" cm="1">
        <f t="array" ref="M10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82" s="1">
        <f ca="1">TODAY()-Customers_Dataset[[#This Row],[Joining Date]]</f>
        <v>901</v>
      </c>
    </row>
    <row r="1083" spans="1:14" x14ac:dyDescent="0.3">
      <c r="A1083">
        <v>330</v>
      </c>
      <c r="B1083" s="1" t="s">
        <v>5286</v>
      </c>
      <c r="C1083">
        <v>32</v>
      </c>
      <c r="D1083" s="1" t="s">
        <v>3338</v>
      </c>
      <c r="E1083" s="1" t="s">
        <v>5287</v>
      </c>
      <c r="F1083" s="1" t="s">
        <v>5288</v>
      </c>
      <c r="G1083" t="s">
        <v>5289</v>
      </c>
      <c r="H1083" s="1" t="s">
        <v>2082</v>
      </c>
      <c r="I1083">
        <v>33293.19</v>
      </c>
      <c r="J1083" s="8" t="s">
        <v>764</v>
      </c>
      <c r="K1083" s="1" t="s">
        <v>26</v>
      </c>
      <c r="L1083" s="1" t="s">
        <v>27</v>
      </c>
      <c r="M1083" s="1" t="str" cm="1">
        <f t="array" ref="M10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83" s="1">
        <f ca="1">TODAY()-Customers_Dataset[[#This Row],[Joining Date]]</f>
        <v>3220</v>
      </c>
    </row>
    <row r="1084" spans="1:14" x14ac:dyDescent="0.3">
      <c r="A1084">
        <v>336</v>
      </c>
      <c r="B1084" s="1" t="s">
        <v>5290</v>
      </c>
      <c r="C1084">
        <v>24</v>
      </c>
      <c r="D1084" s="1" t="s">
        <v>3338</v>
      </c>
      <c r="E1084" s="1" t="s">
        <v>5291</v>
      </c>
      <c r="F1084" s="1" t="s">
        <v>5292</v>
      </c>
      <c r="G1084" t="s">
        <v>5293</v>
      </c>
      <c r="H1084" s="1" t="s">
        <v>2082</v>
      </c>
      <c r="I1084">
        <v>22963.01</v>
      </c>
      <c r="J1084" s="8" t="s">
        <v>5294</v>
      </c>
      <c r="K1084" s="1" t="s">
        <v>33</v>
      </c>
      <c r="L1084" s="1" t="s">
        <v>27</v>
      </c>
      <c r="M1084" s="1" t="str" cm="1">
        <f t="array" ref="M10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84" s="1">
        <f ca="1">TODAY()-Customers_Dataset[[#This Row],[Joining Date]]</f>
        <v>2626</v>
      </c>
    </row>
    <row r="1085" spans="1:14" x14ac:dyDescent="0.3">
      <c r="A1085">
        <v>342</v>
      </c>
      <c r="B1085" s="1" t="s">
        <v>5295</v>
      </c>
      <c r="C1085">
        <v>26</v>
      </c>
      <c r="D1085" s="1" t="s">
        <v>3338</v>
      </c>
      <c r="E1085" s="1" t="s">
        <v>5296</v>
      </c>
      <c r="F1085" s="1" t="s">
        <v>5297</v>
      </c>
      <c r="G1085" t="s">
        <v>5298</v>
      </c>
      <c r="H1085" s="1" t="s">
        <v>2082</v>
      </c>
      <c r="I1085">
        <v>49998.79</v>
      </c>
      <c r="J1085" s="8" t="s">
        <v>3764</v>
      </c>
      <c r="K1085" s="1" t="s">
        <v>51</v>
      </c>
      <c r="L1085" s="1" t="s">
        <v>27</v>
      </c>
      <c r="M1085" s="1" t="str" cm="1">
        <f t="array" ref="M10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85" s="1">
        <f ca="1">TODAY()-Customers_Dataset[[#This Row],[Joining Date]]</f>
        <v>1595</v>
      </c>
    </row>
    <row r="1086" spans="1:14" x14ac:dyDescent="0.3">
      <c r="A1086">
        <v>363</v>
      </c>
      <c r="B1086" s="1" t="s">
        <v>5299</v>
      </c>
      <c r="C1086">
        <v>79</v>
      </c>
      <c r="D1086" s="1" t="s">
        <v>3338</v>
      </c>
      <c r="E1086" s="1" t="s">
        <v>5300</v>
      </c>
      <c r="F1086" s="1" t="s">
        <v>5301</v>
      </c>
      <c r="G1086" t="s">
        <v>5302</v>
      </c>
      <c r="H1086" s="1" t="s">
        <v>2082</v>
      </c>
      <c r="I1086">
        <v>21135.759999999998</v>
      </c>
      <c r="J1086" s="8" t="s">
        <v>4117</v>
      </c>
      <c r="K1086" s="1" t="s">
        <v>44</v>
      </c>
      <c r="L1086" s="1" t="s">
        <v>45</v>
      </c>
      <c r="M1086" s="1" t="str" cm="1">
        <f t="array" ref="M10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86" s="1">
        <f ca="1">TODAY()-Customers_Dataset[[#This Row],[Joining Date]]</f>
        <v>3596</v>
      </c>
    </row>
    <row r="1087" spans="1:14" x14ac:dyDescent="0.3">
      <c r="A1087">
        <v>378</v>
      </c>
      <c r="B1087" s="1" t="s">
        <v>5303</v>
      </c>
      <c r="C1087">
        <v>32</v>
      </c>
      <c r="D1087" s="1" t="s">
        <v>3338</v>
      </c>
      <c r="E1087" s="1" t="s">
        <v>5304</v>
      </c>
      <c r="F1087" s="1" t="s">
        <v>5305</v>
      </c>
      <c r="G1087" t="s">
        <v>5306</v>
      </c>
      <c r="H1087" s="1" t="s">
        <v>2082</v>
      </c>
      <c r="I1087">
        <v>46763.81</v>
      </c>
      <c r="J1087" s="8" t="s">
        <v>5307</v>
      </c>
      <c r="K1087" s="1" t="s">
        <v>33</v>
      </c>
      <c r="L1087" s="1" t="s">
        <v>45</v>
      </c>
      <c r="M1087" s="1" t="str" cm="1">
        <f t="array" ref="M10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87" s="1">
        <f ca="1">TODAY()-Customers_Dataset[[#This Row],[Joining Date]]</f>
        <v>757</v>
      </c>
    </row>
    <row r="1088" spans="1:14" x14ac:dyDescent="0.3">
      <c r="A1088">
        <v>389</v>
      </c>
      <c r="B1088" s="1" t="s">
        <v>5308</v>
      </c>
      <c r="C1088">
        <v>59</v>
      </c>
      <c r="D1088" s="1" t="s">
        <v>3338</v>
      </c>
      <c r="E1088" s="1" t="s">
        <v>5309</v>
      </c>
      <c r="F1088" s="1" t="s">
        <v>5310</v>
      </c>
      <c r="G1088" t="s">
        <v>5311</v>
      </c>
      <c r="H1088" s="1" t="s">
        <v>2082</v>
      </c>
      <c r="I1088">
        <v>33159.61</v>
      </c>
      <c r="J1088" s="8" t="s">
        <v>683</v>
      </c>
      <c r="K1088" s="1" t="s">
        <v>51</v>
      </c>
      <c r="L1088" s="1" t="s">
        <v>45</v>
      </c>
      <c r="M1088" s="1" t="str" cm="1">
        <f t="array" ref="M10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88" s="1">
        <f ca="1">TODAY()-Customers_Dataset[[#This Row],[Joining Date]]</f>
        <v>3491</v>
      </c>
    </row>
    <row r="1089" spans="1:14" x14ac:dyDescent="0.3">
      <c r="A1089">
        <v>410</v>
      </c>
      <c r="B1089" s="1" t="s">
        <v>5312</v>
      </c>
      <c r="C1089">
        <v>57</v>
      </c>
      <c r="D1089" s="1" t="s">
        <v>3338</v>
      </c>
      <c r="E1089" s="1" t="s">
        <v>5313</v>
      </c>
      <c r="F1089" s="1" t="s">
        <v>5314</v>
      </c>
      <c r="G1089" t="s">
        <v>5315</v>
      </c>
      <c r="H1089" s="1" t="s">
        <v>2082</v>
      </c>
      <c r="I1089">
        <v>46746.87</v>
      </c>
      <c r="J1089" s="8" t="s">
        <v>5316</v>
      </c>
      <c r="K1089" s="1" t="s">
        <v>57</v>
      </c>
      <c r="L1089" s="1" t="s">
        <v>45</v>
      </c>
      <c r="M1089" s="1" t="str" cm="1">
        <f t="array" ref="M10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89" s="1">
        <f ca="1">TODAY()-Customers_Dataset[[#This Row],[Joining Date]]</f>
        <v>1919</v>
      </c>
    </row>
    <row r="1090" spans="1:14" x14ac:dyDescent="0.3">
      <c r="A1090">
        <v>420</v>
      </c>
      <c r="B1090" s="1" t="s">
        <v>5317</v>
      </c>
      <c r="C1090">
        <v>57</v>
      </c>
      <c r="D1090" s="1" t="s">
        <v>3338</v>
      </c>
      <c r="E1090" s="1" t="s">
        <v>5318</v>
      </c>
      <c r="F1090" s="1" t="s">
        <v>5319</v>
      </c>
      <c r="G1090" t="s">
        <v>5320</v>
      </c>
      <c r="H1090" s="1" t="s">
        <v>2082</v>
      </c>
      <c r="I1090">
        <v>21540.36</v>
      </c>
      <c r="J1090" s="8" t="s">
        <v>5321</v>
      </c>
      <c r="K1090" s="1" t="s">
        <v>33</v>
      </c>
      <c r="L1090" s="1" t="s">
        <v>20</v>
      </c>
      <c r="M1090" s="1" t="str" cm="1">
        <f t="array" ref="M10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90" s="1">
        <f ca="1">TODAY()-Customers_Dataset[[#This Row],[Joining Date]]</f>
        <v>3515</v>
      </c>
    </row>
    <row r="1091" spans="1:14" x14ac:dyDescent="0.3">
      <c r="A1091">
        <v>421</v>
      </c>
      <c r="B1091" s="1" t="s">
        <v>5322</v>
      </c>
      <c r="C1091">
        <v>47</v>
      </c>
      <c r="D1091" s="1" t="s">
        <v>3338</v>
      </c>
      <c r="E1091" s="1" t="s">
        <v>5323</v>
      </c>
      <c r="F1091" s="1" t="s">
        <v>5324</v>
      </c>
      <c r="G1091" t="s">
        <v>5325</v>
      </c>
      <c r="H1091" s="1" t="s">
        <v>2082</v>
      </c>
      <c r="I1091">
        <v>11430.93</v>
      </c>
      <c r="J1091" s="8" t="s">
        <v>5326</v>
      </c>
      <c r="K1091" s="1" t="s">
        <v>33</v>
      </c>
      <c r="L1091" s="1" t="s">
        <v>45</v>
      </c>
      <c r="M1091" s="1" t="str" cm="1">
        <f t="array" ref="M10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91" s="1">
        <f ca="1">TODAY()-Customers_Dataset[[#This Row],[Joining Date]]</f>
        <v>414</v>
      </c>
    </row>
    <row r="1092" spans="1:14" x14ac:dyDescent="0.3">
      <c r="A1092">
        <v>441</v>
      </c>
      <c r="B1092" s="1" t="s">
        <v>5327</v>
      </c>
      <c r="C1092">
        <v>65</v>
      </c>
      <c r="D1092" s="1" t="s">
        <v>3338</v>
      </c>
      <c r="E1092" s="1" t="s">
        <v>5328</v>
      </c>
      <c r="F1092" s="1" t="s">
        <v>5329</v>
      </c>
      <c r="G1092" t="s">
        <v>5330</v>
      </c>
      <c r="H1092" s="1" t="s">
        <v>2082</v>
      </c>
      <c r="I1092">
        <v>15863.82</v>
      </c>
      <c r="J1092" s="8" t="s">
        <v>3233</v>
      </c>
      <c r="K1092" s="1" t="s">
        <v>68</v>
      </c>
      <c r="L1092" s="1" t="s">
        <v>45</v>
      </c>
      <c r="M1092" s="1" t="str" cm="1">
        <f t="array" ref="M10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92" s="1">
        <f ca="1">TODAY()-Customers_Dataset[[#This Row],[Joining Date]]</f>
        <v>1588</v>
      </c>
    </row>
    <row r="1093" spans="1:14" x14ac:dyDescent="0.3">
      <c r="A1093">
        <v>475</v>
      </c>
      <c r="B1093" s="1" t="s">
        <v>5331</v>
      </c>
      <c r="C1093">
        <v>76</v>
      </c>
      <c r="D1093" s="1" t="s">
        <v>3338</v>
      </c>
      <c r="E1093" s="1" t="s">
        <v>5332</v>
      </c>
      <c r="F1093" s="1" t="s">
        <v>5333</v>
      </c>
      <c r="G1093" t="s">
        <v>5334</v>
      </c>
      <c r="H1093" s="1" t="s">
        <v>2082</v>
      </c>
      <c r="I1093">
        <v>45647.5</v>
      </c>
      <c r="J1093" s="8" t="s">
        <v>5335</v>
      </c>
      <c r="K1093" s="1" t="s">
        <v>51</v>
      </c>
      <c r="L1093" s="1" t="s">
        <v>45</v>
      </c>
      <c r="M1093" s="1" t="str" cm="1">
        <f t="array" ref="M10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093" s="1">
        <f ca="1">TODAY()-Customers_Dataset[[#This Row],[Joining Date]]</f>
        <v>330</v>
      </c>
    </row>
    <row r="1094" spans="1:14" x14ac:dyDescent="0.3">
      <c r="A1094">
        <v>486</v>
      </c>
      <c r="B1094" s="1" t="s">
        <v>5336</v>
      </c>
      <c r="C1094">
        <v>28</v>
      </c>
      <c r="D1094" s="1" t="s">
        <v>3338</v>
      </c>
      <c r="E1094" s="1" t="s">
        <v>5337</v>
      </c>
      <c r="F1094" s="1" t="s">
        <v>5338</v>
      </c>
      <c r="G1094" t="s">
        <v>5339</v>
      </c>
      <c r="H1094" s="1" t="s">
        <v>2082</v>
      </c>
      <c r="I1094">
        <v>47647.78</v>
      </c>
      <c r="J1094" s="8" t="s">
        <v>5340</v>
      </c>
      <c r="K1094" s="1" t="s">
        <v>44</v>
      </c>
      <c r="L1094" s="1" t="s">
        <v>27</v>
      </c>
      <c r="M1094" s="1" t="str" cm="1">
        <f t="array" ref="M10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94" s="1">
        <f ca="1">TODAY()-Customers_Dataset[[#This Row],[Joining Date]]</f>
        <v>818</v>
      </c>
    </row>
    <row r="1095" spans="1:14" x14ac:dyDescent="0.3">
      <c r="A1095">
        <v>492</v>
      </c>
      <c r="B1095" s="1" t="s">
        <v>5341</v>
      </c>
      <c r="C1095">
        <v>21</v>
      </c>
      <c r="D1095" s="1" t="s">
        <v>3338</v>
      </c>
      <c r="E1095" s="1" t="s">
        <v>5342</v>
      </c>
      <c r="F1095" s="1" t="s">
        <v>5343</v>
      </c>
      <c r="G1095" t="s">
        <v>5344</v>
      </c>
      <c r="H1095" s="1" t="s">
        <v>2082</v>
      </c>
      <c r="I1095">
        <v>47653.67</v>
      </c>
      <c r="J1095" s="8" t="s">
        <v>5345</v>
      </c>
      <c r="K1095" s="1" t="s">
        <v>19</v>
      </c>
      <c r="L1095" s="1" t="s">
        <v>27</v>
      </c>
      <c r="M1095" s="1" t="str" cm="1">
        <f t="array" ref="M10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95" s="1">
        <f ca="1">TODAY()-Customers_Dataset[[#This Row],[Joining Date]]</f>
        <v>2258</v>
      </c>
    </row>
    <row r="1096" spans="1:14" x14ac:dyDescent="0.3">
      <c r="A1096">
        <v>507</v>
      </c>
      <c r="B1096" s="1" t="s">
        <v>5346</v>
      </c>
      <c r="C1096">
        <v>23</v>
      </c>
      <c r="D1096" s="1" t="s">
        <v>3338</v>
      </c>
      <c r="E1096" s="1" t="s">
        <v>5347</v>
      </c>
      <c r="F1096" s="1" t="s">
        <v>5348</v>
      </c>
      <c r="G1096" t="s">
        <v>5349</v>
      </c>
      <c r="H1096" s="1" t="s">
        <v>2082</v>
      </c>
      <c r="I1096">
        <v>2453.85</v>
      </c>
      <c r="J1096" s="8" t="s">
        <v>5350</v>
      </c>
      <c r="K1096" s="1" t="s">
        <v>26</v>
      </c>
      <c r="L1096" s="1" t="s">
        <v>45</v>
      </c>
      <c r="M1096" s="1" t="str" cm="1">
        <f t="array" ref="M10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096" s="1">
        <f ca="1">TODAY()-Customers_Dataset[[#This Row],[Joining Date]]</f>
        <v>2565</v>
      </c>
    </row>
    <row r="1097" spans="1:14" x14ac:dyDescent="0.3">
      <c r="A1097">
        <v>518</v>
      </c>
      <c r="B1097" s="1" t="s">
        <v>5351</v>
      </c>
      <c r="C1097">
        <v>50</v>
      </c>
      <c r="D1097" s="1" t="s">
        <v>3338</v>
      </c>
      <c r="E1097" s="1" t="s">
        <v>5352</v>
      </c>
      <c r="F1097" s="1" t="s">
        <v>5353</v>
      </c>
      <c r="G1097" t="s">
        <v>5354</v>
      </c>
      <c r="H1097" s="1" t="s">
        <v>2082</v>
      </c>
      <c r="I1097">
        <v>6856.7</v>
      </c>
      <c r="J1097" s="8" t="s">
        <v>993</v>
      </c>
      <c r="K1097" s="1" t="s">
        <v>57</v>
      </c>
      <c r="L1097" s="1" t="s">
        <v>20</v>
      </c>
      <c r="M1097" s="1" t="str" cm="1">
        <f t="array" ref="M10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97" s="1">
        <f ca="1">TODAY()-Customers_Dataset[[#This Row],[Joining Date]]</f>
        <v>2382</v>
      </c>
    </row>
    <row r="1098" spans="1:14" x14ac:dyDescent="0.3">
      <c r="A1098">
        <v>526</v>
      </c>
      <c r="B1098" s="1" t="s">
        <v>5355</v>
      </c>
      <c r="C1098">
        <v>50</v>
      </c>
      <c r="D1098" s="1" t="s">
        <v>3338</v>
      </c>
      <c r="E1098" s="1" t="s">
        <v>5356</v>
      </c>
      <c r="F1098" s="1" t="s">
        <v>5357</v>
      </c>
      <c r="G1098" t="s">
        <v>5358</v>
      </c>
      <c r="H1098" s="1" t="s">
        <v>2082</v>
      </c>
      <c r="I1098">
        <v>9201.4599999999991</v>
      </c>
      <c r="J1098" s="8" t="s">
        <v>4660</v>
      </c>
      <c r="K1098" s="1" t="s">
        <v>68</v>
      </c>
      <c r="L1098" s="1" t="s">
        <v>78</v>
      </c>
      <c r="M1098" s="1" t="str" cm="1">
        <f t="array" ref="M10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98" s="1">
        <f ca="1">TODAY()-Customers_Dataset[[#This Row],[Joining Date]]</f>
        <v>123</v>
      </c>
    </row>
    <row r="1099" spans="1:14" x14ac:dyDescent="0.3">
      <c r="A1099">
        <v>571</v>
      </c>
      <c r="B1099" s="1" t="s">
        <v>5359</v>
      </c>
      <c r="C1099">
        <v>50</v>
      </c>
      <c r="D1099" s="1" t="s">
        <v>3338</v>
      </c>
      <c r="E1099" s="1" t="s">
        <v>5360</v>
      </c>
      <c r="F1099" s="1" t="s">
        <v>5361</v>
      </c>
      <c r="G1099" t="s">
        <v>5362</v>
      </c>
      <c r="H1099" s="1" t="s">
        <v>2082</v>
      </c>
      <c r="I1099">
        <v>14856.69</v>
      </c>
      <c r="J1099" s="8" t="s">
        <v>5363</v>
      </c>
      <c r="K1099" s="1" t="s">
        <v>124</v>
      </c>
      <c r="L1099" s="1" t="s">
        <v>78</v>
      </c>
      <c r="M1099" s="1" t="str" cm="1">
        <f t="array" ref="M10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099" s="1">
        <f ca="1">TODAY()-Customers_Dataset[[#This Row],[Joining Date]]</f>
        <v>150</v>
      </c>
    </row>
    <row r="1100" spans="1:14" x14ac:dyDescent="0.3">
      <c r="A1100">
        <v>572</v>
      </c>
      <c r="B1100" s="1" t="s">
        <v>5364</v>
      </c>
      <c r="C1100">
        <v>69</v>
      </c>
      <c r="D1100" s="1" t="s">
        <v>3338</v>
      </c>
      <c r="E1100" s="1" t="s">
        <v>5365</v>
      </c>
      <c r="F1100" s="1" t="s">
        <v>5366</v>
      </c>
      <c r="G1100" t="s">
        <v>5367</v>
      </c>
      <c r="H1100" s="1" t="s">
        <v>2082</v>
      </c>
      <c r="I1100">
        <v>26128.51</v>
      </c>
      <c r="J1100" s="8" t="s">
        <v>3875</v>
      </c>
      <c r="K1100" s="1" t="s">
        <v>57</v>
      </c>
      <c r="L1100" s="1" t="s">
        <v>27</v>
      </c>
      <c r="M1100" s="1" t="str" cm="1">
        <f t="array" ref="M11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00" s="1">
        <f ca="1">TODAY()-Customers_Dataset[[#This Row],[Joining Date]]</f>
        <v>2118</v>
      </c>
    </row>
    <row r="1101" spans="1:14" x14ac:dyDescent="0.3">
      <c r="A1101">
        <v>618</v>
      </c>
      <c r="B1101" s="1" t="s">
        <v>5368</v>
      </c>
      <c r="C1101">
        <v>76</v>
      </c>
      <c r="D1101" s="1" t="s">
        <v>3338</v>
      </c>
      <c r="E1101" s="1" t="s">
        <v>5369</v>
      </c>
      <c r="F1101" s="1" t="s">
        <v>5370</v>
      </c>
      <c r="G1101" t="s">
        <v>5371</v>
      </c>
      <c r="H1101" s="1" t="s">
        <v>2082</v>
      </c>
      <c r="I1101">
        <v>20128.25</v>
      </c>
      <c r="J1101" s="8" t="s">
        <v>5372</v>
      </c>
      <c r="K1101" s="1" t="s">
        <v>19</v>
      </c>
      <c r="L1101" s="1" t="s">
        <v>27</v>
      </c>
      <c r="M1101" s="1" t="str" cm="1">
        <f t="array" ref="M11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01" s="1">
        <f ca="1">TODAY()-Customers_Dataset[[#This Row],[Joining Date]]</f>
        <v>2584</v>
      </c>
    </row>
    <row r="1102" spans="1:14" x14ac:dyDescent="0.3">
      <c r="A1102">
        <v>625</v>
      </c>
      <c r="B1102" s="1" t="s">
        <v>5373</v>
      </c>
      <c r="C1102">
        <v>62</v>
      </c>
      <c r="D1102" s="1" t="s">
        <v>3338</v>
      </c>
      <c r="E1102" s="1" t="s">
        <v>5374</v>
      </c>
      <c r="F1102" s="1" t="s">
        <v>5375</v>
      </c>
      <c r="G1102" t="s">
        <v>5376</v>
      </c>
      <c r="H1102" s="1" t="s">
        <v>2082</v>
      </c>
      <c r="I1102">
        <v>4063.06</v>
      </c>
      <c r="J1102" s="8" t="s">
        <v>5377</v>
      </c>
      <c r="K1102" s="1" t="s">
        <v>68</v>
      </c>
      <c r="L1102" s="1" t="s">
        <v>45</v>
      </c>
      <c r="M1102" s="1" t="str" cm="1">
        <f t="array" ref="M11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02" s="1">
        <f ca="1">TODAY()-Customers_Dataset[[#This Row],[Joining Date]]</f>
        <v>1663</v>
      </c>
    </row>
    <row r="1103" spans="1:14" x14ac:dyDescent="0.3">
      <c r="A1103">
        <v>628</v>
      </c>
      <c r="B1103" s="1" t="s">
        <v>5378</v>
      </c>
      <c r="C1103">
        <v>33</v>
      </c>
      <c r="D1103" s="1" t="s">
        <v>3338</v>
      </c>
      <c r="E1103" s="1" t="s">
        <v>5379</v>
      </c>
      <c r="F1103" s="1" t="s">
        <v>5380</v>
      </c>
      <c r="G1103" t="s">
        <v>5381</v>
      </c>
      <c r="H1103" s="1" t="s">
        <v>2082</v>
      </c>
      <c r="I1103">
        <v>1979.7</v>
      </c>
      <c r="J1103" s="8" t="s">
        <v>1003</v>
      </c>
      <c r="K1103" s="1" t="s">
        <v>44</v>
      </c>
      <c r="L1103" s="1" t="s">
        <v>45</v>
      </c>
      <c r="M1103" s="1" t="str" cm="1">
        <f t="array" ref="M11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03" s="1">
        <f ca="1">TODAY()-Customers_Dataset[[#This Row],[Joining Date]]</f>
        <v>1775</v>
      </c>
    </row>
    <row r="1104" spans="1:14" x14ac:dyDescent="0.3">
      <c r="A1104">
        <v>670</v>
      </c>
      <c r="B1104" s="1" t="s">
        <v>5382</v>
      </c>
      <c r="C1104">
        <v>43</v>
      </c>
      <c r="D1104" s="1" t="s">
        <v>3338</v>
      </c>
      <c r="E1104" s="1" t="s">
        <v>5383</v>
      </c>
      <c r="F1104" s="1" t="s">
        <v>5384</v>
      </c>
      <c r="G1104" t="s">
        <v>5385</v>
      </c>
      <c r="H1104" s="1" t="s">
        <v>2082</v>
      </c>
      <c r="I1104">
        <v>20653.12</v>
      </c>
      <c r="J1104" s="8" t="s">
        <v>5074</v>
      </c>
      <c r="K1104" s="1" t="s">
        <v>19</v>
      </c>
      <c r="L1104" s="1" t="s">
        <v>20</v>
      </c>
      <c r="M1104" s="1" t="str" cm="1">
        <f t="array" ref="M11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04" s="1">
        <f ca="1">TODAY()-Customers_Dataset[[#This Row],[Joining Date]]</f>
        <v>3239</v>
      </c>
    </row>
    <row r="1105" spans="1:14" x14ac:dyDescent="0.3">
      <c r="A1105">
        <v>685</v>
      </c>
      <c r="B1105" s="1" t="s">
        <v>5386</v>
      </c>
      <c r="C1105">
        <v>61</v>
      </c>
      <c r="D1105" s="1" t="s">
        <v>3338</v>
      </c>
      <c r="E1105" s="1" t="s">
        <v>5387</v>
      </c>
      <c r="F1105" s="1" t="s">
        <v>5388</v>
      </c>
      <c r="G1105" t="s">
        <v>5389</v>
      </c>
      <c r="H1105" s="1" t="s">
        <v>2082</v>
      </c>
      <c r="I1105">
        <v>29070.74</v>
      </c>
      <c r="J1105" s="8" t="s">
        <v>5390</v>
      </c>
      <c r="K1105" s="1" t="s">
        <v>26</v>
      </c>
      <c r="L1105" s="1" t="s">
        <v>45</v>
      </c>
      <c r="M1105" s="1" t="str" cm="1">
        <f t="array" ref="M11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05" s="1">
        <f ca="1">TODAY()-Customers_Dataset[[#This Row],[Joining Date]]</f>
        <v>1631</v>
      </c>
    </row>
    <row r="1106" spans="1:14" x14ac:dyDescent="0.3">
      <c r="A1106">
        <v>689</v>
      </c>
      <c r="B1106" s="1" t="s">
        <v>5391</v>
      </c>
      <c r="C1106">
        <v>36</v>
      </c>
      <c r="D1106" s="1" t="s">
        <v>3338</v>
      </c>
      <c r="E1106" s="1" t="s">
        <v>5392</v>
      </c>
      <c r="F1106" s="1" t="s">
        <v>5393</v>
      </c>
      <c r="G1106" t="s">
        <v>5394</v>
      </c>
      <c r="H1106" s="1" t="s">
        <v>2082</v>
      </c>
      <c r="I1106">
        <v>17792.580000000002</v>
      </c>
      <c r="J1106" s="8" t="s">
        <v>5395</v>
      </c>
      <c r="K1106" s="1" t="s">
        <v>26</v>
      </c>
      <c r="L1106" s="1" t="s">
        <v>78</v>
      </c>
      <c r="M1106" s="1" t="str" cm="1">
        <f t="array" ref="M11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06" s="1">
        <f ca="1">TODAY()-Customers_Dataset[[#This Row],[Joining Date]]</f>
        <v>3712</v>
      </c>
    </row>
    <row r="1107" spans="1:14" x14ac:dyDescent="0.3">
      <c r="A1107">
        <v>690</v>
      </c>
      <c r="B1107" s="1" t="s">
        <v>5396</v>
      </c>
      <c r="C1107">
        <v>75</v>
      </c>
      <c r="D1107" s="1" t="s">
        <v>3338</v>
      </c>
      <c r="E1107" s="1" t="s">
        <v>5397</v>
      </c>
      <c r="F1107" s="1" t="s">
        <v>5398</v>
      </c>
      <c r="G1107" t="s">
        <v>5399</v>
      </c>
      <c r="H1107" s="1" t="s">
        <v>2082</v>
      </c>
      <c r="I1107">
        <v>16154.95</v>
      </c>
      <c r="J1107" s="8" t="s">
        <v>5400</v>
      </c>
      <c r="K1107" s="1" t="s">
        <v>44</v>
      </c>
      <c r="L1107" s="1" t="s">
        <v>45</v>
      </c>
      <c r="M1107" s="1" t="str" cm="1">
        <f t="array" ref="M11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07" s="1">
        <f ca="1">TODAY()-Customers_Dataset[[#This Row],[Joining Date]]</f>
        <v>351</v>
      </c>
    </row>
    <row r="1108" spans="1:14" x14ac:dyDescent="0.3">
      <c r="A1108">
        <v>692</v>
      </c>
      <c r="B1108" s="1" t="s">
        <v>5401</v>
      </c>
      <c r="C1108">
        <v>52</v>
      </c>
      <c r="D1108" s="1" t="s">
        <v>3338</v>
      </c>
      <c r="E1108" s="1" t="s">
        <v>5402</v>
      </c>
      <c r="F1108" s="1" t="s">
        <v>5403</v>
      </c>
      <c r="G1108" t="s">
        <v>5404</v>
      </c>
      <c r="H1108" s="1" t="s">
        <v>2082</v>
      </c>
      <c r="I1108">
        <v>27528.080000000002</v>
      </c>
      <c r="J1108" s="8" t="s">
        <v>5405</v>
      </c>
      <c r="K1108" s="1" t="s">
        <v>26</v>
      </c>
      <c r="L1108" s="1" t="s">
        <v>20</v>
      </c>
      <c r="M1108" s="1" t="str" cm="1">
        <f t="array" ref="M11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08" s="1">
        <f ca="1">TODAY()-Customers_Dataset[[#This Row],[Joining Date]]</f>
        <v>974</v>
      </c>
    </row>
    <row r="1109" spans="1:14" x14ac:dyDescent="0.3">
      <c r="A1109">
        <v>694</v>
      </c>
      <c r="B1109" s="1" t="s">
        <v>5406</v>
      </c>
      <c r="C1109">
        <v>47</v>
      </c>
      <c r="D1109" s="1" t="s">
        <v>3338</v>
      </c>
      <c r="E1109" s="1" t="s">
        <v>5407</v>
      </c>
      <c r="F1109" s="1" t="s">
        <v>5408</v>
      </c>
      <c r="G1109" t="s">
        <v>5409</v>
      </c>
      <c r="H1109" s="1" t="s">
        <v>2082</v>
      </c>
      <c r="I1109">
        <v>19756.98</v>
      </c>
      <c r="J1109" s="8" t="s">
        <v>5410</v>
      </c>
      <c r="K1109" s="1" t="s">
        <v>57</v>
      </c>
      <c r="L1109" s="1" t="s">
        <v>78</v>
      </c>
      <c r="M1109" s="1" t="str" cm="1">
        <f t="array" ref="M11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09" s="1">
        <f ca="1">TODAY()-Customers_Dataset[[#This Row],[Joining Date]]</f>
        <v>2942</v>
      </c>
    </row>
    <row r="1110" spans="1:14" x14ac:dyDescent="0.3">
      <c r="A1110">
        <v>696</v>
      </c>
      <c r="B1110" s="1" t="s">
        <v>5411</v>
      </c>
      <c r="C1110">
        <v>58</v>
      </c>
      <c r="D1110" s="1" t="s">
        <v>3338</v>
      </c>
      <c r="E1110" s="1" t="s">
        <v>5412</v>
      </c>
      <c r="F1110" s="1" t="s">
        <v>5413</v>
      </c>
      <c r="G1110" t="s">
        <v>5414</v>
      </c>
      <c r="H1110" s="1" t="s">
        <v>2082</v>
      </c>
      <c r="I1110">
        <v>47422.33</v>
      </c>
      <c r="J1110" s="8" t="s">
        <v>5415</v>
      </c>
      <c r="K1110" s="1" t="s">
        <v>44</v>
      </c>
      <c r="L1110" s="1" t="s">
        <v>20</v>
      </c>
      <c r="M1110" s="1" t="str" cm="1">
        <f t="array" ref="M11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10" s="1">
        <f ca="1">TODAY()-Customers_Dataset[[#This Row],[Joining Date]]</f>
        <v>227</v>
      </c>
    </row>
    <row r="1111" spans="1:14" x14ac:dyDescent="0.3">
      <c r="A1111">
        <v>702</v>
      </c>
      <c r="B1111" s="1" t="s">
        <v>5416</v>
      </c>
      <c r="C1111">
        <v>42</v>
      </c>
      <c r="D1111" s="1" t="s">
        <v>3338</v>
      </c>
      <c r="E1111" s="1" t="s">
        <v>5417</v>
      </c>
      <c r="F1111" s="1" t="s">
        <v>5418</v>
      </c>
      <c r="G1111" t="s">
        <v>5419</v>
      </c>
      <c r="H1111" s="1" t="s">
        <v>2082</v>
      </c>
      <c r="I1111">
        <v>24850.49</v>
      </c>
      <c r="J1111" s="8" t="s">
        <v>5420</v>
      </c>
      <c r="K1111" s="1" t="s">
        <v>33</v>
      </c>
      <c r="L1111" s="1" t="s">
        <v>78</v>
      </c>
      <c r="M1111" s="1" t="str" cm="1">
        <f t="array" ref="M11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11" s="1">
        <f ca="1">TODAY()-Customers_Dataset[[#This Row],[Joining Date]]</f>
        <v>2731</v>
      </c>
    </row>
    <row r="1112" spans="1:14" x14ac:dyDescent="0.3">
      <c r="A1112">
        <v>720</v>
      </c>
      <c r="B1112" s="1" t="s">
        <v>5421</v>
      </c>
      <c r="C1112">
        <v>42</v>
      </c>
      <c r="D1112" s="1" t="s">
        <v>3338</v>
      </c>
      <c r="E1112" s="1" t="s">
        <v>5422</v>
      </c>
      <c r="F1112" s="1" t="s">
        <v>5423</v>
      </c>
      <c r="G1112" t="s">
        <v>5424</v>
      </c>
      <c r="H1112" s="1" t="s">
        <v>2082</v>
      </c>
      <c r="I1112">
        <v>11718.2</v>
      </c>
      <c r="J1112" s="8" t="s">
        <v>5425</v>
      </c>
      <c r="K1112" s="1" t="s">
        <v>44</v>
      </c>
      <c r="L1112" s="1" t="s">
        <v>27</v>
      </c>
      <c r="M1112" s="1" t="str" cm="1">
        <f t="array" ref="M11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12" s="1">
        <f ca="1">TODAY()-Customers_Dataset[[#This Row],[Joining Date]]</f>
        <v>2306</v>
      </c>
    </row>
    <row r="1113" spans="1:14" x14ac:dyDescent="0.3">
      <c r="A1113">
        <v>727</v>
      </c>
      <c r="B1113" s="1" t="s">
        <v>5426</v>
      </c>
      <c r="C1113">
        <v>52</v>
      </c>
      <c r="D1113" s="1" t="s">
        <v>3338</v>
      </c>
      <c r="E1113" s="1" t="s">
        <v>5427</v>
      </c>
      <c r="F1113" s="1" t="s">
        <v>5428</v>
      </c>
      <c r="G1113" t="s">
        <v>5429</v>
      </c>
      <c r="H1113" s="1" t="s">
        <v>2082</v>
      </c>
      <c r="I1113">
        <v>7896.9</v>
      </c>
      <c r="J1113" s="8" t="s">
        <v>5430</v>
      </c>
      <c r="K1113" s="1" t="s">
        <v>68</v>
      </c>
      <c r="L1113" s="1" t="s">
        <v>20</v>
      </c>
      <c r="M1113" s="1" t="str" cm="1">
        <f t="array" ref="M11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13" s="1">
        <f ca="1">TODAY()-Customers_Dataset[[#This Row],[Joining Date]]</f>
        <v>1617</v>
      </c>
    </row>
    <row r="1114" spans="1:14" x14ac:dyDescent="0.3">
      <c r="A1114">
        <v>742</v>
      </c>
      <c r="B1114" s="1" t="s">
        <v>5431</v>
      </c>
      <c r="C1114">
        <v>32</v>
      </c>
      <c r="D1114" s="1" t="s">
        <v>3338</v>
      </c>
      <c r="E1114" s="1" t="s">
        <v>5432</v>
      </c>
      <c r="F1114" s="1" t="s">
        <v>5433</v>
      </c>
      <c r="G1114" t="s">
        <v>5434</v>
      </c>
      <c r="H1114" s="1" t="s">
        <v>2082</v>
      </c>
      <c r="I1114">
        <v>1179.6199999999999</v>
      </c>
      <c r="J1114" s="8" t="s">
        <v>5435</v>
      </c>
      <c r="K1114" s="1" t="s">
        <v>68</v>
      </c>
      <c r="L1114" s="1" t="s">
        <v>27</v>
      </c>
      <c r="M1114" s="1" t="str" cm="1">
        <f t="array" ref="M11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14" s="1">
        <f ca="1">TODAY()-Customers_Dataset[[#This Row],[Joining Date]]</f>
        <v>336</v>
      </c>
    </row>
    <row r="1115" spans="1:14" x14ac:dyDescent="0.3">
      <c r="A1115">
        <v>758</v>
      </c>
      <c r="B1115" s="1" t="s">
        <v>5436</v>
      </c>
      <c r="C1115">
        <v>59</v>
      </c>
      <c r="D1115" s="1" t="s">
        <v>3338</v>
      </c>
      <c r="E1115" s="1" t="s">
        <v>5437</v>
      </c>
      <c r="F1115" s="1" t="s">
        <v>5438</v>
      </c>
      <c r="G1115" t="s">
        <v>5439</v>
      </c>
      <c r="H1115" s="1" t="s">
        <v>2082</v>
      </c>
      <c r="I1115">
        <v>7180.33</v>
      </c>
      <c r="J1115" s="8" t="s">
        <v>5440</v>
      </c>
      <c r="K1115" s="1" t="s">
        <v>26</v>
      </c>
      <c r="L1115" s="1" t="s">
        <v>45</v>
      </c>
      <c r="M1115" s="1" t="str" cm="1">
        <f t="array" ref="M11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15" s="1">
        <f ca="1">TODAY()-Customers_Dataset[[#This Row],[Joining Date]]</f>
        <v>3388</v>
      </c>
    </row>
    <row r="1116" spans="1:14" x14ac:dyDescent="0.3">
      <c r="A1116">
        <v>784</v>
      </c>
      <c r="B1116" s="1" t="s">
        <v>5441</v>
      </c>
      <c r="C1116">
        <v>45</v>
      </c>
      <c r="D1116" s="1" t="s">
        <v>3338</v>
      </c>
      <c r="E1116" s="1" t="s">
        <v>5442</v>
      </c>
      <c r="F1116" s="1" t="s">
        <v>5443</v>
      </c>
      <c r="G1116" t="s">
        <v>5444</v>
      </c>
      <c r="H1116" s="1" t="s">
        <v>2082</v>
      </c>
      <c r="I1116">
        <v>25311.23</v>
      </c>
      <c r="J1116" s="8" t="s">
        <v>2758</v>
      </c>
      <c r="K1116" s="1" t="s">
        <v>124</v>
      </c>
      <c r="L1116" s="1" t="s">
        <v>45</v>
      </c>
      <c r="M1116" s="1" t="str" cm="1">
        <f t="array" ref="M11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16" s="1">
        <f ca="1">TODAY()-Customers_Dataset[[#This Row],[Joining Date]]</f>
        <v>3716</v>
      </c>
    </row>
    <row r="1117" spans="1:14" x14ac:dyDescent="0.3">
      <c r="A1117">
        <v>819</v>
      </c>
      <c r="B1117" s="1" t="s">
        <v>5445</v>
      </c>
      <c r="C1117">
        <v>47</v>
      </c>
      <c r="D1117" s="1" t="s">
        <v>3338</v>
      </c>
      <c r="E1117" s="1" t="s">
        <v>5446</v>
      </c>
      <c r="F1117" s="1" t="s">
        <v>5447</v>
      </c>
      <c r="G1117" t="s">
        <v>5448</v>
      </c>
      <c r="H1117" s="1" t="s">
        <v>2082</v>
      </c>
      <c r="I1117">
        <v>13929.21</v>
      </c>
      <c r="J1117" s="8" t="s">
        <v>5449</v>
      </c>
      <c r="K1117" s="1" t="s">
        <v>57</v>
      </c>
      <c r="L1117" s="1" t="s">
        <v>45</v>
      </c>
      <c r="M1117" s="1" t="str" cm="1">
        <f t="array" ref="M11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17" s="1">
        <f ca="1">TODAY()-Customers_Dataset[[#This Row],[Joining Date]]</f>
        <v>2327</v>
      </c>
    </row>
    <row r="1118" spans="1:14" x14ac:dyDescent="0.3">
      <c r="A1118">
        <v>821</v>
      </c>
      <c r="B1118" s="1" t="s">
        <v>5450</v>
      </c>
      <c r="C1118">
        <v>23</v>
      </c>
      <c r="D1118" s="1" t="s">
        <v>3338</v>
      </c>
      <c r="E1118" s="1" t="s">
        <v>5451</v>
      </c>
      <c r="F1118" s="1" t="s">
        <v>5452</v>
      </c>
      <c r="G1118" t="s">
        <v>5453</v>
      </c>
      <c r="H1118" s="1" t="s">
        <v>2082</v>
      </c>
      <c r="I1118">
        <v>31138.25</v>
      </c>
      <c r="J1118" s="8" t="s">
        <v>4310</v>
      </c>
      <c r="K1118" s="1" t="s">
        <v>51</v>
      </c>
      <c r="L1118" s="1" t="s">
        <v>78</v>
      </c>
      <c r="M1118" s="1" t="str" cm="1">
        <f t="array" ref="M11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18" s="1">
        <f ca="1">TODAY()-Customers_Dataset[[#This Row],[Joining Date]]</f>
        <v>2673</v>
      </c>
    </row>
    <row r="1119" spans="1:14" x14ac:dyDescent="0.3">
      <c r="A1119">
        <v>837</v>
      </c>
      <c r="B1119" s="1" t="s">
        <v>5454</v>
      </c>
      <c r="C1119">
        <v>50</v>
      </c>
      <c r="D1119" s="1" t="s">
        <v>3338</v>
      </c>
      <c r="E1119" s="1" t="s">
        <v>5455</v>
      </c>
      <c r="F1119" s="1" t="s">
        <v>5456</v>
      </c>
      <c r="G1119" t="s">
        <v>5457</v>
      </c>
      <c r="H1119" s="1" t="s">
        <v>2082</v>
      </c>
      <c r="I1119">
        <v>8751.08</v>
      </c>
      <c r="J1119" s="8" t="s">
        <v>5458</v>
      </c>
      <c r="K1119" s="1" t="s">
        <v>68</v>
      </c>
      <c r="L1119" s="1" t="s">
        <v>45</v>
      </c>
      <c r="M1119" s="1" t="str" cm="1">
        <f t="array" ref="M11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19" s="1">
        <f ca="1">TODAY()-Customers_Dataset[[#This Row],[Joining Date]]</f>
        <v>2215</v>
      </c>
    </row>
    <row r="1120" spans="1:14" x14ac:dyDescent="0.3">
      <c r="A1120">
        <v>848</v>
      </c>
      <c r="B1120" s="1" t="s">
        <v>5459</v>
      </c>
      <c r="C1120">
        <v>61</v>
      </c>
      <c r="D1120" s="1" t="s">
        <v>3338</v>
      </c>
      <c r="E1120" s="1" t="s">
        <v>5460</v>
      </c>
      <c r="F1120" s="1" t="s">
        <v>5461</v>
      </c>
      <c r="G1120" t="s">
        <v>5462</v>
      </c>
      <c r="H1120" s="1" t="s">
        <v>2082</v>
      </c>
      <c r="I1120">
        <v>37752.67</v>
      </c>
      <c r="J1120" s="8" t="s">
        <v>5463</v>
      </c>
      <c r="K1120" s="1" t="s">
        <v>124</v>
      </c>
      <c r="L1120" s="1" t="s">
        <v>45</v>
      </c>
      <c r="M1120" s="1" t="str" cm="1">
        <f t="array" ref="M11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20" s="1">
        <f ca="1">TODAY()-Customers_Dataset[[#This Row],[Joining Date]]</f>
        <v>644</v>
      </c>
    </row>
    <row r="1121" spans="1:14" x14ac:dyDescent="0.3">
      <c r="A1121">
        <v>849</v>
      </c>
      <c r="B1121" s="1" t="s">
        <v>5464</v>
      </c>
      <c r="C1121">
        <v>80</v>
      </c>
      <c r="D1121" s="1" t="s">
        <v>3338</v>
      </c>
      <c r="E1121" s="1" t="s">
        <v>5465</v>
      </c>
      <c r="F1121" s="1" t="s">
        <v>5466</v>
      </c>
      <c r="G1121" t="s">
        <v>5467</v>
      </c>
      <c r="H1121" s="1" t="s">
        <v>2082</v>
      </c>
      <c r="I1121">
        <v>26479.57</v>
      </c>
      <c r="J1121" s="8" t="s">
        <v>5468</v>
      </c>
      <c r="K1121" s="1" t="s">
        <v>68</v>
      </c>
      <c r="L1121" s="1" t="s">
        <v>20</v>
      </c>
      <c r="M1121" s="1" t="str" cm="1">
        <f t="array" ref="M11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21" s="1">
        <f ca="1">TODAY()-Customers_Dataset[[#This Row],[Joining Date]]</f>
        <v>1344</v>
      </c>
    </row>
    <row r="1122" spans="1:14" x14ac:dyDescent="0.3">
      <c r="A1122">
        <v>866</v>
      </c>
      <c r="B1122" s="1" t="s">
        <v>5469</v>
      </c>
      <c r="C1122">
        <v>18</v>
      </c>
      <c r="D1122" s="1" t="s">
        <v>3338</v>
      </c>
      <c r="E1122" s="1" t="s">
        <v>5470</v>
      </c>
      <c r="F1122" s="1" t="s">
        <v>5471</v>
      </c>
      <c r="G1122" t="s">
        <v>5472</v>
      </c>
      <c r="H1122" s="1" t="s">
        <v>2082</v>
      </c>
      <c r="I1122">
        <v>37253.31</v>
      </c>
      <c r="J1122" s="8" t="s">
        <v>5473</v>
      </c>
      <c r="K1122" s="1" t="s">
        <v>57</v>
      </c>
      <c r="L1122" s="1" t="s">
        <v>27</v>
      </c>
      <c r="M1122" s="1" t="str" cm="1">
        <f t="array" ref="M11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122" s="1">
        <f ca="1">TODAY()-Customers_Dataset[[#This Row],[Joining Date]]</f>
        <v>3704</v>
      </c>
    </row>
    <row r="1123" spans="1:14" x14ac:dyDescent="0.3">
      <c r="A1123">
        <v>867</v>
      </c>
      <c r="B1123" s="1" t="s">
        <v>5474</v>
      </c>
      <c r="C1123">
        <v>37</v>
      </c>
      <c r="D1123" s="1" t="s">
        <v>3338</v>
      </c>
      <c r="E1123" s="1" t="s">
        <v>5475</v>
      </c>
      <c r="F1123" s="1" t="s">
        <v>5476</v>
      </c>
      <c r="G1123" t="s">
        <v>5477</v>
      </c>
      <c r="H1123" s="1" t="s">
        <v>2082</v>
      </c>
      <c r="I1123">
        <v>7182.17</v>
      </c>
      <c r="J1123" s="8" t="s">
        <v>5478</v>
      </c>
      <c r="K1123" s="1" t="s">
        <v>68</v>
      </c>
      <c r="L1123" s="1" t="s">
        <v>78</v>
      </c>
      <c r="M1123" s="1" t="str" cm="1">
        <f t="array" ref="M11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23" s="1">
        <f ca="1">TODAY()-Customers_Dataset[[#This Row],[Joining Date]]</f>
        <v>235</v>
      </c>
    </row>
    <row r="1124" spans="1:14" x14ac:dyDescent="0.3">
      <c r="A1124">
        <v>873</v>
      </c>
      <c r="B1124" s="1" t="s">
        <v>5479</v>
      </c>
      <c r="C1124">
        <v>59</v>
      </c>
      <c r="D1124" s="1" t="s">
        <v>3338</v>
      </c>
      <c r="E1124" s="1" t="s">
        <v>5480</v>
      </c>
      <c r="F1124" s="1" t="s">
        <v>5481</v>
      </c>
      <c r="G1124" t="s">
        <v>5482</v>
      </c>
      <c r="H1124" s="1" t="s">
        <v>2082</v>
      </c>
      <c r="I1124">
        <v>44328.800000000003</v>
      </c>
      <c r="J1124" s="8" t="s">
        <v>5483</v>
      </c>
      <c r="K1124" s="1" t="s">
        <v>68</v>
      </c>
      <c r="L1124" s="1" t="s">
        <v>78</v>
      </c>
      <c r="M1124" s="1" t="str" cm="1">
        <f t="array" ref="M11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24" s="1">
        <f ca="1">TODAY()-Customers_Dataset[[#This Row],[Joining Date]]</f>
        <v>405</v>
      </c>
    </row>
    <row r="1125" spans="1:14" x14ac:dyDescent="0.3">
      <c r="A1125">
        <v>905</v>
      </c>
      <c r="B1125" s="1" t="s">
        <v>5484</v>
      </c>
      <c r="C1125">
        <v>21</v>
      </c>
      <c r="D1125" s="1" t="s">
        <v>3338</v>
      </c>
      <c r="E1125" s="1" t="s">
        <v>5485</v>
      </c>
      <c r="F1125" s="1" t="s">
        <v>5486</v>
      </c>
      <c r="G1125" t="s">
        <v>5487</v>
      </c>
      <c r="H1125" s="1" t="s">
        <v>2082</v>
      </c>
      <c r="I1125">
        <v>24985.06</v>
      </c>
      <c r="J1125" s="8" t="s">
        <v>3821</v>
      </c>
      <c r="K1125" s="1" t="s">
        <v>26</v>
      </c>
      <c r="L1125" s="1" t="s">
        <v>45</v>
      </c>
      <c r="M1125" s="1" t="str" cm="1">
        <f t="array" ref="M11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25" s="1">
        <f ca="1">TODAY()-Customers_Dataset[[#This Row],[Joining Date]]</f>
        <v>213</v>
      </c>
    </row>
    <row r="1126" spans="1:14" x14ac:dyDescent="0.3">
      <c r="A1126">
        <v>909</v>
      </c>
      <c r="B1126" s="1" t="s">
        <v>5488</v>
      </c>
      <c r="C1126">
        <v>54</v>
      </c>
      <c r="D1126" s="1" t="s">
        <v>3338</v>
      </c>
      <c r="E1126" s="1" t="s">
        <v>5489</v>
      </c>
      <c r="F1126" s="1" t="s">
        <v>5490</v>
      </c>
      <c r="G1126" t="s">
        <v>5491</v>
      </c>
      <c r="H1126" s="1" t="s">
        <v>2082</v>
      </c>
      <c r="I1126">
        <v>29556.21</v>
      </c>
      <c r="J1126" s="8" t="s">
        <v>5492</v>
      </c>
      <c r="K1126" s="1" t="s">
        <v>124</v>
      </c>
      <c r="L1126" s="1" t="s">
        <v>45</v>
      </c>
      <c r="M1126" s="1" t="str" cm="1">
        <f t="array" ref="M11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26" s="1">
        <f ca="1">TODAY()-Customers_Dataset[[#This Row],[Joining Date]]</f>
        <v>2339</v>
      </c>
    </row>
    <row r="1127" spans="1:14" x14ac:dyDescent="0.3">
      <c r="A1127">
        <v>911</v>
      </c>
      <c r="B1127" s="1" t="s">
        <v>5493</v>
      </c>
      <c r="C1127">
        <v>76</v>
      </c>
      <c r="D1127" s="1" t="s">
        <v>3338</v>
      </c>
      <c r="E1127" s="1" t="s">
        <v>5494</v>
      </c>
      <c r="F1127" s="1" t="s">
        <v>5495</v>
      </c>
      <c r="G1127" t="s">
        <v>5496</v>
      </c>
      <c r="H1127" s="1" t="s">
        <v>2082</v>
      </c>
      <c r="I1127">
        <v>23402.44</v>
      </c>
      <c r="J1127" s="8" t="s">
        <v>5497</v>
      </c>
      <c r="K1127" s="1" t="s">
        <v>51</v>
      </c>
      <c r="L1127" s="1" t="s">
        <v>78</v>
      </c>
      <c r="M1127" s="1" t="str" cm="1">
        <f t="array" ref="M11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27" s="1">
        <f ca="1">TODAY()-Customers_Dataset[[#This Row],[Joining Date]]</f>
        <v>3391</v>
      </c>
    </row>
    <row r="1128" spans="1:14" x14ac:dyDescent="0.3">
      <c r="A1128">
        <v>915</v>
      </c>
      <c r="B1128" s="1" t="s">
        <v>5498</v>
      </c>
      <c r="C1128">
        <v>40</v>
      </c>
      <c r="D1128" s="1" t="s">
        <v>3338</v>
      </c>
      <c r="E1128" s="1" t="s">
        <v>5499</v>
      </c>
      <c r="F1128" s="1" t="s">
        <v>5500</v>
      </c>
      <c r="G1128" t="s">
        <v>5501</v>
      </c>
      <c r="H1128" s="1" t="s">
        <v>2082</v>
      </c>
      <c r="I1128">
        <v>36674.53</v>
      </c>
      <c r="J1128" s="8" t="s">
        <v>5502</v>
      </c>
      <c r="K1128" s="1" t="s">
        <v>19</v>
      </c>
      <c r="L1128" s="1" t="s">
        <v>27</v>
      </c>
      <c r="M1128" s="1" t="str" cm="1">
        <f t="array" ref="M11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28" s="1">
        <f ca="1">TODAY()-Customers_Dataset[[#This Row],[Joining Date]]</f>
        <v>918</v>
      </c>
    </row>
    <row r="1129" spans="1:14" x14ac:dyDescent="0.3">
      <c r="A1129">
        <v>959</v>
      </c>
      <c r="B1129" s="1" t="s">
        <v>5503</v>
      </c>
      <c r="C1129">
        <v>27</v>
      </c>
      <c r="D1129" s="1" t="s">
        <v>3338</v>
      </c>
      <c r="E1129" s="1" t="s">
        <v>5504</v>
      </c>
      <c r="F1129" s="1" t="s">
        <v>5505</v>
      </c>
      <c r="G1129" t="s">
        <v>5506</v>
      </c>
      <c r="H1129" s="1" t="s">
        <v>2082</v>
      </c>
      <c r="I1129">
        <v>7161.14</v>
      </c>
      <c r="J1129" s="8" t="s">
        <v>5507</v>
      </c>
      <c r="K1129" s="1" t="s">
        <v>124</v>
      </c>
      <c r="L1129" s="1" t="s">
        <v>78</v>
      </c>
      <c r="M1129" s="1" t="str" cm="1">
        <f t="array" ref="M11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29" s="1">
        <f ca="1">TODAY()-Customers_Dataset[[#This Row],[Joining Date]]</f>
        <v>1475</v>
      </c>
    </row>
    <row r="1130" spans="1:14" x14ac:dyDescent="0.3">
      <c r="A1130">
        <v>980</v>
      </c>
      <c r="B1130" s="1" t="s">
        <v>5508</v>
      </c>
      <c r="C1130">
        <v>80</v>
      </c>
      <c r="D1130" s="1" t="s">
        <v>3338</v>
      </c>
      <c r="E1130" s="1" t="s">
        <v>5509</v>
      </c>
      <c r="F1130" s="1" t="s">
        <v>5510</v>
      </c>
      <c r="G1130" t="s">
        <v>5511</v>
      </c>
      <c r="H1130" s="1" t="s">
        <v>2082</v>
      </c>
      <c r="I1130">
        <v>42492.42</v>
      </c>
      <c r="J1130" s="8" t="s">
        <v>5512</v>
      </c>
      <c r="K1130" s="1" t="s">
        <v>68</v>
      </c>
      <c r="L1130" s="1" t="s">
        <v>20</v>
      </c>
      <c r="M1130" s="1" t="str" cm="1">
        <f t="array" ref="M11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30" s="1">
        <f ca="1">TODAY()-Customers_Dataset[[#This Row],[Joining Date]]</f>
        <v>2651</v>
      </c>
    </row>
    <row r="1131" spans="1:14" x14ac:dyDescent="0.3">
      <c r="A1131">
        <v>987</v>
      </c>
      <c r="B1131" s="1" t="s">
        <v>5195</v>
      </c>
      <c r="C1131">
        <v>19</v>
      </c>
      <c r="D1131" s="1" t="s">
        <v>3338</v>
      </c>
      <c r="E1131" s="1" t="s">
        <v>5513</v>
      </c>
      <c r="F1131" s="1" t="s">
        <v>5514</v>
      </c>
      <c r="G1131" t="s">
        <v>5515</v>
      </c>
      <c r="H1131" s="1" t="s">
        <v>2082</v>
      </c>
      <c r="I1131">
        <v>23891.94</v>
      </c>
      <c r="J1131" s="8" t="s">
        <v>5516</v>
      </c>
      <c r="K1131" s="1" t="s">
        <v>57</v>
      </c>
      <c r="L1131" s="1" t="s">
        <v>27</v>
      </c>
      <c r="M1131" s="1" t="str" cm="1">
        <f t="array" ref="M11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131" s="1">
        <f ca="1">TODAY()-Customers_Dataset[[#This Row],[Joining Date]]</f>
        <v>673</v>
      </c>
    </row>
    <row r="1132" spans="1:14" x14ac:dyDescent="0.3">
      <c r="A1132">
        <v>988</v>
      </c>
      <c r="B1132" s="1" t="s">
        <v>5517</v>
      </c>
      <c r="C1132">
        <v>60</v>
      </c>
      <c r="D1132" s="1" t="s">
        <v>3338</v>
      </c>
      <c r="E1132" s="1" t="s">
        <v>5518</v>
      </c>
      <c r="F1132" s="1" t="s">
        <v>5519</v>
      </c>
      <c r="G1132" t="s">
        <v>5520</v>
      </c>
      <c r="H1132" s="1" t="s">
        <v>2082</v>
      </c>
      <c r="I1132">
        <v>35217.39</v>
      </c>
      <c r="J1132" s="8" t="s">
        <v>5521</v>
      </c>
      <c r="K1132" s="1" t="s">
        <v>33</v>
      </c>
      <c r="L1132" s="1" t="s">
        <v>45</v>
      </c>
      <c r="M1132" s="1" t="str" cm="1">
        <f t="array" ref="M11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32" s="1">
        <f ca="1">TODAY()-Customers_Dataset[[#This Row],[Joining Date]]</f>
        <v>398</v>
      </c>
    </row>
    <row r="1133" spans="1:14" x14ac:dyDescent="0.3">
      <c r="A1133">
        <v>995</v>
      </c>
      <c r="B1133" s="1" t="s">
        <v>5522</v>
      </c>
      <c r="C1133">
        <v>49</v>
      </c>
      <c r="D1133" s="1" t="s">
        <v>3338</v>
      </c>
      <c r="E1133" s="1" t="s">
        <v>5523</v>
      </c>
      <c r="F1133" s="1" t="s">
        <v>5524</v>
      </c>
      <c r="G1133" t="s">
        <v>5525</v>
      </c>
      <c r="H1133" s="1" t="s">
        <v>2082</v>
      </c>
      <c r="I1133">
        <v>36189.160000000003</v>
      </c>
      <c r="J1133" s="8" t="s">
        <v>3306</v>
      </c>
      <c r="K1133" s="1" t="s">
        <v>68</v>
      </c>
      <c r="L1133" s="1" t="s">
        <v>78</v>
      </c>
      <c r="M1133" s="1" t="str" cm="1">
        <f t="array" ref="M11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33" s="1">
        <f ca="1">TODAY()-Customers_Dataset[[#This Row],[Joining Date]]</f>
        <v>3677</v>
      </c>
    </row>
    <row r="1134" spans="1:14" x14ac:dyDescent="0.3">
      <c r="A1134">
        <v>1039</v>
      </c>
      <c r="B1134" s="1" t="s">
        <v>4560</v>
      </c>
      <c r="C1134">
        <v>58</v>
      </c>
      <c r="D1134" s="1" t="s">
        <v>3338</v>
      </c>
      <c r="E1134" s="1" t="s">
        <v>5526</v>
      </c>
      <c r="F1134" s="1" t="s">
        <v>5527</v>
      </c>
      <c r="G1134" t="s">
        <v>5528</v>
      </c>
      <c r="H1134" s="1" t="s">
        <v>2082</v>
      </c>
      <c r="I1134">
        <v>6107.24</v>
      </c>
      <c r="J1134" s="8" t="s">
        <v>5529</v>
      </c>
      <c r="K1134" s="1" t="s">
        <v>44</v>
      </c>
      <c r="L1134" s="1" t="s">
        <v>20</v>
      </c>
      <c r="M1134" s="1" t="str" cm="1">
        <f t="array" ref="M11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34" s="1">
        <f ca="1">TODAY()-Customers_Dataset[[#This Row],[Joining Date]]</f>
        <v>1935</v>
      </c>
    </row>
    <row r="1135" spans="1:14" x14ac:dyDescent="0.3">
      <c r="A1135">
        <v>1066</v>
      </c>
      <c r="B1135" s="1" t="s">
        <v>5530</v>
      </c>
      <c r="C1135">
        <v>36</v>
      </c>
      <c r="D1135" s="1" t="s">
        <v>3338</v>
      </c>
      <c r="E1135" s="1" t="s">
        <v>5531</v>
      </c>
      <c r="F1135" s="1" t="s">
        <v>5532</v>
      </c>
      <c r="G1135" t="s">
        <v>5533</v>
      </c>
      <c r="H1135" s="1" t="s">
        <v>2082</v>
      </c>
      <c r="I1135">
        <v>38907.480000000003</v>
      </c>
      <c r="J1135" s="8" t="s">
        <v>5534</v>
      </c>
      <c r="K1135" s="1" t="s">
        <v>124</v>
      </c>
      <c r="L1135" s="1" t="s">
        <v>45</v>
      </c>
      <c r="M1135" s="1" t="str" cm="1">
        <f t="array" ref="M11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35" s="1">
        <f ca="1">TODAY()-Customers_Dataset[[#This Row],[Joining Date]]</f>
        <v>994</v>
      </c>
    </row>
    <row r="1136" spans="1:14" x14ac:dyDescent="0.3">
      <c r="A1136">
        <v>1095</v>
      </c>
      <c r="B1136" s="1" t="s">
        <v>5535</v>
      </c>
      <c r="C1136">
        <v>58</v>
      </c>
      <c r="D1136" s="1" t="s">
        <v>3338</v>
      </c>
      <c r="E1136" s="1" t="s">
        <v>5536</v>
      </c>
      <c r="F1136" s="1" t="s">
        <v>5537</v>
      </c>
      <c r="G1136" t="s">
        <v>5538</v>
      </c>
      <c r="H1136" s="1" t="s">
        <v>2082</v>
      </c>
      <c r="I1136">
        <v>39399.75</v>
      </c>
      <c r="J1136" s="8" t="s">
        <v>5539</v>
      </c>
      <c r="K1136" s="1" t="s">
        <v>26</v>
      </c>
      <c r="L1136" s="1" t="s">
        <v>20</v>
      </c>
      <c r="M1136" s="1" t="str" cm="1">
        <f t="array" ref="M11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36" s="1">
        <f ca="1">TODAY()-Customers_Dataset[[#This Row],[Joining Date]]</f>
        <v>2947</v>
      </c>
    </row>
    <row r="1137" spans="1:14" x14ac:dyDescent="0.3">
      <c r="A1137">
        <v>1101</v>
      </c>
      <c r="B1137" s="1" t="s">
        <v>5540</v>
      </c>
      <c r="C1137">
        <v>34</v>
      </c>
      <c r="D1137" s="1" t="s">
        <v>3338</v>
      </c>
      <c r="E1137" s="1" t="s">
        <v>5541</v>
      </c>
      <c r="F1137" s="1" t="s">
        <v>5542</v>
      </c>
      <c r="G1137" t="s">
        <v>5543</v>
      </c>
      <c r="H1137" s="1" t="s">
        <v>2082</v>
      </c>
      <c r="I1137">
        <v>9780.42</v>
      </c>
      <c r="J1137" s="8" t="s">
        <v>5544</v>
      </c>
      <c r="K1137" s="1" t="s">
        <v>44</v>
      </c>
      <c r="L1137" s="1" t="s">
        <v>78</v>
      </c>
      <c r="M1137" s="1" t="str" cm="1">
        <f t="array" ref="M11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37" s="1">
        <f ca="1">TODAY()-Customers_Dataset[[#This Row],[Joining Date]]</f>
        <v>3078</v>
      </c>
    </row>
    <row r="1138" spans="1:14" x14ac:dyDescent="0.3">
      <c r="A1138">
        <v>1103</v>
      </c>
      <c r="B1138" s="1" t="s">
        <v>5545</v>
      </c>
      <c r="C1138">
        <v>64</v>
      </c>
      <c r="D1138" s="1" t="s">
        <v>3338</v>
      </c>
      <c r="E1138" s="1" t="s">
        <v>5546</v>
      </c>
      <c r="F1138" s="1" t="s">
        <v>5547</v>
      </c>
      <c r="G1138" t="s">
        <v>5548</v>
      </c>
      <c r="H1138" s="1" t="s">
        <v>2082</v>
      </c>
      <c r="I1138">
        <v>37410.54</v>
      </c>
      <c r="J1138" s="8" t="s">
        <v>5549</v>
      </c>
      <c r="K1138" s="1" t="s">
        <v>26</v>
      </c>
      <c r="L1138" s="1" t="s">
        <v>20</v>
      </c>
      <c r="M1138" s="1" t="str" cm="1">
        <f t="array" ref="M11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38" s="1">
        <f ca="1">TODAY()-Customers_Dataset[[#This Row],[Joining Date]]</f>
        <v>1357</v>
      </c>
    </row>
    <row r="1139" spans="1:14" x14ac:dyDescent="0.3">
      <c r="A1139">
        <v>1129</v>
      </c>
      <c r="B1139" s="1" t="s">
        <v>5550</v>
      </c>
      <c r="C1139">
        <v>46</v>
      </c>
      <c r="D1139" s="1" t="s">
        <v>3338</v>
      </c>
      <c r="E1139" s="1" t="s">
        <v>5551</v>
      </c>
      <c r="F1139" s="1" t="s">
        <v>5552</v>
      </c>
      <c r="G1139" t="s">
        <v>5553</v>
      </c>
      <c r="H1139" s="1" t="s">
        <v>2082</v>
      </c>
      <c r="I1139">
        <v>22073.119999999999</v>
      </c>
      <c r="J1139" s="8" t="s">
        <v>5554</v>
      </c>
      <c r="K1139" s="1" t="s">
        <v>19</v>
      </c>
      <c r="L1139" s="1" t="s">
        <v>27</v>
      </c>
      <c r="M1139" s="1" t="str" cm="1">
        <f t="array" ref="M11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39" s="1">
        <f ca="1">TODAY()-Customers_Dataset[[#This Row],[Joining Date]]</f>
        <v>1377</v>
      </c>
    </row>
    <row r="1140" spans="1:14" x14ac:dyDescent="0.3">
      <c r="A1140">
        <v>1139</v>
      </c>
      <c r="B1140" s="1" t="s">
        <v>5555</v>
      </c>
      <c r="C1140">
        <v>29</v>
      </c>
      <c r="D1140" s="1" t="s">
        <v>3338</v>
      </c>
      <c r="E1140" s="1" t="s">
        <v>5556</v>
      </c>
      <c r="F1140" s="1" t="s">
        <v>5557</v>
      </c>
      <c r="G1140" t="s">
        <v>5558</v>
      </c>
      <c r="H1140" s="1" t="s">
        <v>2082</v>
      </c>
      <c r="I1140">
        <v>28651.45</v>
      </c>
      <c r="J1140" s="8" t="s">
        <v>5559</v>
      </c>
      <c r="K1140" s="1" t="s">
        <v>68</v>
      </c>
      <c r="L1140" s="1" t="s">
        <v>27</v>
      </c>
      <c r="M1140" s="1" t="str" cm="1">
        <f t="array" ref="M11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40" s="1">
        <f ca="1">TODAY()-Customers_Dataset[[#This Row],[Joining Date]]</f>
        <v>1336</v>
      </c>
    </row>
    <row r="1141" spans="1:14" x14ac:dyDescent="0.3">
      <c r="A1141">
        <v>1144</v>
      </c>
      <c r="B1141" s="1" t="s">
        <v>5560</v>
      </c>
      <c r="C1141">
        <v>60</v>
      </c>
      <c r="D1141" s="1" t="s">
        <v>3338</v>
      </c>
      <c r="E1141" s="1" t="s">
        <v>5561</v>
      </c>
      <c r="F1141" s="1" t="s">
        <v>5562</v>
      </c>
      <c r="G1141" t="s">
        <v>5563</v>
      </c>
      <c r="H1141" s="1" t="s">
        <v>2082</v>
      </c>
      <c r="I1141">
        <v>4006.41</v>
      </c>
      <c r="J1141" s="8" t="s">
        <v>5564</v>
      </c>
      <c r="K1141" s="1" t="s">
        <v>33</v>
      </c>
      <c r="L1141" s="1" t="s">
        <v>45</v>
      </c>
      <c r="M1141" s="1" t="str" cm="1">
        <f t="array" ref="M11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41" s="1">
        <f ca="1">TODAY()-Customers_Dataset[[#This Row],[Joining Date]]</f>
        <v>1967</v>
      </c>
    </row>
    <row r="1142" spans="1:14" x14ac:dyDescent="0.3">
      <c r="A1142">
        <v>1177</v>
      </c>
      <c r="B1142" s="1" t="s">
        <v>5565</v>
      </c>
      <c r="C1142">
        <v>78</v>
      </c>
      <c r="D1142" s="1" t="s">
        <v>3338</v>
      </c>
      <c r="E1142" s="1" t="s">
        <v>5566</v>
      </c>
      <c r="F1142" s="1" t="s">
        <v>5567</v>
      </c>
      <c r="G1142" t="s">
        <v>5568</v>
      </c>
      <c r="H1142" s="1" t="s">
        <v>2082</v>
      </c>
      <c r="I1142">
        <v>41944.56</v>
      </c>
      <c r="J1142" s="8" t="s">
        <v>3991</v>
      </c>
      <c r="K1142" s="1" t="s">
        <v>68</v>
      </c>
      <c r="L1142" s="1" t="s">
        <v>45</v>
      </c>
      <c r="M1142" s="1" t="str" cm="1">
        <f t="array" ref="M11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42" s="1">
        <f ca="1">TODAY()-Customers_Dataset[[#This Row],[Joining Date]]</f>
        <v>2792</v>
      </c>
    </row>
    <row r="1143" spans="1:14" x14ac:dyDescent="0.3">
      <c r="A1143">
        <v>1185</v>
      </c>
      <c r="B1143" s="1" t="s">
        <v>5569</v>
      </c>
      <c r="C1143">
        <v>67</v>
      </c>
      <c r="D1143" s="1" t="s">
        <v>3338</v>
      </c>
      <c r="E1143" s="1" t="s">
        <v>5570</v>
      </c>
      <c r="F1143" s="1" t="s">
        <v>5571</v>
      </c>
      <c r="G1143" t="s">
        <v>5572</v>
      </c>
      <c r="H1143" s="1" t="s">
        <v>2082</v>
      </c>
      <c r="I1143">
        <v>17545.330000000002</v>
      </c>
      <c r="J1143" s="8" t="s">
        <v>5573</v>
      </c>
      <c r="K1143" s="1" t="s">
        <v>19</v>
      </c>
      <c r="L1143" s="1" t="s">
        <v>27</v>
      </c>
      <c r="M1143" s="1" t="str" cm="1">
        <f t="array" ref="M11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43" s="1">
        <f ca="1">TODAY()-Customers_Dataset[[#This Row],[Joining Date]]</f>
        <v>761</v>
      </c>
    </row>
    <row r="1144" spans="1:14" x14ac:dyDescent="0.3">
      <c r="A1144">
        <v>1214</v>
      </c>
      <c r="B1144" s="1" t="s">
        <v>5574</v>
      </c>
      <c r="C1144">
        <v>73</v>
      </c>
      <c r="D1144" s="1" t="s">
        <v>3338</v>
      </c>
      <c r="E1144" s="1" t="s">
        <v>5575</v>
      </c>
      <c r="F1144" s="1" t="s">
        <v>5576</v>
      </c>
      <c r="G1144" t="s">
        <v>5577</v>
      </c>
      <c r="H1144" s="1" t="s">
        <v>2082</v>
      </c>
      <c r="I1144">
        <v>49320.86</v>
      </c>
      <c r="J1144" s="8" t="s">
        <v>5578</v>
      </c>
      <c r="K1144" s="1" t="s">
        <v>26</v>
      </c>
      <c r="L1144" s="1" t="s">
        <v>20</v>
      </c>
      <c r="M1144" s="1" t="str" cm="1">
        <f t="array" ref="M11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44" s="1">
        <f ca="1">TODAY()-Customers_Dataset[[#This Row],[Joining Date]]</f>
        <v>3709</v>
      </c>
    </row>
    <row r="1145" spans="1:14" x14ac:dyDescent="0.3">
      <c r="A1145">
        <v>1218</v>
      </c>
      <c r="B1145" s="1" t="s">
        <v>5579</v>
      </c>
      <c r="C1145">
        <v>75</v>
      </c>
      <c r="D1145" s="1" t="s">
        <v>3338</v>
      </c>
      <c r="E1145" s="1" t="s">
        <v>5580</v>
      </c>
      <c r="F1145" s="1" t="s">
        <v>5581</v>
      </c>
      <c r="G1145" t="s">
        <v>5582</v>
      </c>
      <c r="H1145" s="1" t="s">
        <v>2082</v>
      </c>
      <c r="I1145">
        <v>25694.11</v>
      </c>
      <c r="J1145" s="8" t="s">
        <v>5084</v>
      </c>
      <c r="K1145" s="1" t="s">
        <v>68</v>
      </c>
      <c r="L1145" s="1" t="s">
        <v>27</v>
      </c>
      <c r="M1145" s="1" t="str" cm="1">
        <f t="array" ref="M11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45" s="1">
        <f ca="1">TODAY()-Customers_Dataset[[#This Row],[Joining Date]]</f>
        <v>1953</v>
      </c>
    </row>
    <row r="1146" spans="1:14" x14ac:dyDescent="0.3">
      <c r="A1146">
        <v>1259</v>
      </c>
      <c r="B1146" s="1" t="s">
        <v>5583</v>
      </c>
      <c r="C1146">
        <v>24</v>
      </c>
      <c r="D1146" s="1" t="s">
        <v>3338</v>
      </c>
      <c r="E1146" s="1" t="s">
        <v>5584</v>
      </c>
      <c r="F1146" s="1" t="s">
        <v>5585</v>
      </c>
      <c r="G1146" t="s">
        <v>5586</v>
      </c>
      <c r="H1146" s="1" t="s">
        <v>2082</v>
      </c>
      <c r="I1146">
        <v>14360.31</v>
      </c>
      <c r="J1146" s="8" t="s">
        <v>5587</v>
      </c>
      <c r="K1146" s="1" t="s">
        <v>26</v>
      </c>
      <c r="L1146" s="1" t="s">
        <v>78</v>
      </c>
      <c r="M1146" s="1" t="str" cm="1">
        <f t="array" ref="M11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46" s="1">
        <f ca="1">TODAY()-Customers_Dataset[[#This Row],[Joining Date]]</f>
        <v>3181</v>
      </c>
    </row>
    <row r="1147" spans="1:14" x14ac:dyDescent="0.3">
      <c r="A1147">
        <v>1265</v>
      </c>
      <c r="B1147" s="1" t="s">
        <v>5588</v>
      </c>
      <c r="C1147">
        <v>33</v>
      </c>
      <c r="D1147" s="1" t="s">
        <v>3338</v>
      </c>
      <c r="E1147" s="1" t="s">
        <v>5589</v>
      </c>
      <c r="F1147" s="1" t="s">
        <v>5590</v>
      </c>
      <c r="G1147" t="s">
        <v>5591</v>
      </c>
      <c r="H1147" s="1" t="s">
        <v>2082</v>
      </c>
      <c r="I1147">
        <v>45266.95</v>
      </c>
      <c r="J1147" s="8" t="s">
        <v>3252</v>
      </c>
      <c r="K1147" s="1" t="s">
        <v>19</v>
      </c>
      <c r="L1147" s="1" t="s">
        <v>45</v>
      </c>
      <c r="M1147" s="1" t="str" cm="1">
        <f t="array" ref="M11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47" s="1">
        <f ca="1">TODAY()-Customers_Dataset[[#This Row],[Joining Date]]</f>
        <v>3134</v>
      </c>
    </row>
    <row r="1148" spans="1:14" x14ac:dyDescent="0.3">
      <c r="A1148">
        <v>1267</v>
      </c>
      <c r="B1148" s="1" t="s">
        <v>5592</v>
      </c>
      <c r="C1148">
        <v>64</v>
      </c>
      <c r="D1148" s="1" t="s">
        <v>3338</v>
      </c>
      <c r="E1148" s="1" t="s">
        <v>5593</v>
      </c>
      <c r="F1148" s="1" t="s">
        <v>5594</v>
      </c>
      <c r="G1148" t="s">
        <v>5595</v>
      </c>
      <c r="H1148" s="1" t="s">
        <v>2082</v>
      </c>
      <c r="I1148">
        <v>23550.77</v>
      </c>
      <c r="J1148" s="8" t="s">
        <v>3681</v>
      </c>
      <c r="K1148" s="1" t="s">
        <v>19</v>
      </c>
      <c r="L1148" s="1" t="s">
        <v>27</v>
      </c>
      <c r="M1148" s="1" t="str" cm="1">
        <f t="array" ref="M11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48" s="1">
        <f ca="1">TODAY()-Customers_Dataset[[#This Row],[Joining Date]]</f>
        <v>3109</v>
      </c>
    </row>
    <row r="1149" spans="1:14" x14ac:dyDescent="0.3">
      <c r="A1149">
        <v>1297</v>
      </c>
      <c r="B1149" s="1" t="s">
        <v>5596</v>
      </c>
      <c r="C1149">
        <v>33</v>
      </c>
      <c r="D1149" s="1" t="s">
        <v>3338</v>
      </c>
      <c r="E1149" s="1" t="s">
        <v>5597</v>
      </c>
      <c r="F1149" s="1" t="s">
        <v>5598</v>
      </c>
      <c r="G1149" t="s">
        <v>5599</v>
      </c>
      <c r="H1149" s="1" t="s">
        <v>2082</v>
      </c>
      <c r="I1149">
        <v>16804.82</v>
      </c>
      <c r="J1149" s="8" t="s">
        <v>2699</v>
      </c>
      <c r="K1149" s="1" t="s">
        <v>33</v>
      </c>
      <c r="L1149" s="1" t="s">
        <v>45</v>
      </c>
      <c r="M1149" s="1" t="str" cm="1">
        <f t="array" ref="M11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49" s="1">
        <f ca="1">TODAY()-Customers_Dataset[[#This Row],[Joining Date]]</f>
        <v>3200</v>
      </c>
    </row>
    <row r="1150" spans="1:14" x14ac:dyDescent="0.3">
      <c r="A1150">
        <v>1310</v>
      </c>
      <c r="B1150" s="1" t="s">
        <v>5600</v>
      </c>
      <c r="C1150">
        <v>62</v>
      </c>
      <c r="D1150" s="1" t="s">
        <v>3338</v>
      </c>
      <c r="E1150" s="1" t="s">
        <v>5601</v>
      </c>
      <c r="F1150" s="1" t="s">
        <v>5602</v>
      </c>
      <c r="G1150" t="s">
        <v>5603</v>
      </c>
      <c r="H1150" s="1" t="s">
        <v>2082</v>
      </c>
      <c r="I1150">
        <v>14342.36</v>
      </c>
      <c r="J1150" s="8" t="s">
        <v>5604</v>
      </c>
      <c r="K1150" s="1" t="s">
        <v>19</v>
      </c>
      <c r="L1150" s="1" t="s">
        <v>20</v>
      </c>
      <c r="M1150" s="1" t="str" cm="1">
        <f t="array" ref="M11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50" s="1">
        <f ca="1">TODAY()-Customers_Dataset[[#This Row],[Joining Date]]</f>
        <v>3530</v>
      </c>
    </row>
    <row r="1151" spans="1:14" x14ac:dyDescent="0.3">
      <c r="A1151">
        <v>1341</v>
      </c>
      <c r="B1151" s="1" t="s">
        <v>5605</v>
      </c>
      <c r="C1151">
        <v>18</v>
      </c>
      <c r="D1151" s="1" t="s">
        <v>3338</v>
      </c>
      <c r="E1151" s="1" t="s">
        <v>5606</v>
      </c>
      <c r="F1151" s="1" t="s">
        <v>5607</v>
      </c>
      <c r="G1151" t="s">
        <v>5608</v>
      </c>
      <c r="H1151" s="1" t="s">
        <v>2082</v>
      </c>
      <c r="I1151">
        <v>47886.89</v>
      </c>
      <c r="J1151" s="8" t="s">
        <v>5609</v>
      </c>
      <c r="K1151" s="1" t="s">
        <v>19</v>
      </c>
      <c r="L1151" s="1" t="s">
        <v>20</v>
      </c>
      <c r="M1151" s="1" t="str" cm="1">
        <f t="array" ref="M11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151" s="1">
        <f ca="1">TODAY()-Customers_Dataset[[#This Row],[Joining Date]]</f>
        <v>926</v>
      </c>
    </row>
    <row r="1152" spans="1:14" x14ac:dyDescent="0.3">
      <c r="A1152">
        <v>1349</v>
      </c>
      <c r="B1152" s="1" t="s">
        <v>5610</v>
      </c>
      <c r="C1152">
        <v>69</v>
      </c>
      <c r="D1152" s="1" t="s">
        <v>3338</v>
      </c>
      <c r="E1152" s="1" t="s">
        <v>5611</v>
      </c>
      <c r="F1152" s="1" t="s">
        <v>5612</v>
      </c>
      <c r="G1152" t="s">
        <v>5613</v>
      </c>
      <c r="H1152" s="1" t="s">
        <v>2082</v>
      </c>
      <c r="I1152">
        <v>14788.76</v>
      </c>
      <c r="J1152" s="8" t="s">
        <v>5614</v>
      </c>
      <c r="K1152" s="1" t="s">
        <v>57</v>
      </c>
      <c r="L1152" s="1" t="s">
        <v>78</v>
      </c>
      <c r="M1152" s="1" t="str" cm="1">
        <f t="array" ref="M11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52" s="1">
        <f ca="1">TODAY()-Customers_Dataset[[#This Row],[Joining Date]]</f>
        <v>582</v>
      </c>
    </row>
    <row r="1153" spans="1:14" x14ac:dyDescent="0.3">
      <c r="A1153">
        <v>1386</v>
      </c>
      <c r="B1153" s="1" t="s">
        <v>5615</v>
      </c>
      <c r="C1153">
        <v>64</v>
      </c>
      <c r="D1153" s="1" t="s">
        <v>3338</v>
      </c>
      <c r="E1153" s="1" t="s">
        <v>5616</v>
      </c>
      <c r="F1153" s="1" t="s">
        <v>5617</v>
      </c>
      <c r="G1153" t="s">
        <v>5618</v>
      </c>
      <c r="H1153" s="1" t="s">
        <v>2082</v>
      </c>
      <c r="I1153">
        <v>12601.07</v>
      </c>
      <c r="J1153" s="8" t="s">
        <v>2087</v>
      </c>
      <c r="K1153" s="1" t="s">
        <v>19</v>
      </c>
      <c r="L1153" s="1" t="s">
        <v>27</v>
      </c>
      <c r="M1153" s="1" t="str" cm="1">
        <f t="array" ref="M11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53" s="1">
        <f ca="1">TODAY()-Customers_Dataset[[#This Row],[Joining Date]]</f>
        <v>1200</v>
      </c>
    </row>
    <row r="1154" spans="1:14" x14ac:dyDescent="0.3">
      <c r="A1154">
        <v>1389</v>
      </c>
      <c r="B1154" s="1" t="s">
        <v>5619</v>
      </c>
      <c r="C1154">
        <v>20</v>
      </c>
      <c r="D1154" s="1" t="s">
        <v>3338</v>
      </c>
      <c r="E1154" s="1" t="s">
        <v>5620</v>
      </c>
      <c r="F1154" s="1" t="s">
        <v>5621</v>
      </c>
      <c r="G1154" t="s">
        <v>5622</v>
      </c>
      <c r="H1154" s="1" t="s">
        <v>2082</v>
      </c>
      <c r="I1154">
        <v>48467.13</v>
      </c>
      <c r="J1154" s="8" t="s">
        <v>5623</v>
      </c>
      <c r="K1154" s="1" t="s">
        <v>33</v>
      </c>
      <c r="L1154" s="1" t="s">
        <v>27</v>
      </c>
      <c r="M1154" s="1" t="str" cm="1">
        <f t="array" ref="M11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54" s="1">
        <f ca="1">TODAY()-Customers_Dataset[[#This Row],[Joining Date]]</f>
        <v>2960</v>
      </c>
    </row>
    <row r="1155" spans="1:14" x14ac:dyDescent="0.3">
      <c r="A1155">
        <v>1398</v>
      </c>
      <c r="B1155" s="1" t="s">
        <v>5624</v>
      </c>
      <c r="C1155">
        <v>39</v>
      </c>
      <c r="D1155" s="1" t="s">
        <v>3338</v>
      </c>
      <c r="E1155" s="1" t="s">
        <v>5625</v>
      </c>
      <c r="F1155" s="1" t="s">
        <v>5626</v>
      </c>
      <c r="G1155" t="s">
        <v>5627</v>
      </c>
      <c r="H1155" s="1" t="s">
        <v>2082</v>
      </c>
      <c r="I1155">
        <v>49482.83</v>
      </c>
      <c r="J1155" s="8" t="s">
        <v>2969</v>
      </c>
      <c r="K1155" s="1" t="s">
        <v>33</v>
      </c>
      <c r="L1155" s="1" t="s">
        <v>20</v>
      </c>
      <c r="M1155" s="1" t="str" cm="1">
        <f t="array" ref="M11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55" s="1">
        <f ca="1">TODAY()-Customers_Dataset[[#This Row],[Joining Date]]</f>
        <v>1600</v>
      </c>
    </row>
    <row r="1156" spans="1:14" x14ac:dyDescent="0.3">
      <c r="A1156">
        <v>1423</v>
      </c>
      <c r="B1156" s="1" t="s">
        <v>5628</v>
      </c>
      <c r="C1156">
        <v>26</v>
      </c>
      <c r="D1156" s="1" t="s">
        <v>3338</v>
      </c>
      <c r="E1156" s="1" t="s">
        <v>5629</v>
      </c>
      <c r="F1156" s="1" t="s">
        <v>5630</v>
      </c>
      <c r="G1156" t="s">
        <v>5631</v>
      </c>
      <c r="H1156" s="1" t="s">
        <v>2082</v>
      </c>
      <c r="I1156">
        <v>33342.94</v>
      </c>
      <c r="J1156" s="8" t="s">
        <v>4655</v>
      </c>
      <c r="K1156" s="1" t="s">
        <v>51</v>
      </c>
      <c r="L1156" s="1" t="s">
        <v>27</v>
      </c>
      <c r="M1156" s="1" t="str" cm="1">
        <f t="array" ref="M11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56" s="1">
        <f ca="1">TODAY()-Customers_Dataset[[#This Row],[Joining Date]]</f>
        <v>1815</v>
      </c>
    </row>
    <row r="1157" spans="1:14" x14ac:dyDescent="0.3">
      <c r="A1157">
        <v>1442</v>
      </c>
      <c r="B1157" s="1" t="s">
        <v>5632</v>
      </c>
      <c r="C1157">
        <v>71</v>
      </c>
      <c r="D1157" s="1" t="s">
        <v>3338</v>
      </c>
      <c r="E1157" s="1" t="s">
        <v>5633</v>
      </c>
      <c r="F1157" s="1" t="s">
        <v>5634</v>
      </c>
      <c r="G1157" t="s">
        <v>5635</v>
      </c>
      <c r="H1157" s="1" t="s">
        <v>2082</v>
      </c>
      <c r="I1157">
        <v>22175.97</v>
      </c>
      <c r="J1157" s="8" t="s">
        <v>794</v>
      </c>
      <c r="K1157" s="1" t="s">
        <v>44</v>
      </c>
      <c r="L1157" s="1" t="s">
        <v>45</v>
      </c>
      <c r="M1157" s="1" t="str" cm="1">
        <f t="array" ref="M11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57" s="1">
        <f ca="1">TODAY()-Customers_Dataset[[#This Row],[Joining Date]]</f>
        <v>2653</v>
      </c>
    </row>
    <row r="1158" spans="1:14" x14ac:dyDescent="0.3">
      <c r="A1158">
        <v>1474</v>
      </c>
      <c r="B1158" s="1" t="s">
        <v>5636</v>
      </c>
      <c r="C1158">
        <v>29</v>
      </c>
      <c r="D1158" s="1" t="s">
        <v>3338</v>
      </c>
      <c r="E1158" s="1" t="s">
        <v>5637</v>
      </c>
      <c r="F1158" s="1" t="s">
        <v>5638</v>
      </c>
      <c r="G1158" t="s">
        <v>5639</v>
      </c>
      <c r="H1158" s="1" t="s">
        <v>2082</v>
      </c>
      <c r="I1158">
        <v>3529.01</v>
      </c>
      <c r="J1158" s="8" t="s">
        <v>5640</v>
      </c>
      <c r="K1158" s="1" t="s">
        <v>124</v>
      </c>
      <c r="L1158" s="1" t="s">
        <v>45</v>
      </c>
      <c r="M1158" s="1" t="str" cm="1">
        <f t="array" ref="M11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58" s="1">
        <f ca="1">TODAY()-Customers_Dataset[[#This Row],[Joining Date]]</f>
        <v>1957</v>
      </c>
    </row>
    <row r="1159" spans="1:14" x14ac:dyDescent="0.3">
      <c r="A1159">
        <v>1483</v>
      </c>
      <c r="B1159" s="1" t="s">
        <v>5641</v>
      </c>
      <c r="C1159">
        <v>38</v>
      </c>
      <c r="D1159" s="1" t="s">
        <v>3338</v>
      </c>
      <c r="E1159" s="1" t="s">
        <v>5642</v>
      </c>
      <c r="F1159" s="1" t="s">
        <v>5643</v>
      </c>
      <c r="G1159" t="s">
        <v>5644</v>
      </c>
      <c r="H1159" s="1" t="s">
        <v>2082</v>
      </c>
      <c r="I1159">
        <v>42529.25</v>
      </c>
      <c r="J1159" s="8" t="s">
        <v>5079</v>
      </c>
      <c r="K1159" s="1" t="s">
        <v>26</v>
      </c>
      <c r="L1159" s="1" t="s">
        <v>20</v>
      </c>
      <c r="M1159" s="1" t="str" cm="1">
        <f t="array" ref="M11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59" s="1">
        <f ca="1">TODAY()-Customers_Dataset[[#This Row],[Joining Date]]</f>
        <v>1412</v>
      </c>
    </row>
    <row r="1160" spans="1:14" x14ac:dyDescent="0.3">
      <c r="A1160">
        <v>1488</v>
      </c>
      <c r="B1160" s="1" t="s">
        <v>5645</v>
      </c>
      <c r="C1160">
        <v>56</v>
      </c>
      <c r="D1160" s="1" t="s">
        <v>3338</v>
      </c>
      <c r="E1160" s="1" t="s">
        <v>5646</v>
      </c>
      <c r="F1160" s="1" t="s">
        <v>5647</v>
      </c>
      <c r="G1160" t="s">
        <v>5648</v>
      </c>
      <c r="H1160" s="1" t="s">
        <v>2082</v>
      </c>
      <c r="I1160">
        <v>47215.55</v>
      </c>
      <c r="J1160" s="8" t="s">
        <v>5649</v>
      </c>
      <c r="K1160" s="1" t="s">
        <v>33</v>
      </c>
      <c r="L1160" s="1" t="s">
        <v>45</v>
      </c>
      <c r="M1160" s="1" t="str" cm="1">
        <f t="array" ref="M11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60" s="1">
        <f ca="1">TODAY()-Customers_Dataset[[#This Row],[Joining Date]]</f>
        <v>1996</v>
      </c>
    </row>
    <row r="1161" spans="1:14" x14ac:dyDescent="0.3">
      <c r="A1161">
        <v>1499</v>
      </c>
      <c r="B1161" s="1" t="s">
        <v>5650</v>
      </c>
      <c r="C1161">
        <v>76</v>
      </c>
      <c r="D1161" s="1" t="s">
        <v>3338</v>
      </c>
      <c r="E1161" s="1" t="s">
        <v>5651</v>
      </c>
      <c r="F1161" s="1" t="s">
        <v>5652</v>
      </c>
      <c r="G1161" t="s">
        <v>5653</v>
      </c>
      <c r="H1161" s="1" t="s">
        <v>2082</v>
      </c>
      <c r="I1161">
        <v>28231.66</v>
      </c>
      <c r="J1161" s="8" t="s">
        <v>5654</v>
      </c>
      <c r="K1161" s="1" t="s">
        <v>51</v>
      </c>
      <c r="L1161" s="1" t="s">
        <v>27</v>
      </c>
      <c r="M1161" s="1" t="str" cm="1">
        <f t="array" ref="M11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61" s="1">
        <f ca="1">TODAY()-Customers_Dataset[[#This Row],[Joining Date]]</f>
        <v>1855</v>
      </c>
    </row>
    <row r="1162" spans="1:14" x14ac:dyDescent="0.3">
      <c r="A1162">
        <v>1505</v>
      </c>
      <c r="B1162" s="1" t="s">
        <v>5655</v>
      </c>
      <c r="C1162">
        <v>37</v>
      </c>
      <c r="D1162" s="1" t="s">
        <v>3338</v>
      </c>
      <c r="E1162" s="1" t="s">
        <v>5656</v>
      </c>
      <c r="F1162" s="1" t="s">
        <v>5657</v>
      </c>
      <c r="G1162" t="s">
        <v>5658</v>
      </c>
      <c r="H1162" s="1" t="s">
        <v>2082</v>
      </c>
      <c r="I1162">
        <v>3005.45</v>
      </c>
      <c r="J1162" s="8" t="s">
        <v>5659</v>
      </c>
      <c r="K1162" s="1" t="s">
        <v>44</v>
      </c>
      <c r="L1162" s="1" t="s">
        <v>78</v>
      </c>
      <c r="M1162" s="1" t="str" cm="1">
        <f t="array" ref="M11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62" s="1">
        <f ca="1">TODAY()-Customers_Dataset[[#This Row],[Joining Date]]</f>
        <v>2235</v>
      </c>
    </row>
    <row r="1163" spans="1:14" x14ac:dyDescent="0.3">
      <c r="A1163">
        <v>1512</v>
      </c>
      <c r="B1163" s="1" t="s">
        <v>5660</v>
      </c>
      <c r="C1163">
        <v>35</v>
      </c>
      <c r="D1163" s="1" t="s">
        <v>3338</v>
      </c>
      <c r="E1163" s="1" t="s">
        <v>5661</v>
      </c>
      <c r="F1163" s="1" t="s">
        <v>5662</v>
      </c>
      <c r="G1163" t="s">
        <v>5663</v>
      </c>
      <c r="H1163" s="1" t="s">
        <v>2082</v>
      </c>
      <c r="I1163">
        <v>24355.06</v>
      </c>
      <c r="J1163" s="8" t="s">
        <v>5664</v>
      </c>
      <c r="K1163" s="1" t="s">
        <v>51</v>
      </c>
      <c r="L1163" s="1" t="s">
        <v>20</v>
      </c>
      <c r="M1163" s="1" t="str" cm="1">
        <f t="array" ref="M11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63" s="1">
        <f ca="1">TODAY()-Customers_Dataset[[#This Row],[Joining Date]]</f>
        <v>2871</v>
      </c>
    </row>
    <row r="1164" spans="1:14" x14ac:dyDescent="0.3">
      <c r="A1164">
        <v>1536</v>
      </c>
      <c r="B1164" s="1" t="s">
        <v>5665</v>
      </c>
      <c r="C1164">
        <v>29</v>
      </c>
      <c r="D1164" s="1" t="s">
        <v>3338</v>
      </c>
      <c r="E1164" s="1" t="s">
        <v>5666</v>
      </c>
      <c r="F1164" s="1" t="s">
        <v>5667</v>
      </c>
      <c r="G1164" t="s">
        <v>5668</v>
      </c>
      <c r="H1164" s="1" t="s">
        <v>2082</v>
      </c>
      <c r="I1164">
        <v>15982.87</v>
      </c>
      <c r="J1164" s="8" t="s">
        <v>5669</v>
      </c>
      <c r="K1164" s="1" t="s">
        <v>44</v>
      </c>
      <c r="L1164" s="1" t="s">
        <v>45</v>
      </c>
      <c r="M1164" s="1" t="str" cm="1">
        <f t="array" ref="M11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64" s="1">
        <f ca="1">TODAY()-Customers_Dataset[[#This Row],[Joining Date]]</f>
        <v>108</v>
      </c>
    </row>
    <row r="1165" spans="1:14" x14ac:dyDescent="0.3">
      <c r="A1165">
        <v>1543</v>
      </c>
      <c r="B1165" s="1" t="s">
        <v>5670</v>
      </c>
      <c r="C1165">
        <v>18</v>
      </c>
      <c r="D1165" s="1" t="s">
        <v>3338</v>
      </c>
      <c r="E1165" s="1" t="s">
        <v>5671</v>
      </c>
      <c r="F1165" s="1" t="s">
        <v>5672</v>
      </c>
      <c r="G1165" t="s">
        <v>5673</v>
      </c>
      <c r="H1165" s="1" t="s">
        <v>2082</v>
      </c>
      <c r="I1165">
        <v>28387.51</v>
      </c>
      <c r="J1165" s="8" t="s">
        <v>5674</v>
      </c>
      <c r="K1165" s="1" t="s">
        <v>57</v>
      </c>
      <c r="L1165" s="1" t="s">
        <v>45</v>
      </c>
      <c r="M1165" s="1" t="str" cm="1">
        <f t="array" ref="M11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165" s="1">
        <f ca="1">TODAY()-Customers_Dataset[[#This Row],[Joining Date]]</f>
        <v>1530</v>
      </c>
    </row>
    <row r="1166" spans="1:14" x14ac:dyDescent="0.3">
      <c r="A1166">
        <v>1550</v>
      </c>
      <c r="B1166" s="1" t="s">
        <v>5675</v>
      </c>
      <c r="C1166">
        <v>41</v>
      </c>
      <c r="D1166" s="1" t="s">
        <v>3338</v>
      </c>
      <c r="E1166" s="1" t="s">
        <v>5676</v>
      </c>
      <c r="F1166" s="1" t="s">
        <v>5677</v>
      </c>
      <c r="G1166" t="s">
        <v>5678</v>
      </c>
      <c r="H1166" s="1" t="s">
        <v>2082</v>
      </c>
      <c r="I1166">
        <v>34712.559999999998</v>
      </c>
      <c r="J1166" s="8" t="s">
        <v>5679</v>
      </c>
      <c r="K1166" s="1" t="s">
        <v>19</v>
      </c>
      <c r="L1166" s="1" t="s">
        <v>45</v>
      </c>
      <c r="M1166" s="1" t="str" cm="1">
        <f t="array" ref="M11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66" s="1">
        <f ca="1">TODAY()-Customers_Dataset[[#This Row],[Joining Date]]</f>
        <v>1734</v>
      </c>
    </row>
    <row r="1167" spans="1:14" x14ac:dyDescent="0.3">
      <c r="A1167">
        <v>1555</v>
      </c>
      <c r="B1167" s="1" t="s">
        <v>5680</v>
      </c>
      <c r="C1167">
        <v>20</v>
      </c>
      <c r="D1167" s="1" t="s">
        <v>3338</v>
      </c>
      <c r="E1167" s="1" t="s">
        <v>5681</v>
      </c>
      <c r="F1167" s="1" t="s">
        <v>5682</v>
      </c>
      <c r="G1167" t="s">
        <v>5683</v>
      </c>
      <c r="H1167" s="1" t="s">
        <v>2082</v>
      </c>
      <c r="I1167">
        <v>34810.639999999999</v>
      </c>
      <c r="J1167" s="8" t="s">
        <v>1692</v>
      </c>
      <c r="K1167" s="1" t="s">
        <v>26</v>
      </c>
      <c r="L1167" s="1" t="s">
        <v>45</v>
      </c>
      <c r="M1167" s="1" t="str" cm="1">
        <f t="array" ref="M11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67" s="1">
        <f ca="1">TODAY()-Customers_Dataset[[#This Row],[Joining Date]]</f>
        <v>507</v>
      </c>
    </row>
    <row r="1168" spans="1:14" x14ac:dyDescent="0.3">
      <c r="A1168">
        <v>1566</v>
      </c>
      <c r="B1168" s="1" t="s">
        <v>5684</v>
      </c>
      <c r="C1168">
        <v>42</v>
      </c>
      <c r="D1168" s="1" t="s">
        <v>3338</v>
      </c>
      <c r="E1168" s="1" t="s">
        <v>5685</v>
      </c>
      <c r="F1168" s="1" t="s">
        <v>5686</v>
      </c>
      <c r="G1168" t="s">
        <v>5687</v>
      </c>
      <c r="H1168" s="1" t="s">
        <v>2082</v>
      </c>
      <c r="I1168">
        <v>21065.57</v>
      </c>
      <c r="J1168" s="8" t="s">
        <v>5133</v>
      </c>
      <c r="K1168" s="1" t="s">
        <v>124</v>
      </c>
      <c r="L1168" s="1" t="s">
        <v>78</v>
      </c>
      <c r="M1168" s="1" t="str" cm="1">
        <f t="array" ref="M11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68" s="1">
        <f ca="1">TODAY()-Customers_Dataset[[#This Row],[Joining Date]]</f>
        <v>1829</v>
      </c>
    </row>
    <row r="1169" spans="1:14" x14ac:dyDescent="0.3">
      <c r="A1169">
        <v>1577</v>
      </c>
      <c r="B1169" s="1" t="s">
        <v>5688</v>
      </c>
      <c r="C1169">
        <v>22</v>
      </c>
      <c r="D1169" s="1" t="s">
        <v>3338</v>
      </c>
      <c r="E1169" s="1" t="s">
        <v>5689</v>
      </c>
      <c r="F1169" s="1" t="s">
        <v>5690</v>
      </c>
      <c r="G1169" t="s">
        <v>5691</v>
      </c>
      <c r="H1169" s="1" t="s">
        <v>2082</v>
      </c>
      <c r="I1169">
        <v>28747.35</v>
      </c>
      <c r="J1169" s="8" t="s">
        <v>5692</v>
      </c>
      <c r="K1169" s="1" t="s">
        <v>124</v>
      </c>
      <c r="L1169" s="1" t="s">
        <v>20</v>
      </c>
      <c r="M1169" s="1" t="str" cm="1">
        <f t="array" ref="M11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69" s="1">
        <f ca="1">TODAY()-Customers_Dataset[[#This Row],[Joining Date]]</f>
        <v>879</v>
      </c>
    </row>
    <row r="1170" spans="1:14" x14ac:dyDescent="0.3">
      <c r="A1170">
        <v>1600</v>
      </c>
      <c r="B1170" s="1" t="s">
        <v>5693</v>
      </c>
      <c r="C1170">
        <v>49</v>
      </c>
      <c r="D1170" s="1" t="s">
        <v>3338</v>
      </c>
      <c r="E1170" s="1" t="s">
        <v>5694</v>
      </c>
      <c r="F1170" s="1" t="s">
        <v>5695</v>
      </c>
      <c r="G1170" t="s">
        <v>5696</v>
      </c>
      <c r="H1170" s="1" t="s">
        <v>2082</v>
      </c>
      <c r="I1170">
        <v>5669.57</v>
      </c>
      <c r="J1170" s="8" t="s">
        <v>5697</v>
      </c>
      <c r="K1170" s="1" t="s">
        <v>44</v>
      </c>
      <c r="L1170" s="1" t="s">
        <v>45</v>
      </c>
      <c r="M1170" s="1" t="str" cm="1">
        <f t="array" ref="M11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70" s="1">
        <f ca="1">TODAY()-Customers_Dataset[[#This Row],[Joining Date]]</f>
        <v>229</v>
      </c>
    </row>
    <row r="1171" spans="1:14" x14ac:dyDescent="0.3">
      <c r="A1171">
        <v>1640</v>
      </c>
      <c r="B1171" s="1" t="s">
        <v>5698</v>
      </c>
      <c r="C1171">
        <v>19</v>
      </c>
      <c r="D1171" s="1" t="s">
        <v>3338</v>
      </c>
      <c r="E1171" s="1" t="s">
        <v>5699</v>
      </c>
      <c r="F1171" s="1" t="s">
        <v>5700</v>
      </c>
      <c r="G1171" t="s">
        <v>5701</v>
      </c>
      <c r="H1171" s="1" t="s">
        <v>2082</v>
      </c>
      <c r="I1171">
        <v>26694.41</v>
      </c>
      <c r="J1171" s="8" t="s">
        <v>5702</v>
      </c>
      <c r="K1171" s="1" t="s">
        <v>33</v>
      </c>
      <c r="L1171" s="1" t="s">
        <v>20</v>
      </c>
      <c r="M1171" s="1" t="str" cm="1">
        <f t="array" ref="M11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171" s="1">
        <f ca="1">TODAY()-Customers_Dataset[[#This Row],[Joining Date]]</f>
        <v>1715</v>
      </c>
    </row>
    <row r="1172" spans="1:14" x14ac:dyDescent="0.3">
      <c r="A1172">
        <v>1647</v>
      </c>
      <c r="B1172" s="1" t="s">
        <v>5703</v>
      </c>
      <c r="C1172">
        <v>18</v>
      </c>
      <c r="D1172" s="1" t="s">
        <v>3338</v>
      </c>
      <c r="E1172" s="1" t="s">
        <v>5704</v>
      </c>
      <c r="F1172" s="1" t="s">
        <v>5705</v>
      </c>
      <c r="G1172" t="s">
        <v>5706</v>
      </c>
      <c r="H1172" s="1" t="s">
        <v>2082</v>
      </c>
      <c r="I1172">
        <v>7277.35</v>
      </c>
      <c r="J1172" s="8" t="s">
        <v>5707</v>
      </c>
      <c r="K1172" s="1" t="s">
        <v>44</v>
      </c>
      <c r="L1172" s="1" t="s">
        <v>78</v>
      </c>
      <c r="M1172" s="1" t="str" cm="1">
        <f t="array" ref="M11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172" s="1">
        <f ca="1">TODAY()-Customers_Dataset[[#This Row],[Joining Date]]</f>
        <v>2197</v>
      </c>
    </row>
    <row r="1173" spans="1:14" x14ac:dyDescent="0.3">
      <c r="A1173">
        <v>1649</v>
      </c>
      <c r="B1173" s="1" t="s">
        <v>5708</v>
      </c>
      <c r="C1173">
        <v>39</v>
      </c>
      <c r="D1173" s="1" t="s">
        <v>3338</v>
      </c>
      <c r="E1173" s="1" t="s">
        <v>5709</v>
      </c>
      <c r="F1173" s="1" t="s">
        <v>5710</v>
      </c>
      <c r="G1173" t="s">
        <v>5711</v>
      </c>
      <c r="H1173" s="1" t="s">
        <v>2082</v>
      </c>
      <c r="I1173">
        <v>31101.57</v>
      </c>
      <c r="J1173" s="8" t="s">
        <v>2348</v>
      </c>
      <c r="K1173" s="1" t="s">
        <v>33</v>
      </c>
      <c r="L1173" s="1" t="s">
        <v>78</v>
      </c>
      <c r="M1173" s="1" t="str" cm="1">
        <f t="array" ref="M11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73" s="1">
        <f ca="1">TODAY()-Customers_Dataset[[#This Row],[Joining Date]]</f>
        <v>3051</v>
      </c>
    </row>
    <row r="1174" spans="1:14" x14ac:dyDescent="0.3">
      <c r="A1174">
        <v>1660</v>
      </c>
      <c r="B1174" s="1" t="s">
        <v>5712</v>
      </c>
      <c r="C1174">
        <v>73</v>
      </c>
      <c r="D1174" s="1" t="s">
        <v>3338</v>
      </c>
      <c r="E1174" s="1" t="s">
        <v>5713</v>
      </c>
      <c r="F1174" s="1" t="s">
        <v>5714</v>
      </c>
      <c r="G1174" t="s">
        <v>5715</v>
      </c>
      <c r="H1174" s="1" t="s">
        <v>2082</v>
      </c>
      <c r="I1174">
        <v>39421.769999999997</v>
      </c>
      <c r="J1174" s="8" t="s">
        <v>5716</v>
      </c>
      <c r="K1174" s="1" t="s">
        <v>68</v>
      </c>
      <c r="L1174" s="1" t="s">
        <v>45</v>
      </c>
      <c r="M1174" s="1" t="str" cm="1">
        <f t="array" ref="M11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74" s="1">
        <f ca="1">TODAY()-Customers_Dataset[[#This Row],[Joining Date]]</f>
        <v>3163</v>
      </c>
    </row>
    <row r="1175" spans="1:14" x14ac:dyDescent="0.3">
      <c r="A1175">
        <v>1679</v>
      </c>
      <c r="B1175" s="1" t="s">
        <v>5717</v>
      </c>
      <c r="C1175">
        <v>40</v>
      </c>
      <c r="D1175" s="1" t="s">
        <v>3338</v>
      </c>
      <c r="E1175" s="1" t="s">
        <v>5718</v>
      </c>
      <c r="F1175" s="1" t="s">
        <v>5719</v>
      </c>
      <c r="G1175" t="s">
        <v>5720</v>
      </c>
      <c r="H1175" s="1" t="s">
        <v>2082</v>
      </c>
      <c r="I1175">
        <v>917.25</v>
      </c>
      <c r="J1175" s="8" t="s">
        <v>3043</v>
      </c>
      <c r="K1175" s="1" t="s">
        <v>68</v>
      </c>
      <c r="L1175" s="1" t="s">
        <v>20</v>
      </c>
      <c r="M1175" s="1" t="str" cm="1">
        <f t="array" ref="M11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75" s="1">
        <f ca="1">TODAY()-Customers_Dataset[[#This Row],[Joining Date]]</f>
        <v>431</v>
      </c>
    </row>
    <row r="1176" spans="1:14" x14ac:dyDescent="0.3">
      <c r="A1176">
        <v>1686</v>
      </c>
      <c r="B1176" s="1" t="s">
        <v>5721</v>
      </c>
      <c r="C1176">
        <v>72</v>
      </c>
      <c r="D1176" s="1" t="s">
        <v>3338</v>
      </c>
      <c r="E1176" s="1" t="s">
        <v>5722</v>
      </c>
      <c r="F1176" s="1" t="s">
        <v>5723</v>
      </c>
      <c r="G1176" t="s">
        <v>5724</v>
      </c>
      <c r="H1176" s="1" t="s">
        <v>2082</v>
      </c>
      <c r="I1176">
        <v>9218.77</v>
      </c>
      <c r="J1176" s="8" t="s">
        <v>4738</v>
      </c>
      <c r="K1176" s="1" t="s">
        <v>33</v>
      </c>
      <c r="L1176" s="1" t="s">
        <v>45</v>
      </c>
      <c r="M1176" s="1" t="str" cm="1">
        <f t="array" ref="M11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76" s="1">
        <f ca="1">TODAY()-Customers_Dataset[[#This Row],[Joining Date]]</f>
        <v>338</v>
      </c>
    </row>
    <row r="1177" spans="1:14" x14ac:dyDescent="0.3">
      <c r="A1177">
        <v>1700</v>
      </c>
      <c r="B1177" s="1" t="s">
        <v>5725</v>
      </c>
      <c r="C1177">
        <v>24</v>
      </c>
      <c r="D1177" s="1" t="s">
        <v>3338</v>
      </c>
      <c r="E1177" s="1" t="s">
        <v>5726</v>
      </c>
      <c r="F1177" s="1" t="s">
        <v>5727</v>
      </c>
      <c r="G1177" t="s">
        <v>5728</v>
      </c>
      <c r="H1177" s="1" t="s">
        <v>2082</v>
      </c>
      <c r="I1177">
        <v>16165.1</v>
      </c>
      <c r="J1177" s="8" t="s">
        <v>5729</v>
      </c>
      <c r="K1177" s="1" t="s">
        <v>124</v>
      </c>
      <c r="L1177" s="1" t="s">
        <v>20</v>
      </c>
      <c r="M1177" s="1" t="str" cm="1">
        <f t="array" ref="M11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77" s="1">
        <f ca="1">TODAY()-Customers_Dataset[[#This Row],[Joining Date]]</f>
        <v>3621</v>
      </c>
    </row>
    <row r="1178" spans="1:14" x14ac:dyDescent="0.3">
      <c r="A1178">
        <v>1705</v>
      </c>
      <c r="B1178" s="1" t="s">
        <v>5730</v>
      </c>
      <c r="C1178">
        <v>30</v>
      </c>
      <c r="D1178" s="1" t="s">
        <v>3338</v>
      </c>
      <c r="E1178" s="1" t="s">
        <v>5731</v>
      </c>
      <c r="F1178" s="1" t="s">
        <v>5732</v>
      </c>
      <c r="G1178" t="s">
        <v>5733</v>
      </c>
      <c r="H1178" s="1" t="s">
        <v>2082</v>
      </c>
      <c r="I1178">
        <v>31822.9</v>
      </c>
      <c r="J1178" s="8" t="s">
        <v>4894</v>
      </c>
      <c r="K1178" s="1" t="s">
        <v>57</v>
      </c>
      <c r="L1178" s="1" t="s">
        <v>78</v>
      </c>
      <c r="M1178" s="1" t="str" cm="1">
        <f t="array" ref="M11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78" s="1">
        <f ca="1">TODAY()-Customers_Dataset[[#This Row],[Joining Date]]</f>
        <v>442</v>
      </c>
    </row>
    <row r="1179" spans="1:14" x14ac:dyDescent="0.3">
      <c r="A1179">
        <v>1714</v>
      </c>
      <c r="B1179" s="1" t="s">
        <v>5734</v>
      </c>
      <c r="C1179">
        <v>50</v>
      </c>
      <c r="D1179" s="1" t="s">
        <v>3338</v>
      </c>
      <c r="E1179" s="1" t="s">
        <v>5735</v>
      </c>
      <c r="F1179" s="1" t="s">
        <v>5736</v>
      </c>
      <c r="G1179" t="s">
        <v>5737</v>
      </c>
      <c r="H1179" s="1" t="s">
        <v>2082</v>
      </c>
      <c r="I1179">
        <v>24541.61</v>
      </c>
      <c r="J1179" s="8" t="s">
        <v>5738</v>
      </c>
      <c r="K1179" s="1" t="s">
        <v>26</v>
      </c>
      <c r="L1179" s="1" t="s">
        <v>45</v>
      </c>
      <c r="M1179" s="1" t="str" cm="1">
        <f t="array" ref="M11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79" s="1">
        <f ca="1">TODAY()-Customers_Dataset[[#This Row],[Joining Date]]</f>
        <v>3070</v>
      </c>
    </row>
    <row r="1180" spans="1:14" x14ac:dyDescent="0.3">
      <c r="A1180">
        <v>1715</v>
      </c>
      <c r="B1180" s="1" t="s">
        <v>5739</v>
      </c>
      <c r="C1180">
        <v>45</v>
      </c>
      <c r="D1180" s="1" t="s">
        <v>3338</v>
      </c>
      <c r="E1180" s="1" t="s">
        <v>5740</v>
      </c>
      <c r="F1180" s="1" t="s">
        <v>5741</v>
      </c>
      <c r="G1180" t="s">
        <v>5742</v>
      </c>
      <c r="H1180" s="1" t="s">
        <v>2082</v>
      </c>
      <c r="I1180">
        <v>9433.76</v>
      </c>
      <c r="J1180" s="8" t="s">
        <v>5743</v>
      </c>
      <c r="K1180" s="1" t="s">
        <v>124</v>
      </c>
      <c r="L1180" s="1" t="s">
        <v>45</v>
      </c>
      <c r="M1180" s="1" t="str" cm="1">
        <f t="array" ref="M11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80" s="1">
        <f ca="1">TODAY()-Customers_Dataset[[#This Row],[Joining Date]]</f>
        <v>3751</v>
      </c>
    </row>
    <row r="1181" spans="1:14" x14ac:dyDescent="0.3">
      <c r="A1181">
        <v>1717</v>
      </c>
      <c r="B1181" s="1" t="s">
        <v>5744</v>
      </c>
      <c r="C1181">
        <v>22</v>
      </c>
      <c r="D1181" s="1" t="s">
        <v>3338</v>
      </c>
      <c r="E1181" s="1" t="s">
        <v>5745</v>
      </c>
      <c r="F1181" s="1" t="s">
        <v>5746</v>
      </c>
      <c r="G1181" t="s">
        <v>5747</v>
      </c>
      <c r="H1181" s="1" t="s">
        <v>2082</v>
      </c>
      <c r="I1181">
        <v>4938.96</v>
      </c>
      <c r="J1181" s="8" t="s">
        <v>5748</v>
      </c>
      <c r="K1181" s="1" t="s">
        <v>124</v>
      </c>
      <c r="L1181" s="1" t="s">
        <v>27</v>
      </c>
      <c r="M1181" s="1" t="str" cm="1">
        <f t="array" ref="M11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81" s="1">
        <f ca="1">TODAY()-Customers_Dataset[[#This Row],[Joining Date]]</f>
        <v>346</v>
      </c>
    </row>
    <row r="1182" spans="1:14" x14ac:dyDescent="0.3">
      <c r="A1182">
        <v>1721</v>
      </c>
      <c r="B1182" s="1" t="s">
        <v>5749</v>
      </c>
      <c r="C1182">
        <v>58</v>
      </c>
      <c r="D1182" s="1" t="s">
        <v>3338</v>
      </c>
      <c r="E1182" s="1" t="s">
        <v>5750</v>
      </c>
      <c r="F1182" s="1" t="s">
        <v>5751</v>
      </c>
      <c r="G1182" t="s">
        <v>5752</v>
      </c>
      <c r="H1182" s="1" t="s">
        <v>2082</v>
      </c>
      <c r="I1182">
        <v>17020.759999999998</v>
      </c>
      <c r="J1182" s="8" t="s">
        <v>5753</v>
      </c>
      <c r="K1182" s="1" t="s">
        <v>68</v>
      </c>
      <c r="L1182" s="1" t="s">
        <v>20</v>
      </c>
      <c r="M1182" s="1" t="str" cm="1">
        <f t="array" ref="M11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82" s="1">
        <f ca="1">TODAY()-Customers_Dataset[[#This Row],[Joining Date]]</f>
        <v>509</v>
      </c>
    </row>
    <row r="1183" spans="1:14" x14ac:dyDescent="0.3">
      <c r="A1183">
        <v>1747</v>
      </c>
      <c r="B1183" s="1" t="s">
        <v>5754</v>
      </c>
      <c r="C1183">
        <v>59</v>
      </c>
      <c r="D1183" s="1" t="s">
        <v>3338</v>
      </c>
      <c r="E1183" s="1" t="s">
        <v>5755</v>
      </c>
      <c r="F1183" s="1" t="s">
        <v>5756</v>
      </c>
      <c r="G1183" t="s">
        <v>5757</v>
      </c>
      <c r="H1183" s="1" t="s">
        <v>2082</v>
      </c>
      <c r="I1183">
        <v>5539.57</v>
      </c>
      <c r="J1183" s="8" t="s">
        <v>5502</v>
      </c>
      <c r="K1183" s="1" t="s">
        <v>26</v>
      </c>
      <c r="L1183" s="1" t="s">
        <v>78</v>
      </c>
      <c r="M1183" s="1" t="str" cm="1">
        <f t="array" ref="M11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83" s="1">
        <f ca="1">TODAY()-Customers_Dataset[[#This Row],[Joining Date]]</f>
        <v>918</v>
      </c>
    </row>
    <row r="1184" spans="1:14" x14ac:dyDescent="0.3">
      <c r="A1184">
        <v>1751</v>
      </c>
      <c r="B1184" s="1" t="s">
        <v>5758</v>
      </c>
      <c r="C1184">
        <v>56</v>
      </c>
      <c r="D1184" s="1" t="s">
        <v>3338</v>
      </c>
      <c r="E1184" s="1" t="s">
        <v>5759</v>
      </c>
      <c r="F1184" s="1" t="s">
        <v>5760</v>
      </c>
      <c r="G1184" t="s">
        <v>5761</v>
      </c>
      <c r="H1184" s="1" t="s">
        <v>2082</v>
      </c>
      <c r="I1184">
        <v>41493.94</v>
      </c>
      <c r="J1184" s="8" t="s">
        <v>3223</v>
      </c>
      <c r="K1184" s="1" t="s">
        <v>26</v>
      </c>
      <c r="L1184" s="1" t="s">
        <v>27</v>
      </c>
      <c r="M1184" s="1" t="str" cm="1">
        <f t="array" ref="M11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84" s="1">
        <f ca="1">TODAY()-Customers_Dataset[[#This Row],[Joining Date]]</f>
        <v>3405</v>
      </c>
    </row>
    <row r="1185" spans="1:14" x14ac:dyDescent="0.3">
      <c r="A1185">
        <v>1767</v>
      </c>
      <c r="B1185" s="1" t="s">
        <v>5762</v>
      </c>
      <c r="C1185">
        <v>37</v>
      </c>
      <c r="D1185" s="1" t="s">
        <v>3338</v>
      </c>
      <c r="E1185" s="1" t="s">
        <v>5763</v>
      </c>
      <c r="F1185" s="1" t="s">
        <v>5764</v>
      </c>
      <c r="G1185" t="s">
        <v>5765</v>
      </c>
      <c r="H1185" s="1" t="s">
        <v>2082</v>
      </c>
      <c r="I1185">
        <v>5582.05</v>
      </c>
      <c r="J1185" s="8" t="s">
        <v>5766</v>
      </c>
      <c r="K1185" s="1" t="s">
        <v>33</v>
      </c>
      <c r="L1185" s="1" t="s">
        <v>27</v>
      </c>
      <c r="M1185" s="1" t="str" cm="1">
        <f t="array" ref="M11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85" s="1">
        <f ca="1">TODAY()-Customers_Dataset[[#This Row],[Joining Date]]</f>
        <v>1434</v>
      </c>
    </row>
    <row r="1186" spans="1:14" x14ac:dyDescent="0.3">
      <c r="A1186">
        <v>1805</v>
      </c>
      <c r="B1186" s="1" t="s">
        <v>5767</v>
      </c>
      <c r="C1186">
        <v>30</v>
      </c>
      <c r="D1186" s="1" t="s">
        <v>3338</v>
      </c>
      <c r="E1186" s="1" t="s">
        <v>5768</v>
      </c>
      <c r="F1186" s="1" t="s">
        <v>5769</v>
      </c>
      <c r="G1186" t="s">
        <v>5770</v>
      </c>
      <c r="H1186" s="1" t="s">
        <v>2082</v>
      </c>
      <c r="I1186">
        <v>10246.35</v>
      </c>
      <c r="J1186" s="8" t="s">
        <v>5771</v>
      </c>
      <c r="K1186" s="1" t="s">
        <v>124</v>
      </c>
      <c r="L1186" s="1" t="s">
        <v>20</v>
      </c>
      <c r="M1186" s="1" t="str" cm="1">
        <f t="array" ref="M11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86" s="1">
        <f ca="1">TODAY()-Customers_Dataset[[#This Row],[Joining Date]]</f>
        <v>3728</v>
      </c>
    </row>
    <row r="1187" spans="1:14" x14ac:dyDescent="0.3">
      <c r="A1187">
        <v>1832</v>
      </c>
      <c r="B1187" s="1" t="s">
        <v>5772</v>
      </c>
      <c r="C1187">
        <v>60</v>
      </c>
      <c r="D1187" s="1" t="s">
        <v>3338</v>
      </c>
      <c r="E1187" s="1" t="s">
        <v>5773</v>
      </c>
      <c r="F1187" s="1" t="s">
        <v>5774</v>
      </c>
      <c r="G1187" t="s">
        <v>5775</v>
      </c>
      <c r="H1187" s="1" t="s">
        <v>2082</v>
      </c>
      <c r="I1187">
        <v>16722.740000000002</v>
      </c>
      <c r="J1187" s="8" t="s">
        <v>5776</v>
      </c>
      <c r="K1187" s="1" t="s">
        <v>124</v>
      </c>
      <c r="L1187" s="1" t="s">
        <v>27</v>
      </c>
      <c r="M1187" s="1" t="str" cm="1">
        <f t="array" ref="M11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87" s="1">
        <f ca="1">TODAY()-Customers_Dataset[[#This Row],[Joining Date]]</f>
        <v>688</v>
      </c>
    </row>
    <row r="1188" spans="1:14" x14ac:dyDescent="0.3">
      <c r="A1188">
        <v>1846</v>
      </c>
      <c r="B1188" s="1" t="s">
        <v>5777</v>
      </c>
      <c r="C1188">
        <v>68</v>
      </c>
      <c r="D1188" s="1" t="s">
        <v>3338</v>
      </c>
      <c r="E1188" s="1" t="s">
        <v>5778</v>
      </c>
      <c r="F1188" s="1" t="s">
        <v>5779</v>
      </c>
      <c r="G1188" t="s">
        <v>5780</v>
      </c>
      <c r="H1188" s="1" t="s">
        <v>2082</v>
      </c>
      <c r="I1188">
        <v>48609.98</v>
      </c>
      <c r="J1188" s="8" t="s">
        <v>5781</v>
      </c>
      <c r="K1188" s="1" t="s">
        <v>51</v>
      </c>
      <c r="L1188" s="1" t="s">
        <v>27</v>
      </c>
      <c r="M1188" s="1" t="str" cm="1">
        <f t="array" ref="M11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88" s="1">
        <f ca="1">TODAY()-Customers_Dataset[[#This Row],[Joining Date]]</f>
        <v>2390</v>
      </c>
    </row>
    <row r="1189" spans="1:14" x14ac:dyDescent="0.3">
      <c r="A1189">
        <v>1874</v>
      </c>
      <c r="B1189" s="1" t="s">
        <v>5782</v>
      </c>
      <c r="C1189">
        <v>34</v>
      </c>
      <c r="D1189" s="1" t="s">
        <v>3338</v>
      </c>
      <c r="E1189" s="1" t="s">
        <v>5783</v>
      </c>
      <c r="F1189" s="1" t="s">
        <v>5784</v>
      </c>
      <c r="G1189" t="s">
        <v>5785</v>
      </c>
      <c r="H1189" s="1" t="s">
        <v>2082</v>
      </c>
      <c r="I1189">
        <v>29382.57</v>
      </c>
      <c r="J1189" s="8" t="s">
        <v>5786</v>
      </c>
      <c r="K1189" s="1" t="s">
        <v>57</v>
      </c>
      <c r="L1189" s="1" t="s">
        <v>20</v>
      </c>
      <c r="M1189" s="1" t="str" cm="1">
        <f t="array" ref="M11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89" s="1">
        <f ca="1">TODAY()-Customers_Dataset[[#This Row],[Joining Date]]</f>
        <v>616</v>
      </c>
    </row>
    <row r="1190" spans="1:14" x14ac:dyDescent="0.3">
      <c r="A1190">
        <v>1890</v>
      </c>
      <c r="B1190" s="1" t="s">
        <v>5787</v>
      </c>
      <c r="C1190">
        <v>20</v>
      </c>
      <c r="D1190" s="1" t="s">
        <v>3338</v>
      </c>
      <c r="E1190" s="1" t="s">
        <v>5788</v>
      </c>
      <c r="F1190" s="1" t="s">
        <v>5789</v>
      </c>
      <c r="G1190" t="s">
        <v>5790</v>
      </c>
      <c r="H1190" s="1" t="s">
        <v>2082</v>
      </c>
      <c r="I1190">
        <v>38299.07</v>
      </c>
      <c r="J1190" s="8" t="s">
        <v>5326</v>
      </c>
      <c r="K1190" s="1" t="s">
        <v>68</v>
      </c>
      <c r="L1190" s="1" t="s">
        <v>27</v>
      </c>
      <c r="M1190" s="1" t="str" cm="1">
        <f t="array" ref="M11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190" s="1">
        <f ca="1">TODAY()-Customers_Dataset[[#This Row],[Joining Date]]</f>
        <v>414</v>
      </c>
    </row>
    <row r="1191" spans="1:14" x14ac:dyDescent="0.3">
      <c r="A1191">
        <v>1898</v>
      </c>
      <c r="B1191" s="1" t="s">
        <v>5791</v>
      </c>
      <c r="C1191">
        <v>36</v>
      </c>
      <c r="D1191" s="1" t="s">
        <v>3338</v>
      </c>
      <c r="E1191" s="1" t="s">
        <v>5792</v>
      </c>
      <c r="F1191" s="1" t="s">
        <v>5793</v>
      </c>
      <c r="G1191" t="s">
        <v>5794</v>
      </c>
      <c r="H1191" s="1" t="s">
        <v>2082</v>
      </c>
      <c r="I1191">
        <v>43275.58</v>
      </c>
      <c r="J1191" s="8" t="s">
        <v>5795</v>
      </c>
      <c r="K1191" s="1" t="s">
        <v>44</v>
      </c>
      <c r="L1191" s="1" t="s">
        <v>45</v>
      </c>
      <c r="M1191" s="1" t="str" cm="1">
        <f t="array" ref="M11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91" s="1">
        <f ca="1">TODAY()-Customers_Dataset[[#This Row],[Joining Date]]</f>
        <v>2240</v>
      </c>
    </row>
    <row r="1192" spans="1:14" x14ac:dyDescent="0.3">
      <c r="A1192">
        <v>1911</v>
      </c>
      <c r="B1192" s="1" t="s">
        <v>5796</v>
      </c>
      <c r="C1192">
        <v>54</v>
      </c>
      <c r="D1192" s="1" t="s">
        <v>3338</v>
      </c>
      <c r="E1192" s="1" t="s">
        <v>5797</v>
      </c>
      <c r="F1192" s="1" t="s">
        <v>5798</v>
      </c>
      <c r="G1192" t="s">
        <v>5799</v>
      </c>
      <c r="H1192" s="1" t="s">
        <v>2082</v>
      </c>
      <c r="I1192">
        <v>8054.23</v>
      </c>
      <c r="J1192" s="8" t="s">
        <v>5800</v>
      </c>
      <c r="K1192" s="1" t="s">
        <v>68</v>
      </c>
      <c r="L1192" s="1" t="s">
        <v>27</v>
      </c>
      <c r="M1192" s="1" t="str" cm="1">
        <f t="array" ref="M11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92" s="1">
        <f ca="1">TODAY()-Customers_Dataset[[#This Row],[Joining Date]]</f>
        <v>2112</v>
      </c>
    </row>
    <row r="1193" spans="1:14" x14ac:dyDescent="0.3">
      <c r="A1193">
        <v>1912</v>
      </c>
      <c r="B1193" s="1" t="s">
        <v>5801</v>
      </c>
      <c r="C1193">
        <v>63</v>
      </c>
      <c r="D1193" s="1" t="s">
        <v>3338</v>
      </c>
      <c r="E1193" s="1" t="s">
        <v>5802</v>
      </c>
      <c r="F1193" s="1" t="s">
        <v>5803</v>
      </c>
      <c r="G1193" t="s">
        <v>5804</v>
      </c>
      <c r="H1193" s="1" t="s">
        <v>2082</v>
      </c>
      <c r="I1193">
        <v>48500.22</v>
      </c>
      <c r="J1193" s="8" t="s">
        <v>5805</v>
      </c>
      <c r="K1193" s="1" t="s">
        <v>26</v>
      </c>
      <c r="L1193" s="1" t="s">
        <v>45</v>
      </c>
      <c r="M1193" s="1" t="str" cm="1">
        <f t="array" ref="M11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93" s="1">
        <f ca="1">TODAY()-Customers_Dataset[[#This Row],[Joining Date]]</f>
        <v>2472</v>
      </c>
    </row>
    <row r="1194" spans="1:14" x14ac:dyDescent="0.3">
      <c r="A1194">
        <v>1925</v>
      </c>
      <c r="B1194" s="1" t="s">
        <v>5806</v>
      </c>
      <c r="C1194">
        <v>32</v>
      </c>
      <c r="D1194" s="1" t="s">
        <v>3338</v>
      </c>
      <c r="E1194" s="1" t="s">
        <v>5807</v>
      </c>
      <c r="F1194" s="1" t="s">
        <v>5808</v>
      </c>
      <c r="G1194" t="s">
        <v>5809</v>
      </c>
      <c r="H1194" s="1" t="s">
        <v>2082</v>
      </c>
      <c r="I1194">
        <v>42412.56</v>
      </c>
      <c r="J1194" s="8" t="s">
        <v>5810</v>
      </c>
      <c r="K1194" s="1" t="s">
        <v>26</v>
      </c>
      <c r="L1194" s="1" t="s">
        <v>78</v>
      </c>
      <c r="M1194" s="1" t="str" cm="1">
        <f t="array" ref="M11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94" s="1">
        <f ca="1">TODAY()-Customers_Dataset[[#This Row],[Joining Date]]</f>
        <v>714</v>
      </c>
    </row>
    <row r="1195" spans="1:14" x14ac:dyDescent="0.3">
      <c r="A1195">
        <v>1927</v>
      </c>
      <c r="B1195" s="1" t="s">
        <v>5811</v>
      </c>
      <c r="C1195">
        <v>52</v>
      </c>
      <c r="D1195" s="1" t="s">
        <v>3338</v>
      </c>
      <c r="E1195" s="1" t="s">
        <v>5812</v>
      </c>
      <c r="F1195" s="1" t="s">
        <v>5813</v>
      </c>
      <c r="G1195" t="s">
        <v>5814</v>
      </c>
      <c r="H1195" s="1" t="s">
        <v>2082</v>
      </c>
      <c r="I1195">
        <v>47615.43</v>
      </c>
      <c r="J1195" s="8" t="s">
        <v>5815</v>
      </c>
      <c r="K1195" s="1" t="s">
        <v>26</v>
      </c>
      <c r="L1195" s="1" t="s">
        <v>78</v>
      </c>
      <c r="M1195" s="1" t="str" cm="1">
        <f t="array" ref="M11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95" s="1">
        <f ca="1">TODAY()-Customers_Dataset[[#This Row],[Joining Date]]</f>
        <v>1400</v>
      </c>
    </row>
    <row r="1196" spans="1:14" x14ac:dyDescent="0.3">
      <c r="A1196">
        <v>1933</v>
      </c>
      <c r="B1196" s="1" t="s">
        <v>5816</v>
      </c>
      <c r="C1196">
        <v>79</v>
      </c>
      <c r="D1196" s="1" t="s">
        <v>3338</v>
      </c>
      <c r="E1196" s="1" t="s">
        <v>5817</v>
      </c>
      <c r="F1196" s="1" t="s">
        <v>5818</v>
      </c>
      <c r="G1196" t="s">
        <v>5819</v>
      </c>
      <c r="H1196" s="1" t="s">
        <v>2082</v>
      </c>
      <c r="I1196">
        <v>19713.189999999999</v>
      </c>
      <c r="J1196" s="8" t="s">
        <v>2559</v>
      </c>
      <c r="K1196" s="1" t="s">
        <v>51</v>
      </c>
      <c r="L1196" s="1" t="s">
        <v>45</v>
      </c>
      <c r="M1196" s="1" t="str" cm="1">
        <f t="array" ref="M11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96" s="1">
        <f ca="1">TODAY()-Customers_Dataset[[#This Row],[Joining Date]]</f>
        <v>709</v>
      </c>
    </row>
    <row r="1197" spans="1:14" x14ac:dyDescent="0.3">
      <c r="A1197">
        <v>1979</v>
      </c>
      <c r="B1197" s="1" t="s">
        <v>5820</v>
      </c>
      <c r="C1197">
        <v>41</v>
      </c>
      <c r="D1197" s="1" t="s">
        <v>3338</v>
      </c>
      <c r="E1197" s="1" t="s">
        <v>5821</v>
      </c>
      <c r="F1197" s="1" t="s">
        <v>5822</v>
      </c>
      <c r="G1197" t="s">
        <v>5823</v>
      </c>
      <c r="H1197" s="1" t="s">
        <v>2082</v>
      </c>
      <c r="I1197">
        <v>25110.47</v>
      </c>
      <c r="J1197" s="8" t="s">
        <v>5824</v>
      </c>
      <c r="K1197" s="1" t="s">
        <v>124</v>
      </c>
      <c r="L1197" s="1" t="s">
        <v>45</v>
      </c>
      <c r="M1197" s="1" t="str" cm="1">
        <f t="array" ref="M11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97" s="1">
        <f ca="1">TODAY()-Customers_Dataset[[#This Row],[Joining Date]]</f>
        <v>1629</v>
      </c>
    </row>
    <row r="1198" spans="1:14" x14ac:dyDescent="0.3">
      <c r="A1198">
        <v>1986</v>
      </c>
      <c r="B1198" s="1" t="s">
        <v>5825</v>
      </c>
      <c r="C1198">
        <v>52</v>
      </c>
      <c r="D1198" s="1" t="s">
        <v>3338</v>
      </c>
      <c r="E1198" s="1" t="s">
        <v>5826</v>
      </c>
      <c r="F1198" s="1" t="s">
        <v>5827</v>
      </c>
      <c r="G1198" t="s">
        <v>5828</v>
      </c>
      <c r="H1198" s="1" t="s">
        <v>2082</v>
      </c>
      <c r="I1198">
        <v>37714.92</v>
      </c>
      <c r="J1198" s="8" t="s">
        <v>2801</v>
      </c>
      <c r="K1198" s="1" t="s">
        <v>44</v>
      </c>
      <c r="L1198" s="1" t="s">
        <v>27</v>
      </c>
      <c r="M1198" s="1" t="str" cm="1">
        <f t="array" ref="M11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198" s="1">
        <f ca="1">TODAY()-Customers_Dataset[[#This Row],[Joining Date]]</f>
        <v>2137</v>
      </c>
    </row>
    <row r="1199" spans="1:14" x14ac:dyDescent="0.3">
      <c r="A1199">
        <v>1999</v>
      </c>
      <c r="B1199" s="1" t="s">
        <v>5829</v>
      </c>
      <c r="C1199">
        <v>47</v>
      </c>
      <c r="D1199" s="1" t="s">
        <v>3338</v>
      </c>
      <c r="E1199" s="1" t="s">
        <v>5830</v>
      </c>
      <c r="F1199" s="1" t="s">
        <v>5831</v>
      </c>
      <c r="G1199" t="s">
        <v>5832</v>
      </c>
      <c r="H1199" s="1" t="s">
        <v>2082</v>
      </c>
      <c r="I1199">
        <v>19766.77</v>
      </c>
      <c r="J1199" s="8" t="s">
        <v>3477</v>
      </c>
      <c r="K1199" s="1" t="s">
        <v>51</v>
      </c>
      <c r="L1199" s="1" t="s">
        <v>78</v>
      </c>
      <c r="M1199" s="1" t="str" cm="1">
        <f t="array" ref="M11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199" s="1">
        <f ca="1">TODAY()-Customers_Dataset[[#This Row],[Joining Date]]</f>
        <v>2655</v>
      </c>
    </row>
    <row r="1200" spans="1:14" x14ac:dyDescent="0.3">
      <c r="A1200">
        <v>7</v>
      </c>
      <c r="B1200" s="1" t="s">
        <v>5833</v>
      </c>
      <c r="C1200">
        <v>31</v>
      </c>
      <c r="D1200" s="1" t="s">
        <v>3338</v>
      </c>
      <c r="E1200" s="1" t="s">
        <v>5834</v>
      </c>
      <c r="F1200" s="1" t="s">
        <v>5835</v>
      </c>
      <c r="G1200" t="s">
        <v>5836</v>
      </c>
      <c r="H1200" s="1" t="s">
        <v>758</v>
      </c>
      <c r="I1200">
        <v>44269.05</v>
      </c>
      <c r="J1200" s="8" t="s">
        <v>5837</v>
      </c>
      <c r="K1200" s="1" t="s">
        <v>51</v>
      </c>
      <c r="L1200" s="1" t="s">
        <v>27</v>
      </c>
      <c r="M1200" s="1" t="str" cm="1">
        <f t="array" ref="M12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00" s="1">
        <f ca="1">TODAY()-Customers_Dataset[[#This Row],[Joining Date]]</f>
        <v>2931</v>
      </c>
    </row>
    <row r="1201" spans="1:14" x14ac:dyDescent="0.3">
      <c r="A1201">
        <v>11</v>
      </c>
      <c r="B1201" s="1" t="s">
        <v>5838</v>
      </c>
      <c r="C1201">
        <v>41</v>
      </c>
      <c r="D1201" s="1" t="s">
        <v>3338</v>
      </c>
      <c r="E1201" s="1" t="s">
        <v>5839</v>
      </c>
      <c r="F1201" s="1" t="s">
        <v>5840</v>
      </c>
      <c r="G1201" t="s">
        <v>5841</v>
      </c>
      <c r="H1201" s="1" t="s">
        <v>758</v>
      </c>
      <c r="I1201">
        <v>43654.29</v>
      </c>
      <c r="J1201" s="8" t="s">
        <v>5842</v>
      </c>
      <c r="K1201" s="1" t="s">
        <v>68</v>
      </c>
      <c r="L1201" s="1" t="s">
        <v>78</v>
      </c>
      <c r="M1201" s="1" t="str" cm="1">
        <f t="array" ref="M12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01" s="1">
        <f ca="1">TODAY()-Customers_Dataset[[#This Row],[Joining Date]]</f>
        <v>379</v>
      </c>
    </row>
    <row r="1202" spans="1:14" x14ac:dyDescent="0.3">
      <c r="A1202">
        <v>38</v>
      </c>
      <c r="B1202" s="1" t="s">
        <v>5843</v>
      </c>
      <c r="C1202">
        <v>27</v>
      </c>
      <c r="D1202" s="1" t="s">
        <v>3338</v>
      </c>
      <c r="E1202" s="1" t="s">
        <v>5844</v>
      </c>
      <c r="F1202" s="1" t="s">
        <v>5845</v>
      </c>
      <c r="G1202" t="s">
        <v>5846</v>
      </c>
      <c r="H1202" s="1" t="s">
        <v>758</v>
      </c>
      <c r="I1202">
        <v>27498.05</v>
      </c>
      <c r="J1202" s="8" t="s">
        <v>5847</v>
      </c>
      <c r="K1202" s="1" t="s">
        <v>51</v>
      </c>
      <c r="L1202" s="1" t="s">
        <v>78</v>
      </c>
      <c r="M1202" s="1" t="str" cm="1">
        <f t="array" ref="M12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02" s="1">
        <f ca="1">TODAY()-Customers_Dataset[[#This Row],[Joining Date]]</f>
        <v>283</v>
      </c>
    </row>
    <row r="1203" spans="1:14" x14ac:dyDescent="0.3">
      <c r="A1203">
        <v>45</v>
      </c>
      <c r="B1203" s="1" t="s">
        <v>5848</v>
      </c>
      <c r="C1203">
        <v>35</v>
      </c>
      <c r="D1203" s="1" t="s">
        <v>3338</v>
      </c>
      <c r="E1203" s="1" t="s">
        <v>5849</v>
      </c>
      <c r="F1203" s="1" t="s">
        <v>5850</v>
      </c>
      <c r="G1203" t="s">
        <v>5851</v>
      </c>
      <c r="H1203" s="1" t="s">
        <v>758</v>
      </c>
      <c r="I1203">
        <v>7731.36</v>
      </c>
      <c r="J1203" s="8" t="s">
        <v>5852</v>
      </c>
      <c r="K1203" s="1" t="s">
        <v>44</v>
      </c>
      <c r="L1203" s="1" t="s">
        <v>27</v>
      </c>
      <c r="M1203" s="1" t="str" cm="1">
        <f t="array" ref="M12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03" s="1">
        <f ca="1">TODAY()-Customers_Dataset[[#This Row],[Joining Date]]</f>
        <v>1585</v>
      </c>
    </row>
    <row r="1204" spans="1:14" x14ac:dyDescent="0.3">
      <c r="A1204">
        <v>56</v>
      </c>
      <c r="B1204" s="1" t="s">
        <v>5853</v>
      </c>
      <c r="C1204">
        <v>79</v>
      </c>
      <c r="D1204" s="1" t="s">
        <v>3338</v>
      </c>
      <c r="E1204" s="1" t="s">
        <v>5854</v>
      </c>
      <c r="F1204" s="1" t="s">
        <v>5855</v>
      </c>
      <c r="G1204" t="s">
        <v>5856</v>
      </c>
      <c r="H1204" s="1" t="s">
        <v>758</v>
      </c>
      <c r="I1204">
        <v>49341.73</v>
      </c>
      <c r="J1204" s="8" t="s">
        <v>5502</v>
      </c>
      <c r="K1204" s="1" t="s">
        <v>124</v>
      </c>
      <c r="L1204" s="1" t="s">
        <v>45</v>
      </c>
      <c r="M1204" s="1" t="str" cm="1">
        <f t="array" ref="M12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04" s="1">
        <f ca="1">TODAY()-Customers_Dataset[[#This Row],[Joining Date]]</f>
        <v>918</v>
      </c>
    </row>
    <row r="1205" spans="1:14" x14ac:dyDescent="0.3">
      <c r="A1205">
        <v>59</v>
      </c>
      <c r="B1205" s="1" t="s">
        <v>5857</v>
      </c>
      <c r="C1205">
        <v>22</v>
      </c>
      <c r="D1205" s="1" t="s">
        <v>3338</v>
      </c>
      <c r="E1205" s="1" t="s">
        <v>5858</v>
      </c>
      <c r="F1205" s="1" t="s">
        <v>5859</v>
      </c>
      <c r="G1205" t="s">
        <v>5860</v>
      </c>
      <c r="H1205" s="1" t="s">
        <v>758</v>
      </c>
      <c r="I1205">
        <v>26755.88</v>
      </c>
      <c r="J1205" s="8" t="s">
        <v>5861</v>
      </c>
      <c r="K1205" s="1" t="s">
        <v>19</v>
      </c>
      <c r="L1205" s="1" t="s">
        <v>27</v>
      </c>
      <c r="M1205" s="1" t="str" cm="1">
        <f t="array" ref="M12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05" s="1">
        <f ca="1">TODAY()-Customers_Dataset[[#This Row],[Joining Date]]</f>
        <v>1233</v>
      </c>
    </row>
    <row r="1206" spans="1:14" x14ac:dyDescent="0.3">
      <c r="A1206">
        <v>61</v>
      </c>
      <c r="B1206" s="1" t="s">
        <v>5862</v>
      </c>
      <c r="C1206">
        <v>22</v>
      </c>
      <c r="D1206" s="1" t="s">
        <v>3338</v>
      </c>
      <c r="E1206" s="1" t="s">
        <v>5863</v>
      </c>
      <c r="F1206" s="1" t="s">
        <v>5864</v>
      </c>
      <c r="G1206" t="s">
        <v>5865</v>
      </c>
      <c r="H1206" s="1" t="s">
        <v>758</v>
      </c>
      <c r="I1206">
        <v>29392.07</v>
      </c>
      <c r="J1206" s="8" t="s">
        <v>5866</v>
      </c>
      <c r="K1206" s="1" t="s">
        <v>19</v>
      </c>
      <c r="L1206" s="1" t="s">
        <v>27</v>
      </c>
      <c r="M1206" s="1" t="str" cm="1">
        <f t="array" ref="M12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06" s="1">
        <f ca="1">TODAY()-Customers_Dataset[[#This Row],[Joining Date]]</f>
        <v>1832</v>
      </c>
    </row>
    <row r="1207" spans="1:14" x14ac:dyDescent="0.3">
      <c r="A1207">
        <v>82</v>
      </c>
      <c r="B1207" s="1" t="s">
        <v>5867</v>
      </c>
      <c r="C1207">
        <v>27</v>
      </c>
      <c r="D1207" s="1" t="s">
        <v>3338</v>
      </c>
      <c r="E1207" s="1" t="s">
        <v>5868</v>
      </c>
      <c r="F1207" s="1" t="s">
        <v>5869</v>
      </c>
      <c r="G1207" t="s">
        <v>5870</v>
      </c>
      <c r="H1207" s="1" t="s">
        <v>758</v>
      </c>
      <c r="I1207">
        <v>5204.24</v>
      </c>
      <c r="J1207" s="8" t="s">
        <v>5871</v>
      </c>
      <c r="K1207" s="1" t="s">
        <v>124</v>
      </c>
      <c r="L1207" s="1" t="s">
        <v>78</v>
      </c>
      <c r="M1207" s="1" t="str" cm="1">
        <f t="array" ref="M12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07" s="1">
        <f ca="1">TODAY()-Customers_Dataset[[#This Row],[Joining Date]]</f>
        <v>1947</v>
      </c>
    </row>
    <row r="1208" spans="1:14" x14ac:dyDescent="0.3">
      <c r="A1208">
        <v>96</v>
      </c>
      <c r="B1208" s="1" t="s">
        <v>5872</v>
      </c>
      <c r="C1208">
        <v>75</v>
      </c>
      <c r="D1208" s="1" t="s">
        <v>3338</v>
      </c>
      <c r="E1208" s="1" t="s">
        <v>5873</v>
      </c>
      <c r="F1208" s="1" t="s">
        <v>5874</v>
      </c>
      <c r="G1208" t="s">
        <v>5875</v>
      </c>
      <c r="H1208" s="1" t="s">
        <v>758</v>
      </c>
      <c r="I1208">
        <v>40623.64</v>
      </c>
      <c r="J1208" s="8" t="s">
        <v>5876</v>
      </c>
      <c r="K1208" s="1" t="s">
        <v>68</v>
      </c>
      <c r="L1208" s="1" t="s">
        <v>27</v>
      </c>
      <c r="M1208" s="1" t="str" cm="1">
        <f t="array" ref="M12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08" s="1">
        <f ca="1">TODAY()-Customers_Dataset[[#This Row],[Joining Date]]</f>
        <v>513</v>
      </c>
    </row>
    <row r="1209" spans="1:14" x14ac:dyDescent="0.3">
      <c r="A1209">
        <v>108</v>
      </c>
      <c r="B1209" s="1" t="s">
        <v>5877</v>
      </c>
      <c r="C1209">
        <v>50</v>
      </c>
      <c r="D1209" s="1" t="s">
        <v>3338</v>
      </c>
      <c r="E1209" s="1" t="s">
        <v>5878</v>
      </c>
      <c r="F1209" s="1" t="s">
        <v>5879</v>
      </c>
      <c r="G1209" t="s">
        <v>5880</v>
      </c>
      <c r="H1209" s="1" t="s">
        <v>758</v>
      </c>
      <c r="I1209">
        <v>12169.46</v>
      </c>
      <c r="J1209" s="8" t="s">
        <v>2072</v>
      </c>
      <c r="K1209" s="1" t="s">
        <v>19</v>
      </c>
      <c r="L1209" s="1" t="s">
        <v>27</v>
      </c>
      <c r="M1209" s="1" t="str" cm="1">
        <f t="array" ref="M12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09" s="1">
        <f ca="1">TODAY()-Customers_Dataset[[#This Row],[Joining Date]]</f>
        <v>2719</v>
      </c>
    </row>
    <row r="1210" spans="1:14" x14ac:dyDescent="0.3">
      <c r="A1210">
        <v>110</v>
      </c>
      <c r="B1210" s="1" t="s">
        <v>5881</v>
      </c>
      <c r="C1210">
        <v>74</v>
      </c>
      <c r="D1210" s="1" t="s">
        <v>3338</v>
      </c>
      <c r="E1210" s="1" t="s">
        <v>5882</v>
      </c>
      <c r="F1210" s="1" t="s">
        <v>5883</v>
      </c>
      <c r="G1210" t="s">
        <v>5884</v>
      </c>
      <c r="H1210" s="1" t="s">
        <v>758</v>
      </c>
      <c r="I1210">
        <v>14078.06</v>
      </c>
      <c r="J1210" s="8" t="s">
        <v>5885</v>
      </c>
      <c r="K1210" s="1" t="s">
        <v>57</v>
      </c>
      <c r="L1210" s="1" t="s">
        <v>78</v>
      </c>
      <c r="M1210" s="1" t="str" cm="1">
        <f t="array" ref="M12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10" s="1">
        <f ca="1">TODAY()-Customers_Dataset[[#This Row],[Joining Date]]</f>
        <v>2741</v>
      </c>
    </row>
    <row r="1211" spans="1:14" x14ac:dyDescent="0.3">
      <c r="A1211">
        <v>169</v>
      </c>
      <c r="B1211" s="1" t="s">
        <v>5886</v>
      </c>
      <c r="C1211">
        <v>43</v>
      </c>
      <c r="D1211" s="1" t="s">
        <v>3338</v>
      </c>
      <c r="E1211" s="1" t="s">
        <v>5887</v>
      </c>
      <c r="F1211" s="1" t="s">
        <v>5888</v>
      </c>
      <c r="G1211" t="s">
        <v>5889</v>
      </c>
      <c r="H1211" s="1" t="s">
        <v>758</v>
      </c>
      <c r="I1211">
        <v>47921.45</v>
      </c>
      <c r="J1211" s="8" t="s">
        <v>5766</v>
      </c>
      <c r="K1211" s="1" t="s">
        <v>57</v>
      </c>
      <c r="L1211" s="1" t="s">
        <v>27</v>
      </c>
      <c r="M1211" s="1" t="str" cm="1">
        <f t="array" ref="M12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11" s="1">
        <f ca="1">TODAY()-Customers_Dataset[[#This Row],[Joining Date]]</f>
        <v>1434</v>
      </c>
    </row>
    <row r="1212" spans="1:14" x14ac:dyDescent="0.3">
      <c r="A1212">
        <v>190</v>
      </c>
      <c r="B1212" s="1" t="s">
        <v>5890</v>
      </c>
      <c r="C1212">
        <v>28</v>
      </c>
      <c r="D1212" s="1" t="s">
        <v>3338</v>
      </c>
      <c r="E1212" s="1" t="s">
        <v>5891</v>
      </c>
      <c r="F1212" s="1" t="s">
        <v>5892</v>
      </c>
      <c r="G1212" t="s">
        <v>5893</v>
      </c>
      <c r="H1212" s="1" t="s">
        <v>758</v>
      </c>
      <c r="I1212">
        <v>5647.16</v>
      </c>
      <c r="J1212" s="8" t="s">
        <v>5894</v>
      </c>
      <c r="K1212" s="1" t="s">
        <v>68</v>
      </c>
      <c r="L1212" s="1" t="s">
        <v>78</v>
      </c>
      <c r="M1212" s="1" t="str" cm="1">
        <f t="array" ref="M12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12" s="1">
        <f ca="1">TODAY()-Customers_Dataset[[#This Row],[Joining Date]]</f>
        <v>654</v>
      </c>
    </row>
    <row r="1213" spans="1:14" x14ac:dyDescent="0.3">
      <c r="A1213">
        <v>209</v>
      </c>
      <c r="B1213" s="1" t="s">
        <v>5895</v>
      </c>
      <c r="C1213">
        <v>73</v>
      </c>
      <c r="D1213" s="1" t="s">
        <v>3338</v>
      </c>
      <c r="E1213" s="1" t="s">
        <v>5896</v>
      </c>
      <c r="F1213" s="1" t="s">
        <v>5897</v>
      </c>
      <c r="G1213" t="s">
        <v>5898</v>
      </c>
      <c r="H1213" s="1" t="s">
        <v>758</v>
      </c>
      <c r="I1213">
        <v>9741.4</v>
      </c>
      <c r="J1213" s="8" t="s">
        <v>5256</v>
      </c>
      <c r="K1213" s="1" t="s">
        <v>26</v>
      </c>
      <c r="L1213" s="1" t="s">
        <v>78</v>
      </c>
      <c r="M1213" s="1" t="str" cm="1">
        <f t="array" ref="M12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13" s="1">
        <f ca="1">TODAY()-Customers_Dataset[[#This Row],[Joining Date]]</f>
        <v>1066</v>
      </c>
    </row>
    <row r="1214" spans="1:14" x14ac:dyDescent="0.3">
      <c r="A1214">
        <v>218</v>
      </c>
      <c r="B1214" s="1" t="s">
        <v>5899</v>
      </c>
      <c r="C1214">
        <v>29</v>
      </c>
      <c r="D1214" s="1" t="s">
        <v>3338</v>
      </c>
      <c r="E1214" s="1" t="s">
        <v>5900</v>
      </c>
      <c r="F1214" s="1" t="s">
        <v>5901</v>
      </c>
      <c r="G1214" t="s">
        <v>5902</v>
      </c>
      <c r="H1214" s="1" t="s">
        <v>758</v>
      </c>
      <c r="I1214">
        <v>37466.959999999999</v>
      </c>
      <c r="J1214" s="8" t="s">
        <v>5903</v>
      </c>
      <c r="K1214" s="1" t="s">
        <v>19</v>
      </c>
      <c r="L1214" s="1" t="s">
        <v>20</v>
      </c>
      <c r="M1214" s="1" t="str" cm="1">
        <f t="array" ref="M12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14" s="1">
        <f ca="1">TODAY()-Customers_Dataset[[#This Row],[Joining Date]]</f>
        <v>1444</v>
      </c>
    </row>
    <row r="1215" spans="1:14" x14ac:dyDescent="0.3">
      <c r="A1215">
        <v>233</v>
      </c>
      <c r="B1215" s="1" t="s">
        <v>5904</v>
      </c>
      <c r="C1215">
        <v>18</v>
      </c>
      <c r="D1215" s="1" t="s">
        <v>3338</v>
      </c>
      <c r="E1215" s="1" t="s">
        <v>5905</v>
      </c>
      <c r="F1215" s="1" t="s">
        <v>5906</v>
      </c>
      <c r="G1215" t="s">
        <v>5907</v>
      </c>
      <c r="H1215" s="1" t="s">
        <v>758</v>
      </c>
      <c r="I1215">
        <v>45920.02</v>
      </c>
      <c r="J1215" s="8" t="s">
        <v>499</v>
      </c>
      <c r="K1215" s="1" t="s">
        <v>26</v>
      </c>
      <c r="L1215" s="1" t="s">
        <v>78</v>
      </c>
      <c r="M1215" s="1" t="str" cm="1">
        <f t="array" ref="M12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215" s="1">
        <f ca="1">TODAY()-Customers_Dataset[[#This Row],[Joining Date]]</f>
        <v>1905</v>
      </c>
    </row>
    <row r="1216" spans="1:14" x14ac:dyDescent="0.3">
      <c r="A1216">
        <v>239</v>
      </c>
      <c r="B1216" s="1" t="s">
        <v>5908</v>
      </c>
      <c r="C1216">
        <v>65</v>
      </c>
      <c r="D1216" s="1" t="s">
        <v>3338</v>
      </c>
      <c r="E1216" s="1" t="s">
        <v>5909</v>
      </c>
      <c r="F1216" s="1" t="s">
        <v>5910</v>
      </c>
      <c r="G1216" t="s">
        <v>5911</v>
      </c>
      <c r="H1216" s="1" t="s">
        <v>758</v>
      </c>
      <c r="I1216">
        <v>20013.78</v>
      </c>
      <c r="J1216" s="8" t="s">
        <v>2009</v>
      </c>
      <c r="K1216" s="1" t="s">
        <v>26</v>
      </c>
      <c r="L1216" s="1" t="s">
        <v>27</v>
      </c>
      <c r="M1216" s="1" t="str" cm="1">
        <f t="array" ref="M12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16" s="1">
        <f ca="1">TODAY()-Customers_Dataset[[#This Row],[Joining Date]]</f>
        <v>3046</v>
      </c>
    </row>
    <row r="1217" spans="1:14" x14ac:dyDescent="0.3">
      <c r="A1217">
        <v>250</v>
      </c>
      <c r="B1217" s="1" t="s">
        <v>5912</v>
      </c>
      <c r="C1217">
        <v>43</v>
      </c>
      <c r="D1217" s="1" t="s">
        <v>3338</v>
      </c>
      <c r="E1217" s="1" t="s">
        <v>5913</v>
      </c>
      <c r="F1217" s="1" t="s">
        <v>5914</v>
      </c>
      <c r="G1217" t="s">
        <v>5915</v>
      </c>
      <c r="H1217" s="1" t="s">
        <v>758</v>
      </c>
      <c r="I1217">
        <v>20035.29</v>
      </c>
      <c r="J1217" s="8" t="s">
        <v>5916</v>
      </c>
      <c r="K1217" s="1" t="s">
        <v>51</v>
      </c>
      <c r="L1217" s="1" t="s">
        <v>27</v>
      </c>
      <c r="M1217" s="1" t="str" cm="1">
        <f t="array" ref="M12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17" s="1">
        <f ca="1">TODAY()-Customers_Dataset[[#This Row],[Joining Date]]</f>
        <v>1050</v>
      </c>
    </row>
    <row r="1218" spans="1:14" x14ac:dyDescent="0.3">
      <c r="A1218">
        <v>260</v>
      </c>
      <c r="B1218" s="1" t="s">
        <v>5917</v>
      </c>
      <c r="C1218">
        <v>67</v>
      </c>
      <c r="D1218" s="1" t="s">
        <v>3338</v>
      </c>
      <c r="E1218" s="1" t="s">
        <v>5918</v>
      </c>
      <c r="F1218" s="1" t="s">
        <v>5919</v>
      </c>
      <c r="G1218" t="s">
        <v>5920</v>
      </c>
      <c r="H1218" s="1" t="s">
        <v>758</v>
      </c>
      <c r="I1218">
        <v>3981.84</v>
      </c>
      <c r="J1218" s="8" t="s">
        <v>5921</v>
      </c>
      <c r="K1218" s="1" t="s">
        <v>51</v>
      </c>
      <c r="L1218" s="1" t="s">
        <v>45</v>
      </c>
      <c r="M1218" s="1" t="str" cm="1">
        <f t="array" ref="M12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18" s="1">
        <f ca="1">TODAY()-Customers_Dataset[[#This Row],[Joining Date]]</f>
        <v>699</v>
      </c>
    </row>
    <row r="1219" spans="1:14" x14ac:dyDescent="0.3">
      <c r="A1219">
        <v>276</v>
      </c>
      <c r="B1219" s="1" t="s">
        <v>5922</v>
      </c>
      <c r="C1219">
        <v>80</v>
      </c>
      <c r="D1219" s="1" t="s">
        <v>3338</v>
      </c>
      <c r="E1219" s="1" t="s">
        <v>5923</v>
      </c>
      <c r="F1219" s="1" t="s">
        <v>5924</v>
      </c>
      <c r="G1219" t="s">
        <v>5925</v>
      </c>
      <c r="H1219" s="1" t="s">
        <v>758</v>
      </c>
      <c r="I1219">
        <v>7762.34</v>
      </c>
      <c r="J1219" s="8" t="s">
        <v>5926</v>
      </c>
      <c r="K1219" s="1" t="s">
        <v>33</v>
      </c>
      <c r="L1219" s="1" t="s">
        <v>45</v>
      </c>
      <c r="M1219" s="1" t="str" cm="1">
        <f t="array" ref="M12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19" s="1">
        <f ca="1">TODAY()-Customers_Dataset[[#This Row],[Joining Date]]</f>
        <v>2988</v>
      </c>
    </row>
    <row r="1220" spans="1:14" x14ac:dyDescent="0.3">
      <c r="A1220">
        <v>281</v>
      </c>
      <c r="B1220" s="1" t="s">
        <v>5927</v>
      </c>
      <c r="C1220">
        <v>67</v>
      </c>
      <c r="D1220" s="1" t="s">
        <v>3338</v>
      </c>
      <c r="E1220" s="1" t="s">
        <v>5928</v>
      </c>
      <c r="F1220" s="1" t="s">
        <v>5929</v>
      </c>
      <c r="G1220" t="s">
        <v>5930</v>
      </c>
      <c r="H1220" s="1" t="s">
        <v>758</v>
      </c>
      <c r="I1220">
        <v>42517.14</v>
      </c>
      <c r="J1220" s="8" t="s">
        <v>5931</v>
      </c>
      <c r="K1220" s="1" t="s">
        <v>33</v>
      </c>
      <c r="L1220" s="1" t="s">
        <v>27</v>
      </c>
      <c r="M1220" s="1" t="str" cm="1">
        <f t="array" ref="M12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20" s="1">
        <f ca="1">TODAY()-Customers_Dataset[[#This Row],[Joining Date]]</f>
        <v>2350</v>
      </c>
    </row>
    <row r="1221" spans="1:14" x14ac:dyDescent="0.3">
      <c r="A1221">
        <v>292</v>
      </c>
      <c r="B1221" s="1" t="s">
        <v>5932</v>
      </c>
      <c r="C1221">
        <v>28</v>
      </c>
      <c r="D1221" s="1" t="s">
        <v>3338</v>
      </c>
      <c r="E1221" s="1" t="s">
        <v>5933</v>
      </c>
      <c r="F1221" s="1" t="s">
        <v>5934</v>
      </c>
      <c r="G1221" t="s">
        <v>5935</v>
      </c>
      <c r="H1221" s="1" t="s">
        <v>758</v>
      </c>
      <c r="I1221">
        <v>39036.82</v>
      </c>
      <c r="J1221" s="8" t="s">
        <v>5936</v>
      </c>
      <c r="K1221" s="1" t="s">
        <v>57</v>
      </c>
      <c r="L1221" s="1" t="s">
        <v>27</v>
      </c>
      <c r="M1221" s="1" t="str" cm="1">
        <f t="array" ref="M12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21" s="1">
        <f ca="1">TODAY()-Customers_Dataset[[#This Row],[Joining Date]]</f>
        <v>1049</v>
      </c>
    </row>
    <row r="1222" spans="1:14" x14ac:dyDescent="0.3">
      <c r="A1222">
        <v>294</v>
      </c>
      <c r="B1222" s="1" t="s">
        <v>5937</v>
      </c>
      <c r="C1222">
        <v>59</v>
      </c>
      <c r="D1222" s="1" t="s">
        <v>3338</v>
      </c>
      <c r="E1222" s="1" t="s">
        <v>5938</v>
      </c>
      <c r="F1222" s="1" t="s">
        <v>5939</v>
      </c>
      <c r="G1222" t="s">
        <v>5940</v>
      </c>
      <c r="H1222" s="1" t="s">
        <v>758</v>
      </c>
      <c r="I1222">
        <v>49076.63</v>
      </c>
      <c r="J1222" s="8" t="s">
        <v>5941</v>
      </c>
      <c r="K1222" s="1" t="s">
        <v>33</v>
      </c>
      <c r="L1222" s="1" t="s">
        <v>78</v>
      </c>
      <c r="M1222" s="1" t="str" cm="1">
        <f t="array" ref="M12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22" s="1">
        <f ca="1">TODAY()-Customers_Dataset[[#This Row],[Joining Date]]</f>
        <v>3302</v>
      </c>
    </row>
    <row r="1223" spans="1:14" x14ac:dyDescent="0.3">
      <c r="A1223">
        <v>314</v>
      </c>
      <c r="B1223" s="1" t="s">
        <v>5942</v>
      </c>
      <c r="C1223">
        <v>70</v>
      </c>
      <c r="D1223" s="1" t="s">
        <v>3338</v>
      </c>
      <c r="E1223" s="1" t="s">
        <v>5943</v>
      </c>
      <c r="F1223" s="1" t="s">
        <v>5944</v>
      </c>
      <c r="G1223" t="s">
        <v>5945</v>
      </c>
      <c r="H1223" s="1" t="s">
        <v>758</v>
      </c>
      <c r="I1223">
        <v>44820.19</v>
      </c>
      <c r="J1223" s="8" t="s">
        <v>5946</v>
      </c>
      <c r="K1223" s="1" t="s">
        <v>19</v>
      </c>
      <c r="L1223" s="1" t="s">
        <v>45</v>
      </c>
      <c r="M1223" s="1" t="str" cm="1">
        <f t="array" ref="M12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23" s="1">
        <f ca="1">TODAY()-Customers_Dataset[[#This Row],[Joining Date]]</f>
        <v>3472</v>
      </c>
    </row>
    <row r="1224" spans="1:14" x14ac:dyDescent="0.3">
      <c r="A1224">
        <v>374</v>
      </c>
      <c r="B1224" s="1" t="s">
        <v>5947</v>
      </c>
      <c r="C1224">
        <v>58</v>
      </c>
      <c r="D1224" s="1" t="s">
        <v>3338</v>
      </c>
      <c r="E1224" s="1" t="s">
        <v>5948</v>
      </c>
      <c r="F1224" s="1" t="s">
        <v>5949</v>
      </c>
      <c r="G1224" t="s">
        <v>5950</v>
      </c>
      <c r="H1224" s="1" t="s">
        <v>758</v>
      </c>
      <c r="I1224">
        <v>14162.07</v>
      </c>
      <c r="J1224" s="8" t="s">
        <v>5951</v>
      </c>
      <c r="K1224" s="1" t="s">
        <v>26</v>
      </c>
      <c r="L1224" s="1" t="s">
        <v>27</v>
      </c>
      <c r="M1224" s="1" t="str" cm="1">
        <f t="array" ref="M12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24" s="1">
        <f ca="1">TODAY()-Customers_Dataset[[#This Row],[Joining Date]]</f>
        <v>1889</v>
      </c>
    </row>
    <row r="1225" spans="1:14" x14ac:dyDescent="0.3">
      <c r="A1225">
        <v>380</v>
      </c>
      <c r="B1225" s="1" t="s">
        <v>5952</v>
      </c>
      <c r="C1225">
        <v>76</v>
      </c>
      <c r="D1225" s="1" t="s">
        <v>3338</v>
      </c>
      <c r="E1225" s="1" t="s">
        <v>5953</v>
      </c>
      <c r="F1225" s="1" t="s">
        <v>5954</v>
      </c>
      <c r="G1225" t="s">
        <v>5955</v>
      </c>
      <c r="H1225" s="1" t="s">
        <v>758</v>
      </c>
      <c r="I1225">
        <v>9645.6299999999992</v>
      </c>
      <c r="J1225" s="8" t="s">
        <v>2910</v>
      </c>
      <c r="K1225" s="1" t="s">
        <v>57</v>
      </c>
      <c r="L1225" s="1" t="s">
        <v>20</v>
      </c>
      <c r="M1225" s="1" t="str" cm="1">
        <f t="array" ref="M12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25" s="1">
        <f ca="1">TODAY()-Customers_Dataset[[#This Row],[Joining Date]]</f>
        <v>2409</v>
      </c>
    </row>
    <row r="1226" spans="1:14" x14ac:dyDescent="0.3">
      <c r="A1226">
        <v>384</v>
      </c>
      <c r="B1226" s="1" t="s">
        <v>5956</v>
      </c>
      <c r="C1226">
        <v>25</v>
      </c>
      <c r="D1226" s="1" t="s">
        <v>3338</v>
      </c>
      <c r="E1226" s="1" t="s">
        <v>5957</v>
      </c>
      <c r="F1226" s="1" t="s">
        <v>5958</v>
      </c>
      <c r="G1226" t="s">
        <v>5959</v>
      </c>
      <c r="H1226" s="1" t="s">
        <v>758</v>
      </c>
      <c r="I1226">
        <v>1983.72</v>
      </c>
      <c r="J1226" s="8" t="s">
        <v>5960</v>
      </c>
      <c r="K1226" s="1" t="s">
        <v>68</v>
      </c>
      <c r="L1226" s="1" t="s">
        <v>45</v>
      </c>
      <c r="M1226" s="1" t="str" cm="1">
        <f t="array" ref="M12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26" s="1">
        <f ca="1">TODAY()-Customers_Dataset[[#This Row],[Joining Date]]</f>
        <v>532</v>
      </c>
    </row>
    <row r="1227" spans="1:14" x14ac:dyDescent="0.3">
      <c r="A1227">
        <v>390</v>
      </c>
      <c r="B1227" s="1" t="s">
        <v>5961</v>
      </c>
      <c r="C1227">
        <v>41</v>
      </c>
      <c r="D1227" s="1" t="s">
        <v>3338</v>
      </c>
      <c r="E1227" s="1" t="s">
        <v>5962</v>
      </c>
      <c r="F1227" s="1" t="s">
        <v>5963</v>
      </c>
      <c r="G1227" t="s">
        <v>5964</v>
      </c>
      <c r="H1227" s="1" t="s">
        <v>758</v>
      </c>
      <c r="I1227">
        <v>48688.18</v>
      </c>
      <c r="J1227" s="8" t="s">
        <v>5965</v>
      </c>
      <c r="K1227" s="1" t="s">
        <v>33</v>
      </c>
      <c r="L1227" s="1" t="s">
        <v>20</v>
      </c>
      <c r="M1227" s="1" t="str" cm="1">
        <f t="array" ref="M12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27" s="1">
        <f ca="1">TODAY()-Customers_Dataset[[#This Row],[Joining Date]]</f>
        <v>3488</v>
      </c>
    </row>
    <row r="1228" spans="1:14" x14ac:dyDescent="0.3">
      <c r="A1228">
        <v>428</v>
      </c>
      <c r="B1228" s="1" t="s">
        <v>5966</v>
      </c>
      <c r="C1228">
        <v>34</v>
      </c>
      <c r="D1228" s="1" t="s">
        <v>3338</v>
      </c>
      <c r="E1228" s="1" t="s">
        <v>5967</v>
      </c>
      <c r="F1228" s="1" t="s">
        <v>5968</v>
      </c>
      <c r="G1228" t="s">
        <v>5969</v>
      </c>
      <c r="H1228" s="1" t="s">
        <v>758</v>
      </c>
      <c r="I1228">
        <v>33881.199999999997</v>
      </c>
      <c r="J1228" s="8" t="s">
        <v>799</v>
      </c>
      <c r="K1228" s="1" t="s">
        <v>44</v>
      </c>
      <c r="L1228" s="1" t="s">
        <v>20</v>
      </c>
      <c r="M1228" s="1" t="str" cm="1">
        <f t="array" ref="M12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28" s="1">
        <f ca="1">TODAY()-Customers_Dataset[[#This Row],[Joining Date]]</f>
        <v>479</v>
      </c>
    </row>
    <row r="1229" spans="1:14" x14ac:dyDescent="0.3">
      <c r="A1229">
        <v>443</v>
      </c>
      <c r="B1229" s="1" t="s">
        <v>5970</v>
      </c>
      <c r="C1229">
        <v>55</v>
      </c>
      <c r="D1229" s="1" t="s">
        <v>3338</v>
      </c>
      <c r="E1229" s="1" t="s">
        <v>5971</v>
      </c>
      <c r="F1229" s="1" t="s">
        <v>5972</v>
      </c>
      <c r="G1229" t="s">
        <v>5973</v>
      </c>
      <c r="H1229" s="1" t="s">
        <v>758</v>
      </c>
      <c r="I1229">
        <v>28999.22</v>
      </c>
      <c r="J1229" s="8" t="s">
        <v>5974</v>
      </c>
      <c r="K1229" s="1" t="s">
        <v>44</v>
      </c>
      <c r="L1229" s="1" t="s">
        <v>45</v>
      </c>
      <c r="M1229" s="1" t="str" cm="1">
        <f t="array" ref="M12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29" s="1">
        <f ca="1">TODAY()-Customers_Dataset[[#This Row],[Joining Date]]</f>
        <v>983</v>
      </c>
    </row>
    <row r="1230" spans="1:14" x14ac:dyDescent="0.3">
      <c r="A1230">
        <v>460</v>
      </c>
      <c r="B1230" s="1" t="s">
        <v>5975</v>
      </c>
      <c r="C1230">
        <v>61</v>
      </c>
      <c r="D1230" s="1" t="s">
        <v>3338</v>
      </c>
      <c r="E1230" s="1" t="s">
        <v>5976</v>
      </c>
      <c r="F1230" s="1" t="s">
        <v>5977</v>
      </c>
      <c r="G1230" t="s">
        <v>5978</v>
      </c>
      <c r="H1230" s="1" t="s">
        <v>758</v>
      </c>
      <c r="I1230">
        <v>46376.59</v>
      </c>
      <c r="J1230" s="8" t="s">
        <v>5979</v>
      </c>
      <c r="K1230" s="1" t="s">
        <v>44</v>
      </c>
      <c r="L1230" s="1" t="s">
        <v>27</v>
      </c>
      <c r="M1230" s="1" t="str" cm="1">
        <f t="array" ref="M12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30" s="1">
        <f ca="1">TODAY()-Customers_Dataset[[#This Row],[Joining Date]]</f>
        <v>2206</v>
      </c>
    </row>
    <row r="1231" spans="1:14" x14ac:dyDescent="0.3">
      <c r="A1231">
        <v>490</v>
      </c>
      <c r="B1231" s="1" t="s">
        <v>5980</v>
      </c>
      <c r="C1231">
        <v>25</v>
      </c>
      <c r="D1231" s="1" t="s">
        <v>3338</v>
      </c>
      <c r="E1231" s="1" t="s">
        <v>5981</v>
      </c>
      <c r="F1231" s="1" t="s">
        <v>5982</v>
      </c>
      <c r="G1231" t="s">
        <v>5983</v>
      </c>
      <c r="H1231" s="1" t="s">
        <v>758</v>
      </c>
      <c r="I1231">
        <v>17994.53</v>
      </c>
      <c r="J1231" s="8" t="s">
        <v>5984</v>
      </c>
      <c r="K1231" s="1" t="s">
        <v>51</v>
      </c>
      <c r="L1231" s="1" t="s">
        <v>78</v>
      </c>
      <c r="M1231" s="1" t="str" cm="1">
        <f t="array" ref="M12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31" s="1">
        <f ca="1">TODAY()-Customers_Dataset[[#This Row],[Joining Date]]</f>
        <v>369</v>
      </c>
    </row>
    <row r="1232" spans="1:14" x14ac:dyDescent="0.3">
      <c r="A1232">
        <v>496</v>
      </c>
      <c r="B1232" s="1" t="s">
        <v>5985</v>
      </c>
      <c r="C1232">
        <v>39</v>
      </c>
      <c r="D1232" s="1" t="s">
        <v>3338</v>
      </c>
      <c r="E1232" s="1" t="s">
        <v>5986</v>
      </c>
      <c r="F1232" s="1" t="s">
        <v>5987</v>
      </c>
      <c r="G1232" t="s">
        <v>5988</v>
      </c>
      <c r="H1232" s="1" t="s">
        <v>758</v>
      </c>
      <c r="I1232">
        <v>1947.91</v>
      </c>
      <c r="J1232" s="8" t="s">
        <v>5989</v>
      </c>
      <c r="K1232" s="1" t="s">
        <v>33</v>
      </c>
      <c r="L1232" s="1" t="s">
        <v>27</v>
      </c>
      <c r="M1232" s="1" t="str" cm="1">
        <f t="array" ref="M12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32" s="1">
        <f ca="1">TODAY()-Customers_Dataset[[#This Row],[Joining Date]]</f>
        <v>1563</v>
      </c>
    </row>
    <row r="1233" spans="1:14" x14ac:dyDescent="0.3">
      <c r="A1233">
        <v>505</v>
      </c>
      <c r="B1233" s="1" t="s">
        <v>5990</v>
      </c>
      <c r="C1233">
        <v>70</v>
      </c>
      <c r="D1233" s="1" t="s">
        <v>3338</v>
      </c>
      <c r="E1233" s="1" t="s">
        <v>5991</v>
      </c>
      <c r="F1233" s="1" t="s">
        <v>5992</v>
      </c>
      <c r="G1233" t="s">
        <v>5993</v>
      </c>
      <c r="H1233" s="1" t="s">
        <v>758</v>
      </c>
      <c r="I1233">
        <v>26452.67</v>
      </c>
      <c r="J1233" s="8" t="s">
        <v>5994</v>
      </c>
      <c r="K1233" s="1" t="s">
        <v>51</v>
      </c>
      <c r="L1233" s="1" t="s">
        <v>78</v>
      </c>
      <c r="M1233" s="1" t="str" cm="1">
        <f t="array" ref="M12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33" s="1">
        <f ca="1">TODAY()-Customers_Dataset[[#This Row],[Joining Date]]</f>
        <v>1723</v>
      </c>
    </row>
    <row r="1234" spans="1:14" x14ac:dyDescent="0.3">
      <c r="A1234">
        <v>515</v>
      </c>
      <c r="B1234" s="1" t="s">
        <v>5995</v>
      </c>
      <c r="C1234">
        <v>57</v>
      </c>
      <c r="D1234" s="1" t="s">
        <v>3338</v>
      </c>
      <c r="E1234" s="1" t="s">
        <v>5996</v>
      </c>
      <c r="F1234" s="1" t="s">
        <v>5997</v>
      </c>
      <c r="G1234" t="s">
        <v>5998</v>
      </c>
      <c r="H1234" s="1" t="s">
        <v>758</v>
      </c>
      <c r="I1234">
        <v>34774.65</v>
      </c>
      <c r="J1234" s="8" t="s">
        <v>5999</v>
      </c>
      <c r="K1234" s="1" t="s">
        <v>57</v>
      </c>
      <c r="L1234" s="1" t="s">
        <v>27</v>
      </c>
      <c r="M1234" s="1" t="str" cm="1">
        <f t="array" ref="M12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34" s="1">
        <f ca="1">TODAY()-Customers_Dataset[[#This Row],[Joining Date]]</f>
        <v>1036</v>
      </c>
    </row>
    <row r="1235" spans="1:14" x14ac:dyDescent="0.3">
      <c r="A1235">
        <v>535</v>
      </c>
      <c r="B1235" s="1" t="s">
        <v>6000</v>
      </c>
      <c r="C1235">
        <v>56</v>
      </c>
      <c r="D1235" s="1" t="s">
        <v>3338</v>
      </c>
      <c r="E1235" s="1" t="s">
        <v>6001</v>
      </c>
      <c r="F1235" s="1" t="s">
        <v>6002</v>
      </c>
      <c r="G1235" t="s">
        <v>6003</v>
      </c>
      <c r="H1235" s="1" t="s">
        <v>758</v>
      </c>
      <c r="I1235">
        <v>15743.24</v>
      </c>
      <c r="J1235" s="8" t="s">
        <v>6004</v>
      </c>
      <c r="K1235" s="1" t="s">
        <v>26</v>
      </c>
      <c r="L1235" s="1" t="s">
        <v>45</v>
      </c>
      <c r="M1235" s="1" t="str" cm="1">
        <f t="array" ref="M12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35" s="1">
        <f ca="1">TODAY()-Customers_Dataset[[#This Row],[Joining Date]]</f>
        <v>2997</v>
      </c>
    </row>
    <row r="1236" spans="1:14" x14ac:dyDescent="0.3">
      <c r="A1236">
        <v>542</v>
      </c>
      <c r="B1236" s="1" t="s">
        <v>6005</v>
      </c>
      <c r="C1236">
        <v>25</v>
      </c>
      <c r="D1236" s="1" t="s">
        <v>3338</v>
      </c>
      <c r="E1236" s="1" t="s">
        <v>6006</v>
      </c>
      <c r="F1236" s="1" t="s">
        <v>6007</v>
      </c>
      <c r="G1236" t="s">
        <v>6008</v>
      </c>
      <c r="H1236" s="1" t="s">
        <v>758</v>
      </c>
      <c r="I1236">
        <v>30146.3</v>
      </c>
      <c r="J1236" s="8" t="s">
        <v>1964</v>
      </c>
      <c r="K1236" s="1" t="s">
        <v>51</v>
      </c>
      <c r="L1236" s="1" t="s">
        <v>27</v>
      </c>
      <c r="M1236" s="1" t="str" cm="1">
        <f t="array" ref="M12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36" s="1">
        <f ca="1">TODAY()-Customers_Dataset[[#This Row],[Joining Date]]</f>
        <v>199</v>
      </c>
    </row>
    <row r="1237" spans="1:14" x14ac:dyDescent="0.3">
      <c r="A1237">
        <v>547</v>
      </c>
      <c r="B1237" s="1" t="s">
        <v>6009</v>
      </c>
      <c r="C1237">
        <v>36</v>
      </c>
      <c r="D1237" s="1" t="s">
        <v>3338</v>
      </c>
      <c r="E1237" s="1" t="s">
        <v>6010</v>
      </c>
      <c r="F1237" s="1" t="s">
        <v>6011</v>
      </c>
      <c r="G1237" t="s">
        <v>6012</v>
      </c>
      <c r="H1237" s="1" t="s">
        <v>758</v>
      </c>
      <c r="I1237">
        <v>34015.96</v>
      </c>
      <c r="J1237" s="8" t="s">
        <v>6013</v>
      </c>
      <c r="K1237" s="1" t="s">
        <v>26</v>
      </c>
      <c r="L1237" s="1" t="s">
        <v>78</v>
      </c>
      <c r="M1237" s="1" t="str" cm="1">
        <f t="array" ref="M12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37" s="1">
        <f ca="1">TODAY()-Customers_Dataset[[#This Row],[Joining Date]]</f>
        <v>1794</v>
      </c>
    </row>
    <row r="1238" spans="1:14" x14ac:dyDescent="0.3">
      <c r="A1238">
        <v>557</v>
      </c>
      <c r="B1238" s="1" t="s">
        <v>6014</v>
      </c>
      <c r="C1238">
        <v>44</v>
      </c>
      <c r="D1238" s="1" t="s">
        <v>3338</v>
      </c>
      <c r="E1238" s="1" t="s">
        <v>6015</v>
      </c>
      <c r="F1238" s="1" t="s">
        <v>6016</v>
      </c>
      <c r="G1238" t="s">
        <v>6017</v>
      </c>
      <c r="H1238" s="1" t="s">
        <v>758</v>
      </c>
      <c r="I1238">
        <v>22466.54</v>
      </c>
      <c r="J1238" s="8" t="s">
        <v>6018</v>
      </c>
      <c r="K1238" s="1" t="s">
        <v>57</v>
      </c>
      <c r="L1238" s="1" t="s">
        <v>27</v>
      </c>
      <c r="M1238" s="1" t="str" cm="1">
        <f t="array" ref="M12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38" s="1">
        <f ca="1">TODAY()-Customers_Dataset[[#This Row],[Joining Date]]</f>
        <v>749</v>
      </c>
    </row>
    <row r="1239" spans="1:14" x14ac:dyDescent="0.3">
      <c r="A1239">
        <v>570</v>
      </c>
      <c r="B1239" s="1" t="s">
        <v>6019</v>
      </c>
      <c r="C1239">
        <v>61</v>
      </c>
      <c r="D1239" s="1" t="s">
        <v>3338</v>
      </c>
      <c r="E1239" s="1" t="s">
        <v>6020</v>
      </c>
      <c r="F1239" s="1" t="s">
        <v>6021</v>
      </c>
      <c r="G1239" t="s">
        <v>6022</v>
      </c>
      <c r="H1239" s="1" t="s">
        <v>758</v>
      </c>
      <c r="I1239">
        <v>40862.04</v>
      </c>
      <c r="J1239" s="8" t="s">
        <v>6023</v>
      </c>
      <c r="K1239" s="1" t="s">
        <v>51</v>
      </c>
      <c r="L1239" s="1" t="s">
        <v>20</v>
      </c>
      <c r="M1239" s="1" t="str" cm="1">
        <f t="array" ref="M12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39" s="1">
        <f ca="1">TODAY()-Customers_Dataset[[#This Row],[Joining Date]]</f>
        <v>1578</v>
      </c>
    </row>
    <row r="1240" spans="1:14" x14ac:dyDescent="0.3">
      <c r="A1240">
        <v>575</v>
      </c>
      <c r="B1240" s="1" t="s">
        <v>6024</v>
      </c>
      <c r="C1240">
        <v>33</v>
      </c>
      <c r="D1240" s="1" t="s">
        <v>3338</v>
      </c>
      <c r="E1240" s="1" t="s">
        <v>6025</v>
      </c>
      <c r="F1240" s="1" t="s">
        <v>6026</v>
      </c>
      <c r="G1240" t="s">
        <v>6027</v>
      </c>
      <c r="H1240" s="1" t="s">
        <v>758</v>
      </c>
      <c r="I1240">
        <v>36960.67</v>
      </c>
      <c r="J1240" s="8" t="s">
        <v>6028</v>
      </c>
      <c r="K1240" s="1" t="s">
        <v>124</v>
      </c>
      <c r="L1240" s="1" t="s">
        <v>27</v>
      </c>
      <c r="M1240" s="1" t="str" cm="1">
        <f t="array" ref="M12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40" s="1">
        <f ca="1">TODAY()-Customers_Dataset[[#This Row],[Joining Date]]</f>
        <v>807</v>
      </c>
    </row>
    <row r="1241" spans="1:14" x14ac:dyDescent="0.3">
      <c r="A1241">
        <v>576</v>
      </c>
      <c r="B1241" s="1" t="s">
        <v>6029</v>
      </c>
      <c r="C1241">
        <v>38</v>
      </c>
      <c r="D1241" s="1" t="s">
        <v>3338</v>
      </c>
      <c r="E1241" s="1" t="s">
        <v>6030</v>
      </c>
      <c r="F1241" s="1" t="s">
        <v>6031</v>
      </c>
      <c r="G1241" t="s">
        <v>6032</v>
      </c>
      <c r="H1241" s="1" t="s">
        <v>758</v>
      </c>
      <c r="I1241">
        <v>10364.42</v>
      </c>
      <c r="J1241" s="8" t="s">
        <v>4540</v>
      </c>
      <c r="K1241" s="1" t="s">
        <v>26</v>
      </c>
      <c r="L1241" s="1" t="s">
        <v>27</v>
      </c>
      <c r="M1241" s="1" t="str" cm="1">
        <f t="array" ref="M12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41" s="1">
        <f ca="1">TODAY()-Customers_Dataset[[#This Row],[Joining Date]]</f>
        <v>2917</v>
      </c>
    </row>
    <row r="1242" spans="1:14" x14ac:dyDescent="0.3">
      <c r="A1242">
        <v>578</v>
      </c>
      <c r="B1242" s="1" t="s">
        <v>6033</v>
      </c>
      <c r="C1242">
        <v>49</v>
      </c>
      <c r="D1242" s="1" t="s">
        <v>3338</v>
      </c>
      <c r="E1242" s="1" t="s">
        <v>6034</v>
      </c>
      <c r="F1242" s="1" t="s">
        <v>6035</v>
      </c>
      <c r="G1242" t="s">
        <v>6036</v>
      </c>
      <c r="H1242" s="1" t="s">
        <v>758</v>
      </c>
      <c r="I1242">
        <v>31678.95</v>
      </c>
      <c r="J1242" s="8" t="s">
        <v>6037</v>
      </c>
      <c r="K1242" s="1" t="s">
        <v>44</v>
      </c>
      <c r="L1242" s="1" t="s">
        <v>20</v>
      </c>
      <c r="M1242" s="1" t="str" cm="1">
        <f t="array" ref="M12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42" s="1">
        <f ca="1">TODAY()-Customers_Dataset[[#This Row],[Joining Date]]</f>
        <v>1356</v>
      </c>
    </row>
    <row r="1243" spans="1:14" x14ac:dyDescent="0.3">
      <c r="A1243">
        <v>586</v>
      </c>
      <c r="B1243" s="1" t="s">
        <v>6038</v>
      </c>
      <c r="C1243">
        <v>42</v>
      </c>
      <c r="D1243" s="1" t="s">
        <v>3338</v>
      </c>
      <c r="E1243" s="1" t="s">
        <v>6039</v>
      </c>
      <c r="F1243" s="1" t="s">
        <v>6040</v>
      </c>
      <c r="G1243" t="s">
        <v>6041</v>
      </c>
      <c r="H1243" s="1" t="s">
        <v>758</v>
      </c>
      <c r="I1243">
        <v>32349.3</v>
      </c>
      <c r="J1243" s="8" t="s">
        <v>6042</v>
      </c>
      <c r="K1243" s="1" t="s">
        <v>19</v>
      </c>
      <c r="L1243" s="1" t="s">
        <v>78</v>
      </c>
      <c r="M1243" s="1" t="str" cm="1">
        <f t="array" ref="M12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43" s="1">
        <f ca="1">TODAY()-Customers_Dataset[[#This Row],[Joining Date]]</f>
        <v>1277</v>
      </c>
    </row>
    <row r="1244" spans="1:14" x14ac:dyDescent="0.3">
      <c r="A1244">
        <v>621</v>
      </c>
      <c r="B1244" s="1" t="s">
        <v>6043</v>
      </c>
      <c r="C1244">
        <v>49</v>
      </c>
      <c r="D1244" s="1" t="s">
        <v>3338</v>
      </c>
      <c r="E1244" s="1" t="s">
        <v>6044</v>
      </c>
      <c r="F1244" s="1" t="s">
        <v>6045</v>
      </c>
      <c r="G1244" t="s">
        <v>6046</v>
      </c>
      <c r="H1244" s="1" t="s">
        <v>758</v>
      </c>
      <c r="I1244">
        <v>22197.18</v>
      </c>
      <c r="J1244" s="8" t="s">
        <v>3190</v>
      </c>
      <c r="K1244" s="1" t="s">
        <v>44</v>
      </c>
      <c r="L1244" s="1" t="s">
        <v>27</v>
      </c>
      <c r="M1244" s="1" t="str" cm="1">
        <f t="array" ref="M12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44" s="1">
        <f ca="1">TODAY()-Customers_Dataset[[#This Row],[Joining Date]]</f>
        <v>687</v>
      </c>
    </row>
    <row r="1245" spans="1:14" x14ac:dyDescent="0.3">
      <c r="A1245">
        <v>638</v>
      </c>
      <c r="B1245" s="1" t="s">
        <v>6047</v>
      </c>
      <c r="C1245">
        <v>31</v>
      </c>
      <c r="D1245" s="1" t="s">
        <v>3338</v>
      </c>
      <c r="E1245" s="1" t="s">
        <v>6048</v>
      </c>
      <c r="F1245" s="1" t="s">
        <v>6049</v>
      </c>
      <c r="G1245" t="s">
        <v>6050</v>
      </c>
      <c r="H1245" s="1" t="s">
        <v>758</v>
      </c>
      <c r="I1245">
        <v>24663.07</v>
      </c>
      <c r="J1245" s="8" t="s">
        <v>6051</v>
      </c>
      <c r="K1245" s="1" t="s">
        <v>19</v>
      </c>
      <c r="L1245" s="1" t="s">
        <v>20</v>
      </c>
      <c r="M1245" s="1" t="str" cm="1">
        <f t="array" ref="M12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45" s="1">
        <f ca="1">TODAY()-Customers_Dataset[[#This Row],[Joining Date]]</f>
        <v>1776</v>
      </c>
    </row>
    <row r="1246" spans="1:14" x14ac:dyDescent="0.3">
      <c r="A1246">
        <v>639</v>
      </c>
      <c r="B1246" s="1" t="s">
        <v>6052</v>
      </c>
      <c r="C1246">
        <v>58</v>
      </c>
      <c r="D1246" s="1" t="s">
        <v>3338</v>
      </c>
      <c r="E1246" s="1" t="s">
        <v>6053</v>
      </c>
      <c r="F1246" s="1" t="s">
        <v>6054</v>
      </c>
      <c r="G1246" t="s">
        <v>6055</v>
      </c>
      <c r="H1246" s="1" t="s">
        <v>758</v>
      </c>
      <c r="I1246">
        <v>16520.509999999998</v>
      </c>
      <c r="J1246" s="8" t="s">
        <v>1176</v>
      </c>
      <c r="K1246" s="1" t="s">
        <v>44</v>
      </c>
      <c r="L1246" s="1" t="s">
        <v>27</v>
      </c>
      <c r="M1246" s="1" t="str" cm="1">
        <f t="array" ref="M12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46" s="1">
        <f ca="1">TODAY()-Customers_Dataset[[#This Row],[Joining Date]]</f>
        <v>3598</v>
      </c>
    </row>
    <row r="1247" spans="1:14" x14ac:dyDescent="0.3">
      <c r="A1247">
        <v>643</v>
      </c>
      <c r="B1247" s="1" t="s">
        <v>6056</v>
      </c>
      <c r="C1247">
        <v>68</v>
      </c>
      <c r="D1247" s="1" t="s">
        <v>3338</v>
      </c>
      <c r="E1247" s="1" t="s">
        <v>6057</v>
      </c>
      <c r="F1247" s="1" t="s">
        <v>6058</v>
      </c>
      <c r="G1247" t="s">
        <v>6059</v>
      </c>
      <c r="H1247" s="1" t="s">
        <v>758</v>
      </c>
      <c r="I1247">
        <v>40126.269999999997</v>
      </c>
      <c r="J1247" s="8" t="s">
        <v>6060</v>
      </c>
      <c r="K1247" s="1" t="s">
        <v>26</v>
      </c>
      <c r="L1247" s="1" t="s">
        <v>20</v>
      </c>
      <c r="M1247" s="1" t="str" cm="1">
        <f t="array" ref="M12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47" s="1">
        <f ca="1">TODAY()-Customers_Dataset[[#This Row],[Joining Date]]</f>
        <v>83</v>
      </c>
    </row>
    <row r="1248" spans="1:14" x14ac:dyDescent="0.3">
      <c r="A1248">
        <v>645</v>
      </c>
      <c r="B1248" s="1" t="s">
        <v>6061</v>
      </c>
      <c r="C1248">
        <v>51</v>
      </c>
      <c r="D1248" s="1" t="s">
        <v>3338</v>
      </c>
      <c r="E1248" s="1" t="s">
        <v>6062</v>
      </c>
      <c r="F1248" s="1" t="s">
        <v>6063</v>
      </c>
      <c r="G1248" t="s">
        <v>6064</v>
      </c>
      <c r="H1248" s="1" t="s">
        <v>758</v>
      </c>
      <c r="I1248">
        <v>42041.15</v>
      </c>
      <c r="J1248" s="8" t="s">
        <v>6065</v>
      </c>
      <c r="K1248" s="1" t="s">
        <v>19</v>
      </c>
      <c r="L1248" s="1" t="s">
        <v>45</v>
      </c>
      <c r="M1248" s="1" t="str" cm="1">
        <f t="array" ref="M12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48" s="1">
        <f ca="1">TODAY()-Customers_Dataset[[#This Row],[Joining Date]]</f>
        <v>3610</v>
      </c>
    </row>
    <row r="1249" spans="1:14" x14ac:dyDescent="0.3">
      <c r="A1249">
        <v>665</v>
      </c>
      <c r="B1249" s="1" t="s">
        <v>6066</v>
      </c>
      <c r="C1249">
        <v>43</v>
      </c>
      <c r="D1249" s="1" t="s">
        <v>3338</v>
      </c>
      <c r="E1249" s="1" t="s">
        <v>6067</v>
      </c>
      <c r="F1249" s="1" t="s">
        <v>6068</v>
      </c>
      <c r="G1249" t="s">
        <v>6069</v>
      </c>
      <c r="H1249" s="1" t="s">
        <v>758</v>
      </c>
      <c r="I1249">
        <v>40273.85</v>
      </c>
      <c r="J1249" s="8" t="s">
        <v>6070</v>
      </c>
      <c r="K1249" s="1" t="s">
        <v>124</v>
      </c>
      <c r="L1249" s="1" t="s">
        <v>27</v>
      </c>
      <c r="M1249" s="1" t="str" cm="1">
        <f t="array" ref="M12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49" s="1">
        <f ca="1">TODAY()-Customers_Dataset[[#This Row],[Joining Date]]</f>
        <v>3059</v>
      </c>
    </row>
    <row r="1250" spans="1:14" x14ac:dyDescent="0.3">
      <c r="A1250">
        <v>717</v>
      </c>
      <c r="B1250" s="1" t="s">
        <v>6071</v>
      </c>
      <c r="C1250">
        <v>64</v>
      </c>
      <c r="D1250" s="1" t="s">
        <v>3338</v>
      </c>
      <c r="E1250" s="1" t="s">
        <v>6072</v>
      </c>
      <c r="F1250" s="1" t="s">
        <v>6073</v>
      </c>
      <c r="G1250" t="s">
        <v>6074</v>
      </c>
      <c r="H1250" s="1" t="s">
        <v>758</v>
      </c>
      <c r="I1250">
        <v>44285.35</v>
      </c>
      <c r="J1250" s="8" t="s">
        <v>6075</v>
      </c>
      <c r="K1250" s="1" t="s">
        <v>57</v>
      </c>
      <c r="L1250" s="1" t="s">
        <v>20</v>
      </c>
      <c r="M1250" s="1" t="str" cm="1">
        <f t="array" ref="M12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50" s="1">
        <f ca="1">TODAY()-Customers_Dataset[[#This Row],[Joining Date]]</f>
        <v>2366</v>
      </c>
    </row>
    <row r="1251" spans="1:14" x14ac:dyDescent="0.3">
      <c r="A1251">
        <v>735</v>
      </c>
      <c r="B1251" s="1" t="s">
        <v>6076</v>
      </c>
      <c r="C1251">
        <v>71</v>
      </c>
      <c r="D1251" s="1" t="s">
        <v>3338</v>
      </c>
      <c r="E1251" s="1" t="s">
        <v>6077</v>
      </c>
      <c r="F1251" s="1" t="s">
        <v>6078</v>
      </c>
      <c r="G1251" t="s">
        <v>6079</v>
      </c>
      <c r="H1251" s="1" t="s">
        <v>758</v>
      </c>
      <c r="I1251">
        <v>34625.9</v>
      </c>
      <c r="J1251" s="8" t="s">
        <v>6080</v>
      </c>
      <c r="K1251" s="1" t="s">
        <v>57</v>
      </c>
      <c r="L1251" s="1" t="s">
        <v>78</v>
      </c>
      <c r="M1251" s="1" t="str" cm="1">
        <f t="array" ref="M12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51" s="1">
        <f ca="1">TODAY()-Customers_Dataset[[#This Row],[Joining Date]]</f>
        <v>3584</v>
      </c>
    </row>
    <row r="1252" spans="1:14" x14ac:dyDescent="0.3">
      <c r="A1252">
        <v>743</v>
      </c>
      <c r="B1252" s="1" t="s">
        <v>6081</v>
      </c>
      <c r="C1252">
        <v>73</v>
      </c>
      <c r="D1252" s="1" t="s">
        <v>3338</v>
      </c>
      <c r="E1252" s="1" t="s">
        <v>6082</v>
      </c>
      <c r="F1252" s="1" t="s">
        <v>6083</v>
      </c>
      <c r="G1252" t="s">
        <v>6084</v>
      </c>
      <c r="H1252" s="1" t="s">
        <v>758</v>
      </c>
      <c r="I1252">
        <v>2453.41</v>
      </c>
      <c r="J1252" s="8" t="s">
        <v>6085</v>
      </c>
      <c r="K1252" s="1" t="s">
        <v>33</v>
      </c>
      <c r="L1252" s="1" t="s">
        <v>27</v>
      </c>
      <c r="M1252" s="1" t="str" cm="1">
        <f t="array" ref="M12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52" s="1">
        <f ca="1">TODAY()-Customers_Dataset[[#This Row],[Joining Date]]</f>
        <v>3141</v>
      </c>
    </row>
    <row r="1253" spans="1:14" x14ac:dyDescent="0.3">
      <c r="A1253">
        <v>744</v>
      </c>
      <c r="B1253" s="1" t="s">
        <v>6086</v>
      </c>
      <c r="C1253">
        <v>44</v>
      </c>
      <c r="D1253" s="1" t="s">
        <v>3338</v>
      </c>
      <c r="E1253" s="1" t="s">
        <v>6087</v>
      </c>
      <c r="F1253" s="1" t="s">
        <v>6088</v>
      </c>
      <c r="G1253" t="s">
        <v>6089</v>
      </c>
      <c r="H1253" s="1" t="s">
        <v>758</v>
      </c>
      <c r="I1253">
        <v>33175.440000000002</v>
      </c>
      <c r="J1253" s="8" t="s">
        <v>6090</v>
      </c>
      <c r="K1253" s="1" t="s">
        <v>57</v>
      </c>
      <c r="L1253" s="1" t="s">
        <v>45</v>
      </c>
      <c r="M1253" s="1" t="str" cm="1">
        <f t="array" ref="M12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53" s="1">
        <f ca="1">TODAY()-Customers_Dataset[[#This Row],[Joining Date]]</f>
        <v>1199</v>
      </c>
    </row>
    <row r="1254" spans="1:14" x14ac:dyDescent="0.3">
      <c r="A1254">
        <v>749</v>
      </c>
      <c r="B1254" s="1" t="s">
        <v>6091</v>
      </c>
      <c r="C1254">
        <v>38</v>
      </c>
      <c r="D1254" s="1" t="s">
        <v>3338</v>
      </c>
      <c r="E1254" s="1" t="s">
        <v>6092</v>
      </c>
      <c r="F1254" s="1" t="s">
        <v>6093</v>
      </c>
      <c r="G1254" t="s">
        <v>6094</v>
      </c>
      <c r="H1254" s="1" t="s">
        <v>758</v>
      </c>
      <c r="I1254">
        <v>8166.31</v>
      </c>
      <c r="J1254" s="8" t="s">
        <v>3321</v>
      </c>
      <c r="K1254" s="1" t="s">
        <v>51</v>
      </c>
      <c r="L1254" s="1" t="s">
        <v>78</v>
      </c>
      <c r="M1254" s="1" t="str" cm="1">
        <f t="array" ref="M12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54" s="1">
        <f ca="1">TODAY()-Customers_Dataset[[#This Row],[Joining Date]]</f>
        <v>3357</v>
      </c>
    </row>
    <row r="1255" spans="1:14" x14ac:dyDescent="0.3">
      <c r="A1255">
        <v>757</v>
      </c>
      <c r="B1255" s="1" t="s">
        <v>6095</v>
      </c>
      <c r="C1255">
        <v>29</v>
      </c>
      <c r="D1255" s="1" t="s">
        <v>3338</v>
      </c>
      <c r="E1255" s="1" t="s">
        <v>6096</v>
      </c>
      <c r="F1255" s="1" t="s">
        <v>6097</v>
      </c>
      <c r="G1255" t="s">
        <v>6098</v>
      </c>
      <c r="H1255" s="1" t="s">
        <v>758</v>
      </c>
      <c r="I1255">
        <v>49883.09</v>
      </c>
      <c r="J1255" s="8" t="s">
        <v>6099</v>
      </c>
      <c r="K1255" s="1" t="s">
        <v>57</v>
      </c>
      <c r="L1255" s="1" t="s">
        <v>78</v>
      </c>
      <c r="M1255" s="1" t="str" cm="1">
        <f t="array" ref="M12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55" s="1">
        <f ca="1">TODAY()-Customers_Dataset[[#This Row],[Joining Date]]</f>
        <v>3618</v>
      </c>
    </row>
    <row r="1256" spans="1:14" x14ac:dyDescent="0.3">
      <c r="A1256">
        <v>773</v>
      </c>
      <c r="B1256" s="1" t="s">
        <v>6100</v>
      </c>
      <c r="C1256">
        <v>46</v>
      </c>
      <c r="D1256" s="1" t="s">
        <v>3338</v>
      </c>
      <c r="E1256" s="1" t="s">
        <v>6101</v>
      </c>
      <c r="F1256" s="1" t="s">
        <v>6102</v>
      </c>
      <c r="G1256" t="s">
        <v>6103</v>
      </c>
      <c r="H1256" s="1" t="s">
        <v>758</v>
      </c>
      <c r="I1256">
        <v>15548.61</v>
      </c>
      <c r="J1256" s="8" t="s">
        <v>6104</v>
      </c>
      <c r="K1256" s="1" t="s">
        <v>57</v>
      </c>
      <c r="L1256" s="1" t="s">
        <v>20</v>
      </c>
      <c r="M1256" s="1" t="str" cm="1">
        <f t="array" ref="M12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56" s="1">
        <f ca="1">TODAY()-Customers_Dataset[[#This Row],[Joining Date]]</f>
        <v>549</v>
      </c>
    </row>
    <row r="1257" spans="1:14" x14ac:dyDescent="0.3">
      <c r="A1257">
        <v>779</v>
      </c>
      <c r="B1257" s="1" t="s">
        <v>6105</v>
      </c>
      <c r="C1257">
        <v>52</v>
      </c>
      <c r="D1257" s="1" t="s">
        <v>3338</v>
      </c>
      <c r="E1257" s="1" t="s">
        <v>6106</v>
      </c>
      <c r="F1257" s="1" t="s">
        <v>6107</v>
      </c>
      <c r="G1257" t="s">
        <v>6108</v>
      </c>
      <c r="H1257" s="1" t="s">
        <v>758</v>
      </c>
      <c r="I1257">
        <v>1661.04</v>
      </c>
      <c r="J1257" s="8" t="s">
        <v>6109</v>
      </c>
      <c r="K1257" s="1" t="s">
        <v>26</v>
      </c>
      <c r="L1257" s="1" t="s">
        <v>45</v>
      </c>
      <c r="M1257" s="1" t="str" cm="1">
        <f t="array" ref="M12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57" s="1">
        <f ca="1">TODAY()-Customers_Dataset[[#This Row],[Joining Date]]</f>
        <v>2928</v>
      </c>
    </row>
    <row r="1258" spans="1:14" x14ac:dyDescent="0.3">
      <c r="A1258">
        <v>780</v>
      </c>
      <c r="B1258" s="1" t="s">
        <v>6110</v>
      </c>
      <c r="C1258">
        <v>55</v>
      </c>
      <c r="D1258" s="1" t="s">
        <v>3338</v>
      </c>
      <c r="E1258" s="1" t="s">
        <v>6111</v>
      </c>
      <c r="F1258" s="1" t="s">
        <v>6112</v>
      </c>
      <c r="G1258" t="s">
        <v>6113</v>
      </c>
      <c r="H1258" s="1" t="s">
        <v>758</v>
      </c>
      <c r="I1258">
        <v>25038.11</v>
      </c>
      <c r="J1258" s="8" t="s">
        <v>6114</v>
      </c>
      <c r="K1258" s="1" t="s">
        <v>44</v>
      </c>
      <c r="L1258" s="1" t="s">
        <v>20</v>
      </c>
      <c r="M1258" s="1" t="str" cm="1">
        <f t="array" ref="M12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58" s="1">
        <f ca="1">TODAY()-Customers_Dataset[[#This Row],[Joining Date]]</f>
        <v>1310</v>
      </c>
    </row>
    <row r="1259" spans="1:14" x14ac:dyDescent="0.3">
      <c r="A1259">
        <v>791</v>
      </c>
      <c r="B1259" s="1" t="s">
        <v>6115</v>
      </c>
      <c r="C1259">
        <v>28</v>
      </c>
      <c r="D1259" s="1" t="s">
        <v>3338</v>
      </c>
      <c r="E1259" s="1" t="s">
        <v>6116</v>
      </c>
      <c r="F1259" s="1" t="s">
        <v>6117</v>
      </c>
      <c r="G1259" t="s">
        <v>6118</v>
      </c>
      <c r="H1259" s="1" t="s">
        <v>758</v>
      </c>
      <c r="I1259">
        <v>44165.9</v>
      </c>
      <c r="J1259" s="8" t="s">
        <v>6119</v>
      </c>
      <c r="K1259" s="1" t="s">
        <v>124</v>
      </c>
      <c r="L1259" s="1" t="s">
        <v>20</v>
      </c>
      <c r="M1259" s="1" t="str" cm="1">
        <f t="array" ref="M12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59" s="1">
        <f ca="1">TODAY()-Customers_Dataset[[#This Row],[Joining Date]]</f>
        <v>886</v>
      </c>
    </row>
    <row r="1260" spans="1:14" x14ac:dyDescent="0.3">
      <c r="A1260">
        <v>792</v>
      </c>
      <c r="B1260" s="1" t="s">
        <v>6120</v>
      </c>
      <c r="C1260">
        <v>45</v>
      </c>
      <c r="D1260" s="1" t="s">
        <v>3338</v>
      </c>
      <c r="E1260" s="1" t="s">
        <v>6121</v>
      </c>
      <c r="F1260" s="1" t="s">
        <v>6122</v>
      </c>
      <c r="G1260" t="s">
        <v>6123</v>
      </c>
      <c r="H1260" s="1" t="s">
        <v>758</v>
      </c>
      <c r="I1260">
        <v>19754.150000000001</v>
      </c>
      <c r="J1260" s="8" t="s">
        <v>6124</v>
      </c>
      <c r="K1260" s="1" t="s">
        <v>57</v>
      </c>
      <c r="L1260" s="1" t="s">
        <v>45</v>
      </c>
      <c r="M1260" s="1" t="str" cm="1">
        <f t="array" ref="M12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60" s="1">
        <f ca="1">TODAY()-Customers_Dataset[[#This Row],[Joining Date]]</f>
        <v>1993</v>
      </c>
    </row>
    <row r="1261" spans="1:14" x14ac:dyDescent="0.3">
      <c r="A1261">
        <v>797</v>
      </c>
      <c r="B1261" s="1" t="s">
        <v>6125</v>
      </c>
      <c r="C1261">
        <v>64</v>
      </c>
      <c r="D1261" s="1" t="s">
        <v>3338</v>
      </c>
      <c r="E1261" s="1" t="s">
        <v>6126</v>
      </c>
      <c r="F1261" s="1" t="s">
        <v>6127</v>
      </c>
      <c r="G1261" t="s">
        <v>6128</v>
      </c>
      <c r="H1261" s="1" t="s">
        <v>758</v>
      </c>
      <c r="I1261">
        <v>43307.34</v>
      </c>
      <c r="J1261" s="8" t="s">
        <v>2801</v>
      </c>
      <c r="K1261" s="1" t="s">
        <v>124</v>
      </c>
      <c r="L1261" s="1" t="s">
        <v>20</v>
      </c>
      <c r="M1261" s="1" t="str" cm="1">
        <f t="array" ref="M12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61" s="1">
        <f ca="1">TODAY()-Customers_Dataset[[#This Row],[Joining Date]]</f>
        <v>2137</v>
      </c>
    </row>
    <row r="1262" spans="1:14" x14ac:dyDescent="0.3">
      <c r="A1262">
        <v>803</v>
      </c>
      <c r="B1262" s="1" t="s">
        <v>6129</v>
      </c>
      <c r="C1262">
        <v>63</v>
      </c>
      <c r="D1262" s="1" t="s">
        <v>3338</v>
      </c>
      <c r="E1262" s="1" t="s">
        <v>6130</v>
      </c>
      <c r="F1262" s="1" t="s">
        <v>6131</v>
      </c>
      <c r="G1262" t="s">
        <v>6132</v>
      </c>
      <c r="H1262" s="1" t="s">
        <v>758</v>
      </c>
      <c r="I1262">
        <v>4055.75</v>
      </c>
      <c r="J1262" s="8" t="s">
        <v>6133</v>
      </c>
      <c r="K1262" s="1" t="s">
        <v>19</v>
      </c>
      <c r="L1262" s="1" t="s">
        <v>20</v>
      </c>
      <c r="M1262" s="1" t="str" cm="1">
        <f t="array" ref="M12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62" s="1">
        <f ca="1">TODAY()-Customers_Dataset[[#This Row],[Joining Date]]</f>
        <v>2898</v>
      </c>
    </row>
    <row r="1263" spans="1:14" x14ac:dyDescent="0.3">
      <c r="A1263">
        <v>815</v>
      </c>
      <c r="B1263" s="1" t="s">
        <v>6134</v>
      </c>
      <c r="C1263">
        <v>45</v>
      </c>
      <c r="D1263" s="1" t="s">
        <v>3338</v>
      </c>
      <c r="E1263" s="1" t="s">
        <v>6135</v>
      </c>
      <c r="F1263" s="1" t="s">
        <v>6136</v>
      </c>
      <c r="G1263" t="s">
        <v>6137</v>
      </c>
      <c r="H1263" s="1" t="s">
        <v>758</v>
      </c>
      <c r="I1263">
        <v>43355.21</v>
      </c>
      <c r="J1263" s="8" t="s">
        <v>708</v>
      </c>
      <c r="K1263" s="1" t="s">
        <v>33</v>
      </c>
      <c r="L1263" s="1" t="s">
        <v>78</v>
      </c>
      <c r="M1263" s="1" t="str" cm="1">
        <f t="array" ref="M12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63" s="1">
        <f ca="1">TODAY()-Customers_Dataset[[#This Row],[Joining Date]]</f>
        <v>640</v>
      </c>
    </row>
    <row r="1264" spans="1:14" x14ac:dyDescent="0.3">
      <c r="A1264">
        <v>816</v>
      </c>
      <c r="B1264" s="1" t="s">
        <v>6138</v>
      </c>
      <c r="C1264">
        <v>47</v>
      </c>
      <c r="D1264" s="1" t="s">
        <v>3338</v>
      </c>
      <c r="E1264" s="1" t="s">
        <v>6139</v>
      </c>
      <c r="F1264" s="1" t="s">
        <v>6140</v>
      </c>
      <c r="G1264" t="s">
        <v>6141</v>
      </c>
      <c r="H1264" s="1" t="s">
        <v>758</v>
      </c>
      <c r="I1264">
        <v>29065.46</v>
      </c>
      <c r="J1264" s="8" t="s">
        <v>6142</v>
      </c>
      <c r="K1264" s="1" t="s">
        <v>51</v>
      </c>
      <c r="L1264" s="1" t="s">
        <v>20</v>
      </c>
      <c r="M1264" s="1" t="str" cm="1">
        <f t="array" ref="M12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64" s="1">
        <f ca="1">TODAY()-Customers_Dataset[[#This Row],[Joining Date]]</f>
        <v>303</v>
      </c>
    </row>
    <row r="1265" spans="1:14" x14ac:dyDescent="0.3">
      <c r="A1265">
        <v>834</v>
      </c>
      <c r="B1265" s="1" t="s">
        <v>6143</v>
      </c>
      <c r="C1265">
        <v>78</v>
      </c>
      <c r="D1265" s="1" t="s">
        <v>3338</v>
      </c>
      <c r="E1265" s="1" t="s">
        <v>6144</v>
      </c>
      <c r="F1265" s="1" t="s">
        <v>6145</v>
      </c>
      <c r="G1265" t="s">
        <v>6146</v>
      </c>
      <c r="H1265" s="1" t="s">
        <v>758</v>
      </c>
      <c r="I1265">
        <v>40677.42</v>
      </c>
      <c r="J1265" s="8" t="s">
        <v>38</v>
      </c>
      <c r="K1265" s="1" t="s">
        <v>44</v>
      </c>
      <c r="L1265" s="1" t="s">
        <v>78</v>
      </c>
      <c r="M1265" s="1" t="str" cm="1">
        <f t="array" ref="M12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65" s="1">
        <f ca="1">TODAY()-Customers_Dataset[[#This Row],[Joining Date]]</f>
        <v>3031</v>
      </c>
    </row>
    <row r="1266" spans="1:14" x14ac:dyDescent="0.3">
      <c r="A1266">
        <v>841</v>
      </c>
      <c r="B1266" s="1" t="s">
        <v>6147</v>
      </c>
      <c r="C1266">
        <v>41</v>
      </c>
      <c r="D1266" s="1" t="s">
        <v>3338</v>
      </c>
      <c r="E1266" s="1" t="s">
        <v>6148</v>
      </c>
      <c r="F1266" s="1" t="s">
        <v>6149</v>
      </c>
      <c r="G1266" t="s">
        <v>6150</v>
      </c>
      <c r="H1266" s="1" t="s">
        <v>758</v>
      </c>
      <c r="I1266">
        <v>33770.269999999997</v>
      </c>
      <c r="J1266" s="8" t="s">
        <v>6151</v>
      </c>
      <c r="K1266" s="1" t="s">
        <v>44</v>
      </c>
      <c r="L1266" s="1" t="s">
        <v>20</v>
      </c>
      <c r="M1266" s="1" t="str" cm="1">
        <f t="array" ref="M12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66" s="1">
        <f ca="1">TODAY()-Customers_Dataset[[#This Row],[Joining Date]]</f>
        <v>1527</v>
      </c>
    </row>
    <row r="1267" spans="1:14" x14ac:dyDescent="0.3">
      <c r="A1267">
        <v>876</v>
      </c>
      <c r="B1267" s="1" t="s">
        <v>6152</v>
      </c>
      <c r="C1267">
        <v>21</v>
      </c>
      <c r="D1267" s="1" t="s">
        <v>3338</v>
      </c>
      <c r="E1267" s="1" t="s">
        <v>6153</v>
      </c>
      <c r="F1267" s="1" t="s">
        <v>6154</v>
      </c>
      <c r="G1267" t="s">
        <v>6155</v>
      </c>
      <c r="H1267" s="1" t="s">
        <v>758</v>
      </c>
      <c r="I1267">
        <v>48195.96</v>
      </c>
      <c r="J1267" s="8" t="s">
        <v>6156</v>
      </c>
      <c r="K1267" s="1" t="s">
        <v>19</v>
      </c>
      <c r="L1267" s="1" t="s">
        <v>78</v>
      </c>
      <c r="M1267" s="1" t="str" cm="1">
        <f t="array" ref="M12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67" s="1">
        <f ca="1">TODAY()-Customers_Dataset[[#This Row],[Joining Date]]</f>
        <v>1994</v>
      </c>
    </row>
    <row r="1268" spans="1:14" x14ac:dyDescent="0.3">
      <c r="A1268">
        <v>882</v>
      </c>
      <c r="B1268" s="1" t="s">
        <v>6157</v>
      </c>
      <c r="C1268">
        <v>23</v>
      </c>
      <c r="D1268" s="1" t="s">
        <v>3338</v>
      </c>
      <c r="E1268" s="1" t="s">
        <v>6158</v>
      </c>
      <c r="F1268" s="1" t="s">
        <v>6159</v>
      </c>
      <c r="G1268" t="s">
        <v>6160</v>
      </c>
      <c r="H1268" s="1" t="s">
        <v>758</v>
      </c>
      <c r="I1268">
        <v>17385.22</v>
      </c>
      <c r="J1268" s="8" t="s">
        <v>6161</v>
      </c>
      <c r="K1268" s="1" t="s">
        <v>124</v>
      </c>
      <c r="L1268" s="1" t="s">
        <v>78</v>
      </c>
      <c r="M1268" s="1" t="str" cm="1">
        <f t="array" ref="M12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68" s="1">
        <f ca="1">TODAY()-Customers_Dataset[[#This Row],[Joining Date]]</f>
        <v>1516</v>
      </c>
    </row>
    <row r="1269" spans="1:14" x14ac:dyDescent="0.3">
      <c r="A1269">
        <v>886</v>
      </c>
      <c r="B1269" s="1" t="s">
        <v>6162</v>
      </c>
      <c r="C1269">
        <v>46</v>
      </c>
      <c r="D1269" s="1" t="s">
        <v>3338</v>
      </c>
      <c r="E1269" s="1" t="s">
        <v>6163</v>
      </c>
      <c r="F1269" s="1" t="s">
        <v>6164</v>
      </c>
      <c r="G1269" t="s">
        <v>6165</v>
      </c>
      <c r="H1269" s="1" t="s">
        <v>758</v>
      </c>
      <c r="I1269">
        <v>18643.21</v>
      </c>
      <c r="J1269" s="8" t="s">
        <v>6166</v>
      </c>
      <c r="K1269" s="1" t="s">
        <v>124</v>
      </c>
      <c r="L1269" s="1" t="s">
        <v>78</v>
      </c>
      <c r="M1269" s="1" t="str" cm="1">
        <f t="array" ref="M12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69" s="1">
        <f ca="1">TODAY()-Customers_Dataset[[#This Row],[Joining Date]]</f>
        <v>2264</v>
      </c>
    </row>
    <row r="1270" spans="1:14" x14ac:dyDescent="0.3">
      <c r="A1270">
        <v>906</v>
      </c>
      <c r="B1270" s="1" t="s">
        <v>6167</v>
      </c>
      <c r="C1270">
        <v>54</v>
      </c>
      <c r="D1270" s="1" t="s">
        <v>3338</v>
      </c>
      <c r="E1270" s="1" t="s">
        <v>6168</v>
      </c>
      <c r="F1270" s="1" t="s">
        <v>6169</v>
      </c>
      <c r="G1270" t="s">
        <v>6170</v>
      </c>
      <c r="H1270" s="1" t="s">
        <v>758</v>
      </c>
      <c r="I1270">
        <v>23266.36</v>
      </c>
      <c r="J1270" s="8" t="s">
        <v>6171</v>
      </c>
      <c r="K1270" s="1" t="s">
        <v>68</v>
      </c>
      <c r="L1270" s="1" t="s">
        <v>45</v>
      </c>
      <c r="M1270" s="1" t="str" cm="1">
        <f t="array" ref="M12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70" s="1">
        <f ca="1">TODAY()-Customers_Dataset[[#This Row],[Joining Date]]</f>
        <v>1942</v>
      </c>
    </row>
    <row r="1271" spans="1:14" x14ac:dyDescent="0.3">
      <c r="A1271">
        <v>916</v>
      </c>
      <c r="B1271" s="1" t="s">
        <v>6172</v>
      </c>
      <c r="C1271">
        <v>68</v>
      </c>
      <c r="D1271" s="1" t="s">
        <v>3338</v>
      </c>
      <c r="E1271" s="1" t="s">
        <v>6173</v>
      </c>
      <c r="F1271" s="1" t="s">
        <v>6174</v>
      </c>
      <c r="G1271" t="s">
        <v>6175</v>
      </c>
      <c r="H1271" s="1" t="s">
        <v>758</v>
      </c>
      <c r="I1271">
        <v>46566.25</v>
      </c>
      <c r="J1271" s="8" t="s">
        <v>3331</v>
      </c>
      <c r="K1271" s="1" t="s">
        <v>33</v>
      </c>
      <c r="L1271" s="1" t="s">
        <v>78</v>
      </c>
      <c r="M1271" s="1" t="str" cm="1">
        <f t="array" ref="M12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71" s="1">
        <f ca="1">TODAY()-Customers_Dataset[[#This Row],[Joining Date]]</f>
        <v>524</v>
      </c>
    </row>
    <row r="1272" spans="1:14" x14ac:dyDescent="0.3">
      <c r="A1272">
        <v>928</v>
      </c>
      <c r="B1272" s="1" t="s">
        <v>6176</v>
      </c>
      <c r="C1272">
        <v>51</v>
      </c>
      <c r="D1272" s="1" t="s">
        <v>3338</v>
      </c>
      <c r="E1272" s="1" t="s">
        <v>6177</v>
      </c>
      <c r="F1272" s="1" t="s">
        <v>6178</v>
      </c>
      <c r="G1272" t="s">
        <v>6179</v>
      </c>
      <c r="H1272" s="1" t="s">
        <v>758</v>
      </c>
      <c r="I1272">
        <v>25926.06</v>
      </c>
      <c r="J1272" s="8" t="s">
        <v>1687</v>
      </c>
      <c r="K1272" s="1" t="s">
        <v>44</v>
      </c>
      <c r="L1272" s="1" t="s">
        <v>78</v>
      </c>
      <c r="M1272" s="1" t="str" cm="1">
        <f t="array" ref="M12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72" s="1">
        <f ca="1">TODAY()-Customers_Dataset[[#This Row],[Joining Date]]</f>
        <v>1559</v>
      </c>
    </row>
    <row r="1273" spans="1:14" x14ac:dyDescent="0.3">
      <c r="A1273">
        <v>935</v>
      </c>
      <c r="B1273" s="1" t="s">
        <v>6180</v>
      </c>
      <c r="C1273">
        <v>29</v>
      </c>
      <c r="D1273" s="1" t="s">
        <v>3338</v>
      </c>
      <c r="E1273" s="1" t="s">
        <v>6181</v>
      </c>
      <c r="F1273" s="1" t="s">
        <v>6182</v>
      </c>
      <c r="G1273" t="s">
        <v>6183</v>
      </c>
      <c r="H1273" s="1" t="s">
        <v>758</v>
      </c>
      <c r="I1273">
        <v>7236.64</v>
      </c>
      <c r="J1273" s="8" t="s">
        <v>3200</v>
      </c>
      <c r="K1273" s="1" t="s">
        <v>33</v>
      </c>
      <c r="L1273" s="1" t="s">
        <v>20</v>
      </c>
      <c r="M1273" s="1" t="str" cm="1">
        <f t="array" ref="M12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73" s="1">
        <f ca="1">TODAY()-Customers_Dataset[[#This Row],[Joining Date]]</f>
        <v>3170</v>
      </c>
    </row>
    <row r="1274" spans="1:14" x14ac:dyDescent="0.3">
      <c r="A1274">
        <v>936</v>
      </c>
      <c r="B1274" s="1" t="s">
        <v>6184</v>
      </c>
      <c r="C1274">
        <v>51</v>
      </c>
      <c r="D1274" s="1" t="s">
        <v>3338</v>
      </c>
      <c r="E1274" s="1" t="s">
        <v>6185</v>
      </c>
      <c r="F1274" s="1" t="s">
        <v>6186</v>
      </c>
      <c r="G1274" t="s">
        <v>6187</v>
      </c>
      <c r="H1274" s="1" t="s">
        <v>758</v>
      </c>
      <c r="I1274">
        <v>23304.7</v>
      </c>
      <c r="J1274" s="8" t="s">
        <v>6188</v>
      </c>
      <c r="K1274" s="1" t="s">
        <v>19</v>
      </c>
      <c r="L1274" s="1" t="s">
        <v>27</v>
      </c>
      <c r="M1274" s="1" t="str" cm="1">
        <f t="array" ref="M12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74" s="1">
        <f ca="1">TODAY()-Customers_Dataset[[#This Row],[Joining Date]]</f>
        <v>520</v>
      </c>
    </row>
    <row r="1275" spans="1:14" x14ac:dyDescent="0.3">
      <c r="A1275">
        <v>945</v>
      </c>
      <c r="B1275" s="1" t="s">
        <v>6189</v>
      </c>
      <c r="C1275">
        <v>37</v>
      </c>
      <c r="D1275" s="1" t="s">
        <v>3338</v>
      </c>
      <c r="E1275" s="1" t="s">
        <v>6190</v>
      </c>
      <c r="F1275" s="1" t="s">
        <v>6191</v>
      </c>
      <c r="G1275" t="s">
        <v>6192</v>
      </c>
      <c r="H1275" s="1" t="s">
        <v>758</v>
      </c>
      <c r="I1275">
        <v>30471.61</v>
      </c>
      <c r="J1275" s="8" t="s">
        <v>5079</v>
      </c>
      <c r="K1275" s="1" t="s">
        <v>26</v>
      </c>
      <c r="L1275" s="1" t="s">
        <v>78</v>
      </c>
      <c r="M1275" s="1" t="str" cm="1">
        <f t="array" ref="M12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75" s="1">
        <f ca="1">TODAY()-Customers_Dataset[[#This Row],[Joining Date]]</f>
        <v>1412</v>
      </c>
    </row>
    <row r="1276" spans="1:14" x14ac:dyDescent="0.3">
      <c r="A1276">
        <v>963</v>
      </c>
      <c r="B1276" s="1" t="s">
        <v>6193</v>
      </c>
      <c r="C1276">
        <v>33</v>
      </c>
      <c r="D1276" s="1" t="s">
        <v>3338</v>
      </c>
      <c r="E1276" s="1" t="s">
        <v>6194</v>
      </c>
      <c r="F1276" s="1" t="s">
        <v>6195</v>
      </c>
      <c r="G1276" t="s">
        <v>6196</v>
      </c>
      <c r="H1276" s="1" t="s">
        <v>758</v>
      </c>
      <c r="I1276">
        <v>17167.900000000001</v>
      </c>
      <c r="J1276" s="8" t="s">
        <v>6197</v>
      </c>
      <c r="K1276" s="1" t="s">
        <v>26</v>
      </c>
      <c r="L1276" s="1" t="s">
        <v>78</v>
      </c>
      <c r="M1276" s="1" t="str" cm="1">
        <f t="array" ref="M12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76" s="1">
        <f ca="1">TODAY()-Customers_Dataset[[#This Row],[Joining Date]]</f>
        <v>2958</v>
      </c>
    </row>
    <row r="1277" spans="1:14" x14ac:dyDescent="0.3">
      <c r="A1277">
        <v>971</v>
      </c>
      <c r="B1277" s="1" t="s">
        <v>6198</v>
      </c>
      <c r="C1277">
        <v>72</v>
      </c>
      <c r="D1277" s="1" t="s">
        <v>3338</v>
      </c>
      <c r="E1277" s="1" t="s">
        <v>6199</v>
      </c>
      <c r="F1277" s="1" t="s">
        <v>6200</v>
      </c>
      <c r="G1277" t="s">
        <v>6201</v>
      </c>
      <c r="H1277" s="1" t="s">
        <v>758</v>
      </c>
      <c r="I1277">
        <v>40771.35</v>
      </c>
      <c r="J1277" s="8" t="s">
        <v>404</v>
      </c>
      <c r="K1277" s="1" t="s">
        <v>33</v>
      </c>
      <c r="L1277" s="1" t="s">
        <v>27</v>
      </c>
      <c r="M1277" s="1" t="str" cm="1">
        <f t="array" ref="M12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77" s="1">
        <f ca="1">TODAY()-Customers_Dataset[[#This Row],[Joining Date]]</f>
        <v>1956</v>
      </c>
    </row>
    <row r="1278" spans="1:14" x14ac:dyDescent="0.3">
      <c r="A1278">
        <v>989</v>
      </c>
      <c r="B1278" s="1" t="s">
        <v>6202</v>
      </c>
      <c r="C1278">
        <v>37</v>
      </c>
      <c r="D1278" s="1" t="s">
        <v>3338</v>
      </c>
      <c r="E1278" s="1" t="s">
        <v>6203</v>
      </c>
      <c r="F1278" s="1" t="s">
        <v>6204</v>
      </c>
      <c r="G1278" t="s">
        <v>6205</v>
      </c>
      <c r="H1278" s="1" t="s">
        <v>758</v>
      </c>
      <c r="I1278">
        <v>3843.71</v>
      </c>
      <c r="J1278" s="8" t="s">
        <v>6206</v>
      </c>
      <c r="K1278" s="1" t="s">
        <v>68</v>
      </c>
      <c r="L1278" s="1" t="s">
        <v>78</v>
      </c>
      <c r="M1278" s="1" t="str" cm="1">
        <f t="array" ref="M12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78" s="1">
        <f ca="1">TODAY()-Customers_Dataset[[#This Row],[Joining Date]]</f>
        <v>3064</v>
      </c>
    </row>
    <row r="1279" spans="1:14" x14ac:dyDescent="0.3">
      <c r="A1279">
        <v>998</v>
      </c>
      <c r="B1279" s="1" t="s">
        <v>6207</v>
      </c>
      <c r="C1279">
        <v>39</v>
      </c>
      <c r="D1279" s="1" t="s">
        <v>3338</v>
      </c>
      <c r="E1279" s="1" t="s">
        <v>6208</v>
      </c>
      <c r="F1279" s="1" t="s">
        <v>6209</v>
      </c>
      <c r="G1279" t="s">
        <v>6210</v>
      </c>
      <c r="H1279" s="1" t="s">
        <v>758</v>
      </c>
      <c r="I1279">
        <v>1498.05</v>
      </c>
      <c r="J1279" s="8" t="s">
        <v>1220</v>
      </c>
      <c r="K1279" s="1" t="s">
        <v>33</v>
      </c>
      <c r="L1279" s="1" t="s">
        <v>27</v>
      </c>
      <c r="M1279" s="1" t="str" cm="1">
        <f t="array" ref="M12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79" s="1">
        <f ca="1">TODAY()-Customers_Dataset[[#This Row],[Joining Date]]</f>
        <v>2303</v>
      </c>
    </row>
    <row r="1280" spans="1:14" x14ac:dyDescent="0.3">
      <c r="A1280">
        <v>1004</v>
      </c>
      <c r="B1280" s="1" t="s">
        <v>6211</v>
      </c>
      <c r="C1280">
        <v>48</v>
      </c>
      <c r="D1280" s="1" t="s">
        <v>3338</v>
      </c>
      <c r="E1280" s="1" t="s">
        <v>6212</v>
      </c>
      <c r="F1280" s="1" t="s">
        <v>6213</v>
      </c>
      <c r="G1280" t="s">
        <v>6214</v>
      </c>
      <c r="H1280" s="1" t="s">
        <v>758</v>
      </c>
      <c r="I1280">
        <v>2306.81</v>
      </c>
      <c r="J1280" s="8" t="s">
        <v>2239</v>
      </c>
      <c r="K1280" s="1" t="s">
        <v>57</v>
      </c>
      <c r="L1280" s="1" t="s">
        <v>78</v>
      </c>
      <c r="M1280" s="1" t="str" cm="1">
        <f t="array" ref="M12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80" s="1">
        <f ca="1">TODAY()-Customers_Dataset[[#This Row],[Joining Date]]</f>
        <v>889</v>
      </c>
    </row>
    <row r="1281" spans="1:14" x14ac:dyDescent="0.3">
      <c r="A1281">
        <v>1025</v>
      </c>
      <c r="B1281" s="1" t="s">
        <v>6215</v>
      </c>
      <c r="C1281">
        <v>80</v>
      </c>
      <c r="D1281" s="1" t="s">
        <v>3338</v>
      </c>
      <c r="E1281" s="1" t="s">
        <v>6216</v>
      </c>
      <c r="F1281" s="1" t="s">
        <v>6217</v>
      </c>
      <c r="G1281" t="s">
        <v>6218</v>
      </c>
      <c r="H1281" s="1" t="s">
        <v>758</v>
      </c>
      <c r="I1281">
        <v>21649.42</v>
      </c>
      <c r="J1281" s="8" t="s">
        <v>6219</v>
      </c>
      <c r="K1281" s="1" t="s">
        <v>26</v>
      </c>
      <c r="L1281" s="1" t="s">
        <v>78</v>
      </c>
      <c r="M1281" s="1" t="str" cm="1">
        <f t="array" ref="M12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81" s="1">
        <f ca="1">TODAY()-Customers_Dataset[[#This Row],[Joining Date]]</f>
        <v>2969</v>
      </c>
    </row>
    <row r="1282" spans="1:14" x14ac:dyDescent="0.3">
      <c r="A1282">
        <v>1087</v>
      </c>
      <c r="B1282" s="1" t="s">
        <v>6220</v>
      </c>
      <c r="C1282">
        <v>25</v>
      </c>
      <c r="D1282" s="1" t="s">
        <v>3338</v>
      </c>
      <c r="E1282" s="1" t="s">
        <v>6221</v>
      </c>
      <c r="F1282" s="1" t="s">
        <v>6222</v>
      </c>
      <c r="G1282" t="s">
        <v>6223</v>
      </c>
      <c r="H1282" s="1" t="s">
        <v>758</v>
      </c>
      <c r="I1282">
        <v>8776.67</v>
      </c>
      <c r="J1282" s="8" t="s">
        <v>728</v>
      </c>
      <c r="K1282" s="1" t="s">
        <v>51</v>
      </c>
      <c r="L1282" s="1" t="s">
        <v>20</v>
      </c>
      <c r="M1282" s="1" t="str" cm="1">
        <f t="array" ref="M12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82" s="1">
        <f ca="1">TODAY()-Customers_Dataset[[#This Row],[Joining Date]]</f>
        <v>2330</v>
      </c>
    </row>
    <row r="1283" spans="1:14" x14ac:dyDescent="0.3">
      <c r="A1283">
        <v>1107</v>
      </c>
      <c r="B1283" s="1" t="s">
        <v>6224</v>
      </c>
      <c r="C1283">
        <v>80</v>
      </c>
      <c r="D1283" s="1" t="s">
        <v>3338</v>
      </c>
      <c r="E1283" s="1" t="s">
        <v>6225</v>
      </c>
      <c r="F1283" s="1" t="s">
        <v>6226</v>
      </c>
      <c r="G1283" t="s">
        <v>6227</v>
      </c>
      <c r="H1283" s="1" t="s">
        <v>758</v>
      </c>
      <c r="I1283">
        <v>9409.4500000000007</v>
      </c>
      <c r="J1283" s="8" t="s">
        <v>634</v>
      </c>
      <c r="K1283" s="1" t="s">
        <v>57</v>
      </c>
      <c r="L1283" s="1" t="s">
        <v>78</v>
      </c>
      <c r="M1283" s="1" t="str" cm="1">
        <f t="array" ref="M12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83" s="1">
        <f ca="1">TODAY()-Customers_Dataset[[#This Row],[Joining Date]]</f>
        <v>686</v>
      </c>
    </row>
    <row r="1284" spans="1:14" x14ac:dyDescent="0.3">
      <c r="A1284">
        <v>1118</v>
      </c>
      <c r="B1284" s="1" t="s">
        <v>6228</v>
      </c>
      <c r="C1284">
        <v>18</v>
      </c>
      <c r="D1284" s="1" t="s">
        <v>3338</v>
      </c>
      <c r="E1284" s="1" t="s">
        <v>6229</v>
      </c>
      <c r="F1284" s="1" t="s">
        <v>6230</v>
      </c>
      <c r="G1284" t="s">
        <v>6231</v>
      </c>
      <c r="H1284" s="1" t="s">
        <v>758</v>
      </c>
      <c r="I1284">
        <v>36657.339999999997</v>
      </c>
      <c r="J1284" s="8" t="s">
        <v>6232</v>
      </c>
      <c r="K1284" s="1" t="s">
        <v>124</v>
      </c>
      <c r="L1284" s="1" t="s">
        <v>27</v>
      </c>
      <c r="M1284" s="1" t="str" cm="1">
        <f t="array" ref="M12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284" s="1">
        <f ca="1">TODAY()-Customers_Dataset[[#This Row],[Joining Date]]</f>
        <v>1045</v>
      </c>
    </row>
    <row r="1285" spans="1:14" x14ac:dyDescent="0.3">
      <c r="A1285">
        <v>1128</v>
      </c>
      <c r="B1285" s="1" t="s">
        <v>6233</v>
      </c>
      <c r="C1285">
        <v>53</v>
      </c>
      <c r="D1285" s="1" t="s">
        <v>3338</v>
      </c>
      <c r="E1285" s="1" t="s">
        <v>6234</v>
      </c>
      <c r="F1285" s="1" t="s">
        <v>6235</v>
      </c>
      <c r="G1285" t="s">
        <v>6236</v>
      </c>
      <c r="H1285" s="1" t="s">
        <v>758</v>
      </c>
      <c r="I1285">
        <v>22326.71</v>
      </c>
      <c r="J1285" s="8" t="s">
        <v>1994</v>
      </c>
      <c r="K1285" s="1" t="s">
        <v>19</v>
      </c>
      <c r="L1285" s="1" t="s">
        <v>45</v>
      </c>
      <c r="M1285" s="1" t="str" cm="1">
        <f t="array" ref="M12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85" s="1">
        <f ca="1">TODAY()-Customers_Dataset[[#This Row],[Joining Date]]</f>
        <v>1237</v>
      </c>
    </row>
    <row r="1286" spans="1:14" x14ac:dyDescent="0.3">
      <c r="A1286">
        <v>1134</v>
      </c>
      <c r="B1286" s="1" t="s">
        <v>6237</v>
      </c>
      <c r="C1286">
        <v>80</v>
      </c>
      <c r="D1286" s="1" t="s">
        <v>3338</v>
      </c>
      <c r="E1286" s="1" t="s">
        <v>6238</v>
      </c>
      <c r="F1286" s="1" t="s">
        <v>6239</v>
      </c>
      <c r="G1286" t="s">
        <v>6240</v>
      </c>
      <c r="H1286" s="1" t="s">
        <v>758</v>
      </c>
      <c r="I1286">
        <v>14166.65</v>
      </c>
      <c r="J1286" s="8" t="s">
        <v>6241</v>
      </c>
      <c r="K1286" s="1" t="s">
        <v>68</v>
      </c>
      <c r="L1286" s="1" t="s">
        <v>20</v>
      </c>
      <c r="M1286" s="1" t="str" cm="1">
        <f t="array" ref="M12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86" s="1">
        <f ca="1">TODAY()-Customers_Dataset[[#This Row],[Joining Date]]</f>
        <v>2435</v>
      </c>
    </row>
    <row r="1287" spans="1:14" x14ac:dyDescent="0.3">
      <c r="A1287">
        <v>1178</v>
      </c>
      <c r="B1287" s="1" t="s">
        <v>6242</v>
      </c>
      <c r="C1287">
        <v>29</v>
      </c>
      <c r="D1287" s="1" t="s">
        <v>3338</v>
      </c>
      <c r="E1287" s="1" t="s">
        <v>6243</v>
      </c>
      <c r="F1287" s="1" t="s">
        <v>6244</v>
      </c>
      <c r="G1287" t="s">
        <v>6245</v>
      </c>
      <c r="H1287" s="1" t="s">
        <v>758</v>
      </c>
      <c r="I1287">
        <v>18085.48</v>
      </c>
      <c r="J1287" s="8" t="s">
        <v>6246</v>
      </c>
      <c r="K1287" s="1" t="s">
        <v>19</v>
      </c>
      <c r="L1287" s="1" t="s">
        <v>27</v>
      </c>
      <c r="M1287" s="1" t="str" cm="1">
        <f t="array" ref="M12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87" s="1">
        <f ca="1">TODAY()-Customers_Dataset[[#This Row],[Joining Date]]</f>
        <v>1765</v>
      </c>
    </row>
    <row r="1288" spans="1:14" x14ac:dyDescent="0.3">
      <c r="A1288">
        <v>1194</v>
      </c>
      <c r="B1288" s="1" t="s">
        <v>6247</v>
      </c>
      <c r="C1288">
        <v>79</v>
      </c>
      <c r="D1288" s="1" t="s">
        <v>3338</v>
      </c>
      <c r="E1288" s="1" t="s">
        <v>6248</v>
      </c>
      <c r="F1288" s="1" t="s">
        <v>6249</v>
      </c>
      <c r="G1288" t="s">
        <v>6250</v>
      </c>
      <c r="H1288" s="1" t="s">
        <v>758</v>
      </c>
      <c r="I1288">
        <v>19543.900000000001</v>
      </c>
      <c r="J1288" s="8" t="s">
        <v>6251</v>
      </c>
      <c r="K1288" s="1" t="s">
        <v>68</v>
      </c>
      <c r="L1288" s="1" t="s">
        <v>45</v>
      </c>
      <c r="M1288" s="1" t="str" cm="1">
        <f t="array" ref="M12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88" s="1">
        <f ca="1">TODAY()-Customers_Dataset[[#This Row],[Joining Date]]</f>
        <v>2047</v>
      </c>
    </row>
    <row r="1289" spans="1:14" x14ac:dyDescent="0.3">
      <c r="A1289">
        <v>1239</v>
      </c>
      <c r="B1289" s="1" t="s">
        <v>6252</v>
      </c>
      <c r="C1289">
        <v>35</v>
      </c>
      <c r="D1289" s="1" t="s">
        <v>3338</v>
      </c>
      <c r="E1289" s="1" t="s">
        <v>6253</v>
      </c>
      <c r="F1289" s="1" t="s">
        <v>6254</v>
      </c>
      <c r="G1289" t="s">
        <v>6255</v>
      </c>
      <c r="H1289" s="1" t="s">
        <v>758</v>
      </c>
      <c r="I1289">
        <v>24663.41</v>
      </c>
      <c r="J1289" s="8" t="s">
        <v>6256</v>
      </c>
      <c r="K1289" s="1" t="s">
        <v>19</v>
      </c>
      <c r="L1289" s="1" t="s">
        <v>20</v>
      </c>
      <c r="M1289" s="1" t="str" cm="1">
        <f t="array" ref="M12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89" s="1">
        <f ca="1">TODAY()-Customers_Dataset[[#This Row],[Joining Date]]</f>
        <v>835</v>
      </c>
    </row>
    <row r="1290" spans="1:14" x14ac:dyDescent="0.3">
      <c r="A1290">
        <v>1241</v>
      </c>
      <c r="B1290" s="1" t="s">
        <v>6257</v>
      </c>
      <c r="C1290">
        <v>24</v>
      </c>
      <c r="D1290" s="1" t="s">
        <v>3338</v>
      </c>
      <c r="E1290" s="1" t="s">
        <v>6258</v>
      </c>
      <c r="F1290" s="1" t="s">
        <v>6259</v>
      </c>
      <c r="G1290" t="s">
        <v>6260</v>
      </c>
      <c r="H1290" s="1" t="s">
        <v>758</v>
      </c>
      <c r="I1290">
        <v>4673.1099999999997</v>
      </c>
      <c r="J1290" s="8" t="s">
        <v>6261</v>
      </c>
      <c r="K1290" s="1" t="s">
        <v>68</v>
      </c>
      <c r="L1290" s="1" t="s">
        <v>78</v>
      </c>
      <c r="M1290" s="1" t="str" cm="1">
        <f t="array" ref="M12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90" s="1">
        <f ca="1">TODAY()-Customers_Dataset[[#This Row],[Joining Date]]</f>
        <v>1473</v>
      </c>
    </row>
    <row r="1291" spans="1:14" x14ac:dyDescent="0.3">
      <c r="A1291">
        <v>1251</v>
      </c>
      <c r="B1291" s="1" t="s">
        <v>6262</v>
      </c>
      <c r="C1291">
        <v>68</v>
      </c>
      <c r="D1291" s="1" t="s">
        <v>3338</v>
      </c>
      <c r="E1291" s="1" t="s">
        <v>6263</v>
      </c>
      <c r="F1291" s="1" t="s">
        <v>6264</v>
      </c>
      <c r="G1291" t="s">
        <v>6265</v>
      </c>
      <c r="H1291" s="1" t="s">
        <v>758</v>
      </c>
      <c r="I1291">
        <v>41146.589999999997</v>
      </c>
      <c r="J1291" s="8" t="s">
        <v>6266</v>
      </c>
      <c r="K1291" s="1" t="s">
        <v>51</v>
      </c>
      <c r="L1291" s="1" t="s">
        <v>20</v>
      </c>
      <c r="M1291" s="1" t="str" cm="1">
        <f t="array" ref="M12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91" s="1">
        <f ca="1">TODAY()-Customers_Dataset[[#This Row],[Joining Date]]</f>
        <v>1843</v>
      </c>
    </row>
    <row r="1292" spans="1:14" x14ac:dyDescent="0.3">
      <c r="A1292">
        <v>1253</v>
      </c>
      <c r="B1292" s="1" t="s">
        <v>6267</v>
      </c>
      <c r="C1292">
        <v>28</v>
      </c>
      <c r="D1292" s="1" t="s">
        <v>3338</v>
      </c>
      <c r="E1292" s="1" t="s">
        <v>6268</v>
      </c>
      <c r="F1292" s="1" t="s">
        <v>6269</v>
      </c>
      <c r="G1292" t="s">
        <v>6270</v>
      </c>
      <c r="H1292" s="1" t="s">
        <v>758</v>
      </c>
      <c r="I1292">
        <v>25741.37</v>
      </c>
      <c r="J1292" s="8" t="s">
        <v>6271</v>
      </c>
      <c r="K1292" s="1" t="s">
        <v>68</v>
      </c>
      <c r="L1292" s="1" t="s">
        <v>78</v>
      </c>
      <c r="M1292" s="1" t="str" cm="1">
        <f t="array" ref="M12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92" s="1">
        <f ca="1">TODAY()-Customers_Dataset[[#This Row],[Joining Date]]</f>
        <v>286</v>
      </c>
    </row>
    <row r="1293" spans="1:14" x14ac:dyDescent="0.3">
      <c r="A1293">
        <v>1277</v>
      </c>
      <c r="B1293" s="1" t="s">
        <v>6272</v>
      </c>
      <c r="C1293">
        <v>69</v>
      </c>
      <c r="D1293" s="1" t="s">
        <v>3338</v>
      </c>
      <c r="E1293" s="1" t="s">
        <v>6273</v>
      </c>
      <c r="F1293" s="1" t="s">
        <v>6274</v>
      </c>
      <c r="G1293" t="s">
        <v>6275</v>
      </c>
      <c r="H1293" s="1" t="s">
        <v>758</v>
      </c>
      <c r="I1293">
        <v>8503.0400000000009</v>
      </c>
      <c r="J1293" s="8" t="s">
        <v>6276</v>
      </c>
      <c r="K1293" s="1" t="s">
        <v>26</v>
      </c>
      <c r="L1293" s="1" t="s">
        <v>45</v>
      </c>
      <c r="M1293" s="1" t="str" cm="1">
        <f t="array" ref="M12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93" s="1">
        <f ca="1">TODAY()-Customers_Dataset[[#This Row],[Joining Date]]</f>
        <v>2654</v>
      </c>
    </row>
    <row r="1294" spans="1:14" x14ac:dyDescent="0.3">
      <c r="A1294">
        <v>1279</v>
      </c>
      <c r="B1294" s="1" t="s">
        <v>6277</v>
      </c>
      <c r="C1294">
        <v>70</v>
      </c>
      <c r="D1294" s="1" t="s">
        <v>3338</v>
      </c>
      <c r="E1294" s="1" t="s">
        <v>6278</v>
      </c>
      <c r="F1294" s="1" t="s">
        <v>6279</v>
      </c>
      <c r="G1294" t="s">
        <v>6280</v>
      </c>
      <c r="H1294" s="1" t="s">
        <v>758</v>
      </c>
      <c r="I1294">
        <v>23406.45</v>
      </c>
      <c r="J1294" s="8" t="s">
        <v>6281</v>
      </c>
      <c r="K1294" s="1" t="s">
        <v>26</v>
      </c>
      <c r="L1294" s="1" t="s">
        <v>20</v>
      </c>
      <c r="M1294" s="1" t="str" cm="1">
        <f t="array" ref="M12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94" s="1">
        <f ca="1">TODAY()-Customers_Dataset[[#This Row],[Joining Date]]</f>
        <v>1703</v>
      </c>
    </row>
    <row r="1295" spans="1:14" x14ac:dyDescent="0.3">
      <c r="A1295">
        <v>1324</v>
      </c>
      <c r="B1295" s="1" t="s">
        <v>6282</v>
      </c>
      <c r="C1295">
        <v>27</v>
      </c>
      <c r="D1295" s="1" t="s">
        <v>3338</v>
      </c>
      <c r="E1295" s="1" t="s">
        <v>6283</v>
      </c>
      <c r="F1295" s="1" t="s">
        <v>6284</v>
      </c>
      <c r="G1295" t="s">
        <v>6285</v>
      </c>
      <c r="H1295" s="1" t="s">
        <v>758</v>
      </c>
      <c r="I1295">
        <v>8954.56</v>
      </c>
      <c r="J1295" s="8" t="s">
        <v>6286</v>
      </c>
      <c r="K1295" s="1" t="s">
        <v>68</v>
      </c>
      <c r="L1295" s="1" t="s">
        <v>27</v>
      </c>
      <c r="M1295" s="1" t="str" cm="1">
        <f t="array" ref="M12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95" s="1">
        <f ca="1">TODAY()-Customers_Dataset[[#This Row],[Joining Date]]</f>
        <v>3692</v>
      </c>
    </row>
    <row r="1296" spans="1:14" x14ac:dyDescent="0.3">
      <c r="A1296">
        <v>1334</v>
      </c>
      <c r="B1296" s="1" t="s">
        <v>6287</v>
      </c>
      <c r="C1296">
        <v>37</v>
      </c>
      <c r="D1296" s="1" t="s">
        <v>3338</v>
      </c>
      <c r="E1296" s="1" t="s">
        <v>6288</v>
      </c>
      <c r="F1296" s="1" t="s">
        <v>6289</v>
      </c>
      <c r="G1296" t="s">
        <v>6290</v>
      </c>
      <c r="H1296" s="1" t="s">
        <v>758</v>
      </c>
      <c r="I1296">
        <v>17874.990000000002</v>
      </c>
      <c r="J1296" s="8" t="s">
        <v>6291</v>
      </c>
      <c r="K1296" s="1" t="s">
        <v>68</v>
      </c>
      <c r="L1296" s="1" t="s">
        <v>20</v>
      </c>
      <c r="M1296" s="1" t="str" cm="1">
        <f t="array" ref="M12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96" s="1">
        <f ca="1">TODAY()-Customers_Dataset[[#This Row],[Joining Date]]</f>
        <v>3131</v>
      </c>
    </row>
    <row r="1297" spans="1:14" x14ac:dyDescent="0.3">
      <c r="A1297">
        <v>1358</v>
      </c>
      <c r="B1297" s="1" t="s">
        <v>6292</v>
      </c>
      <c r="C1297">
        <v>39</v>
      </c>
      <c r="D1297" s="1" t="s">
        <v>3338</v>
      </c>
      <c r="E1297" s="1" t="s">
        <v>6293</v>
      </c>
      <c r="F1297" s="1" t="s">
        <v>6294</v>
      </c>
      <c r="G1297" t="s">
        <v>6295</v>
      </c>
      <c r="H1297" s="1" t="s">
        <v>758</v>
      </c>
      <c r="I1297">
        <v>45242.31</v>
      </c>
      <c r="J1297" s="8" t="s">
        <v>3301</v>
      </c>
      <c r="K1297" s="1" t="s">
        <v>19</v>
      </c>
      <c r="L1297" s="1" t="s">
        <v>78</v>
      </c>
      <c r="M1297" s="1" t="str" cm="1">
        <f t="array" ref="M12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297" s="1">
        <f ca="1">TODAY()-Customers_Dataset[[#This Row],[Joining Date]]</f>
        <v>730</v>
      </c>
    </row>
    <row r="1298" spans="1:14" x14ac:dyDescent="0.3">
      <c r="A1298">
        <v>1360</v>
      </c>
      <c r="B1298" s="1" t="s">
        <v>6296</v>
      </c>
      <c r="C1298">
        <v>22</v>
      </c>
      <c r="D1298" s="1" t="s">
        <v>3338</v>
      </c>
      <c r="E1298" s="1" t="s">
        <v>6297</v>
      </c>
      <c r="F1298" s="1" t="s">
        <v>6298</v>
      </c>
      <c r="G1298" t="s">
        <v>6299</v>
      </c>
      <c r="H1298" s="1" t="s">
        <v>758</v>
      </c>
      <c r="I1298">
        <v>31319.01</v>
      </c>
      <c r="J1298" s="8" t="s">
        <v>6300</v>
      </c>
      <c r="K1298" s="1" t="s">
        <v>124</v>
      </c>
      <c r="L1298" s="1" t="s">
        <v>20</v>
      </c>
      <c r="M1298" s="1" t="str" cm="1">
        <f t="array" ref="M12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298" s="1">
        <f ca="1">TODAY()-Customers_Dataset[[#This Row],[Joining Date]]</f>
        <v>299</v>
      </c>
    </row>
    <row r="1299" spans="1:14" x14ac:dyDescent="0.3">
      <c r="A1299">
        <v>1369</v>
      </c>
      <c r="B1299" s="1" t="s">
        <v>6301</v>
      </c>
      <c r="C1299">
        <v>66</v>
      </c>
      <c r="D1299" s="1" t="s">
        <v>3338</v>
      </c>
      <c r="E1299" s="1" t="s">
        <v>6302</v>
      </c>
      <c r="F1299" s="1" t="s">
        <v>6303</v>
      </c>
      <c r="G1299" t="s">
        <v>6304</v>
      </c>
      <c r="H1299" s="1" t="s">
        <v>758</v>
      </c>
      <c r="I1299">
        <v>16013.95</v>
      </c>
      <c r="J1299" s="8" t="s">
        <v>6305</v>
      </c>
      <c r="K1299" s="1" t="s">
        <v>44</v>
      </c>
      <c r="L1299" s="1" t="s">
        <v>27</v>
      </c>
      <c r="M1299" s="1" t="str" cm="1">
        <f t="array" ref="M12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299" s="1">
        <f ca="1">TODAY()-Customers_Dataset[[#This Row],[Joining Date]]</f>
        <v>1315</v>
      </c>
    </row>
    <row r="1300" spans="1:14" x14ac:dyDescent="0.3">
      <c r="A1300">
        <v>1371</v>
      </c>
      <c r="B1300" s="1" t="s">
        <v>6306</v>
      </c>
      <c r="C1300">
        <v>73</v>
      </c>
      <c r="D1300" s="1" t="s">
        <v>3338</v>
      </c>
      <c r="E1300" s="1" t="s">
        <v>6307</v>
      </c>
      <c r="F1300" s="1" t="s">
        <v>6308</v>
      </c>
      <c r="G1300" t="s">
        <v>6309</v>
      </c>
      <c r="H1300" s="1" t="s">
        <v>758</v>
      </c>
      <c r="I1300">
        <v>35808.129999999997</v>
      </c>
      <c r="J1300" s="8" t="s">
        <v>3564</v>
      </c>
      <c r="K1300" s="1" t="s">
        <v>51</v>
      </c>
      <c r="L1300" s="1" t="s">
        <v>45</v>
      </c>
      <c r="M1300" s="1" t="str" cm="1">
        <f t="array" ref="M13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00" s="1">
        <f ca="1">TODAY()-Customers_Dataset[[#This Row],[Joining Date]]</f>
        <v>397</v>
      </c>
    </row>
    <row r="1301" spans="1:14" x14ac:dyDescent="0.3">
      <c r="A1301">
        <v>1385</v>
      </c>
      <c r="B1301" s="1" t="s">
        <v>6310</v>
      </c>
      <c r="C1301">
        <v>25</v>
      </c>
      <c r="D1301" s="1" t="s">
        <v>3338</v>
      </c>
      <c r="E1301" s="1" t="s">
        <v>6311</v>
      </c>
      <c r="F1301" s="1" t="s">
        <v>6312</v>
      </c>
      <c r="G1301" t="s">
        <v>6313</v>
      </c>
      <c r="H1301" s="1" t="s">
        <v>758</v>
      </c>
      <c r="I1301">
        <v>2956.76</v>
      </c>
      <c r="J1301" s="8" t="s">
        <v>5217</v>
      </c>
      <c r="K1301" s="1" t="s">
        <v>57</v>
      </c>
      <c r="L1301" s="1" t="s">
        <v>45</v>
      </c>
      <c r="M1301" s="1" t="str" cm="1">
        <f t="array" ref="M13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01" s="1">
        <f ca="1">TODAY()-Customers_Dataset[[#This Row],[Joining Date]]</f>
        <v>545</v>
      </c>
    </row>
    <row r="1302" spans="1:14" x14ac:dyDescent="0.3">
      <c r="A1302">
        <v>1397</v>
      </c>
      <c r="B1302" s="1" t="s">
        <v>6314</v>
      </c>
      <c r="C1302">
        <v>19</v>
      </c>
      <c r="D1302" s="1" t="s">
        <v>3338</v>
      </c>
      <c r="E1302" s="1" t="s">
        <v>6315</v>
      </c>
      <c r="F1302" s="1" t="s">
        <v>6316</v>
      </c>
      <c r="G1302" t="s">
        <v>6317</v>
      </c>
      <c r="H1302" s="1" t="s">
        <v>758</v>
      </c>
      <c r="I1302">
        <v>30816.91</v>
      </c>
      <c r="J1302" s="8" t="s">
        <v>6318</v>
      </c>
      <c r="K1302" s="1" t="s">
        <v>19</v>
      </c>
      <c r="L1302" s="1" t="s">
        <v>45</v>
      </c>
      <c r="M1302" s="1" t="str" cm="1">
        <f t="array" ref="M13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302" s="1">
        <f ca="1">TODAY()-Customers_Dataset[[#This Row],[Joining Date]]</f>
        <v>2386</v>
      </c>
    </row>
    <row r="1303" spans="1:14" x14ac:dyDescent="0.3">
      <c r="A1303">
        <v>1399</v>
      </c>
      <c r="B1303" s="1" t="s">
        <v>6319</v>
      </c>
      <c r="C1303">
        <v>69</v>
      </c>
      <c r="D1303" s="1" t="s">
        <v>3338</v>
      </c>
      <c r="E1303" s="1" t="s">
        <v>6320</v>
      </c>
      <c r="F1303" s="1" t="s">
        <v>6321</v>
      </c>
      <c r="G1303" t="s">
        <v>6322</v>
      </c>
      <c r="H1303" s="1" t="s">
        <v>758</v>
      </c>
      <c r="I1303">
        <v>11733.42</v>
      </c>
      <c r="J1303" s="8" t="s">
        <v>6323</v>
      </c>
      <c r="K1303" s="1" t="s">
        <v>19</v>
      </c>
      <c r="L1303" s="1" t="s">
        <v>45</v>
      </c>
      <c r="M1303" s="1" t="str" cm="1">
        <f t="array" ref="M13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03" s="1">
        <f ca="1">TODAY()-Customers_Dataset[[#This Row],[Joining Date]]</f>
        <v>556</v>
      </c>
    </row>
    <row r="1304" spans="1:14" x14ac:dyDescent="0.3">
      <c r="A1304">
        <v>1441</v>
      </c>
      <c r="B1304" s="1" t="s">
        <v>6324</v>
      </c>
      <c r="C1304">
        <v>55</v>
      </c>
      <c r="D1304" s="1" t="s">
        <v>3338</v>
      </c>
      <c r="E1304" s="1" t="s">
        <v>6325</v>
      </c>
      <c r="F1304" s="1" t="s">
        <v>6326</v>
      </c>
      <c r="G1304" t="s">
        <v>6327</v>
      </c>
      <c r="H1304" s="1" t="s">
        <v>758</v>
      </c>
      <c r="I1304">
        <v>1784.91</v>
      </c>
      <c r="J1304" s="8" t="s">
        <v>6328</v>
      </c>
      <c r="K1304" s="1" t="s">
        <v>26</v>
      </c>
      <c r="L1304" s="1" t="s">
        <v>45</v>
      </c>
      <c r="M1304" s="1" t="str" cm="1">
        <f t="array" ref="M13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04" s="1">
        <f ca="1">TODAY()-Customers_Dataset[[#This Row],[Joining Date]]</f>
        <v>990</v>
      </c>
    </row>
    <row r="1305" spans="1:14" x14ac:dyDescent="0.3">
      <c r="A1305">
        <v>1482</v>
      </c>
      <c r="B1305" s="1" t="s">
        <v>6329</v>
      </c>
      <c r="C1305">
        <v>48</v>
      </c>
      <c r="D1305" s="1" t="s">
        <v>3338</v>
      </c>
      <c r="E1305" s="1" t="s">
        <v>6330</v>
      </c>
      <c r="F1305" s="1" t="s">
        <v>6331</v>
      </c>
      <c r="G1305" t="s">
        <v>6332</v>
      </c>
      <c r="H1305" s="1" t="s">
        <v>758</v>
      </c>
      <c r="I1305">
        <v>34277.81</v>
      </c>
      <c r="J1305" s="8" t="s">
        <v>6333</v>
      </c>
      <c r="K1305" s="1" t="s">
        <v>51</v>
      </c>
      <c r="L1305" s="1" t="s">
        <v>27</v>
      </c>
      <c r="M1305" s="1" t="str" cm="1">
        <f t="array" ref="M13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05" s="1">
        <f ca="1">TODAY()-Customers_Dataset[[#This Row],[Joining Date]]</f>
        <v>243</v>
      </c>
    </row>
    <row r="1306" spans="1:14" x14ac:dyDescent="0.3">
      <c r="A1306">
        <v>1526</v>
      </c>
      <c r="B1306" s="1" t="s">
        <v>6334</v>
      </c>
      <c r="C1306">
        <v>70</v>
      </c>
      <c r="D1306" s="1" t="s">
        <v>3338</v>
      </c>
      <c r="E1306" s="1" t="s">
        <v>6335</v>
      </c>
      <c r="F1306" s="1" t="s">
        <v>6336</v>
      </c>
      <c r="G1306" t="s">
        <v>6337</v>
      </c>
      <c r="H1306" s="1" t="s">
        <v>758</v>
      </c>
      <c r="I1306">
        <v>22902.2</v>
      </c>
      <c r="J1306" s="8" t="s">
        <v>6338</v>
      </c>
      <c r="K1306" s="1" t="s">
        <v>33</v>
      </c>
      <c r="L1306" s="1" t="s">
        <v>78</v>
      </c>
      <c r="M1306" s="1" t="str" cm="1">
        <f t="array" ref="M13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06" s="1">
        <f ca="1">TODAY()-Customers_Dataset[[#This Row],[Joining Date]]</f>
        <v>2668</v>
      </c>
    </row>
    <row r="1307" spans="1:14" x14ac:dyDescent="0.3">
      <c r="A1307">
        <v>1528</v>
      </c>
      <c r="B1307" s="1" t="s">
        <v>6339</v>
      </c>
      <c r="C1307">
        <v>46</v>
      </c>
      <c r="D1307" s="1" t="s">
        <v>3338</v>
      </c>
      <c r="E1307" s="1" t="s">
        <v>6340</v>
      </c>
      <c r="F1307" s="1" t="s">
        <v>6341</v>
      </c>
      <c r="G1307" t="s">
        <v>6342</v>
      </c>
      <c r="H1307" s="1" t="s">
        <v>758</v>
      </c>
      <c r="I1307">
        <v>32276.84</v>
      </c>
      <c r="J1307" s="8" t="s">
        <v>6343</v>
      </c>
      <c r="K1307" s="1" t="s">
        <v>57</v>
      </c>
      <c r="L1307" s="1" t="s">
        <v>27</v>
      </c>
      <c r="M1307" s="1" t="str" cm="1">
        <f t="array" ref="M13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07" s="1">
        <f ca="1">TODAY()-Customers_Dataset[[#This Row],[Joining Date]]</f>
        <v>3501</v>
      </c>
    </row>
    <row r="1308" spans="1:14" x14ac:dyDescent="0.3">
      <c r="A1308">
        <v>1560</v>
      </c>
      <c r="B1308" s="1" t="s">
        <v>6344</v>
      </c>
      <c r="C1308">
        <v>33</v>
      </c>
      <c r="D1308" s="1" t="s">
        <v>3338</v>
      </c>
      <c r="E1308" s="1" t="s">
        <v>6345</v>
      </c>
      <c r="F1308" s="1" t="s">
        <v>6346</v>
      </c>
      <c r="G1308" t="s">
        <v>6347</v>
      </c>
      <c r="H1308" s="1" t="s">
        <v>758</v>
      </c>
      <c r="I1308">
        <v>25374.67</v>
      </c>
      <c r="J1308" s="8" t="s">
        <v>6348</v>
      </c>
      <c r="K1308" s="1" t="s">
        <v>57</v>
      </c>
      <c r="L1308" s="1" t="s">
        <v>20</v>
      </c>
      <c r="M1308" s="1" t="str" cm="1">
        <f t="array" ref="M13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08" s="1">
        <f ca="1">TODAY()-Customers_Dataset[[#This Row],[Joining Date]]</f>
        <v>3551</v>
      </c>
    </row>
    <row r="1309" spans="1:14" x14ac:dyDescent="0.3">
      <c r="A1309">
        <v>1568</v>
      </c>
      <c r="B1309" s="1" t="s">
        <v>6349</v>
      </c>
      <c r="C1309">
        <v>58</v>
      </c>
      <c r="D1309" s="1" t="s">
        <v>3338</v>
      </c>
      <c r="E1309" s="1" t="s">
        <v>6350</v>
      </c>
      <c r="F1309" s="1" t="s">
        <v>6351</v>
      </c>
      <c r="G1309" t="s">
        <v>6352</v>
      </c>
      <c r="H1309" s="1" t="s">
        <v>758</v>
      </c>
      <c r="I1309">
        <v>11221.03</v>
      </c>
      <c r="J1309" s="8" t="s">
        <v>3831</v>
      </c>
      <c r="K1309" s="1" t="s">
        <v>124</v>
      </c>
      <c r="L1309" s="1" t="s">
        <v>27</v>
      </c>
      <c r="M1309" s="1" t="str" cm="1">
        <f t="array" ref="M13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09" s="1">
        <f ca="1">TODAY()-Customers_Dataset[[#This Row],[Joining Date]]</f>
        <v>3133</v>
      </c>
    </row>
    <row r="1310" spans="1:14" x14ac:dyDescent="0.3">
      <c r="A1310">
        <v>1645</v>
      </c>
      <c r="B1310" s="1" t="s">
        <v>6353</v>
      </c>
      <c r="C1310">
        <v>46</v>
      </c>
      <c r="D1310" s="1" t="s">
        <v>3338</v>
      </c>
      <c r="E1310" s="1" t="s">
        <v>6354</v>
      </c>
      <c r="F1310" s="1" t="s">
        <v>6355</v>
      </c>
      <c r="G1310" t="s">
        <v>6356</v>
      </c>
      <c r="H1310" s="1" t="s">
        <v>758</v>
      </c>
      <c r="I1310">
        <v>22814.68</v>
      </c>
      <c r="J1310" s="8" t="s">
        <v>6357</v>
      </c>
      <c r="K1310" s="1" t="s">
        <v>68</v>
      </c>
      <c r="L1310" s="1" t="s">
        <v>45</v>
      </c>
      <c r="M1310" s="1" t="str" cm="1">
        <f t="array" ref="M13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10" s="1">
        <f ca="1">TODAY()-Customers_Dataset[[#This Row],[Joining Date]]</f>
        <v>1044</v>
      </c>
    </row>
    <row r="1311" spans="1:14" x14ac:dyDescent="0.3">
      <c r="A1311">
        <v>1652</v>
      </c>
      <c r="B1311" s="1" t="s">
        <v>6358</v>
      </c>
      <c r="C1311">
        <v>23</v>
      </c>
      <c r="D1311" s="1" t="s">
        <v>3338</v>
      </c>
      <c r="E1311" s="1" t="s">
        <v>6359</v>
      </c>
      <c r="F1311" s="1" t="s">
        <v>6360</v>
      </c>
      <c r="G1311" t="s">
        <v>6361</v>
      </c>
      <c r="H1311" s="1" t="s">
        <v>758</v>
      </c>
      <c r="I1311">
        <v>19067.599999999999</v>
      </c>
      <c r="J1311" s="8" t="s">
        <v>6362</v>
      </c>
      <c r="K1311" s="1" t="s">
        <v>51</v>
      </c>
      <c r="L1311" s="1" t="s">
        <v>45</v>
      </c>
      <c r="M1311" s="1" t="str" cm="1">
        <f t="array" ref="M13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11" s="1">
        <f ca="1">TODAY()-Customers_Dataset[[#This Row],[Joining Date]]</f>
        <v>2547</v>
      </c>
    </row>
    <row r="1312" spans="1:14" x14ac:dyDescent="0.3">
      <c r="A1312">
        <v>1663</v>
      </c>
      <c r="B1312" s="1" t="s">
        <v>6363</v>
      </c>
      <c r="C1312">
        <v>64</v>
      </c>
      <c r="D1312" s="1" t="s">
        <v>3338</v>
      </c>
      <c r="E1312" s="1" t="s">
        <v>6364</v>
      </c>
      <c r="F1312" s="1" t="s">
        <v>6365</v>
      </c>
      <c r="G1312" t="s">
        <v>6366</v>
      </c>
      <c r="H1312" s="1" t="s">
        <v>758</v>
      </c>
      <c r="I1312">
        <v>27119.31</v>
      </c>
      <c r="J1312" s="8" t="s">
        <v>6367</v>
      </c>
      <c r="K1312" s="1" t="s">
        <v>26</v>
      </c>
      <c r="L1312" s="1" t="s">
        <v>20</v>
      </c>
      <c r="M1312" s="1" t="str" cm="1">
        <f t="array" ref="M13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12" s="1">
        <f ca="1">TODAY()-Customers_Dataset[[#This Row],[Joining Date]]</f>
        <v>3040</v>
      </c>
    </row>
    <row r="1313" spans="1:14" x14ac:dyDescent="0.3">
      <c r="A1313">
        <v>1669</v>
      </c>
      <c r="B1313" s="1" t="s">
        <v>1723</v>
      </c>
      <c r="C1313">
        <v>33</v>
      </c>
      <c r="D1313" s="1" t="s">
        <v>3338</v>
      </c>
      <c r="E1313" s="1" t="s">
        <v>6368</v>
      </c>
      <c r="F1313" s="1" t="s">
        <v>6369</v>
      </c>
      <c r="G1313" t="s">
        <v>6370</v>
      </c>
      <c r="H1313" s="1" t="s">
        <v>758</v>
      </c>
      <c r="I1313">
        <v>26482.6</v>
      </c>
      <c r="J1313" s="8" t="s">
        <v>4597</v>
      </c>
      <c r="K1313" s="1" t="s">
        <v>26</v>
      </c>
      <c r="L1313" s="1" t="s">
        <v>20</v>
      </c>
      <c r="M1313" s="1" t="str" cm="1">
        <f t="array" ref="M13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13" s="1">
        <f ca="1">TODAY()-Customers_Dataset[[#This Row],[Joining Date]]</f>
        <v>2676</v>
      </c>
    </row>
    <row r="1314" spans="1:14" x14ac:dyDescent="0.3">
      <c r="A1314">
        <v>1670</v>
      </c>
      <c r="B1314" s="1" t="s">
        <v>6371</v>
      </c>
      <c r="C1314">
        <v>57</v>
      </c>
      <c r="D1314" s="1" t="s">
        <v>3338</v>
      </c>
      <c r="E1314" s="1" t="s">
        <v>6372</v>
      </c>
      <c r="F1314" s="1" t="s">
        <v>6373</v>
      </c>
      <c r="G1314" t="s">
        <v>6374</v>
      </c>
      <c r="H1314" s="1" t="s">
        <v>758</v>
      </c>
      <c r="I1314">
        <v>15141.78</v>
      </c>
      <c r="J1314" s="8" t="s">
        <v>6375</v>
      </c>
      <c r="K1314" s="1" t="s">
        <v>33</v>
      </c>
      <c r="L1314" s="1" t="s">
        <v>45</v>
      </c>
      <c r="M1314" s="1" t="str" cm="1">
        <f t="array" ref="M13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14" s="1">
        <f ca="1">TODAY()-Customers_Dataset[[#This Row],[Joining Date]]</f>
        <v>464</v>
      </c>
    </row>
    <row r="1315" spans="1:14" x14ac:dyDescent="0.3">
      <c r="A1315">
        <v>1680</v>
      </c>
      <c r="B1315" s="1" t="s">
        <v>6376</v>
      </c>
      <c r="C1315">
        <v>26</v>
      </c>
      <c r="D1315" s="1" t="s">
        <v>3338</v>
      </c>
      <c r="E1315" s="1" t="s">
        <v>6377</v>
      </c>
      <c r="F1315" s="1" t="s">
        <v>6378</v>
      </c>
      <c r="G1315" t="s">
        <v>6379</v>
      </c>
      <c r="H1315" s="1" t="s">
        <v>758</v>
      </c>
      <c r="I1315">
        <v>2660.83</v>
      </c>
      <c r="J1315" s="8" t="s">
        <v>6380</v>
      </c>
      <c r="K1315" s="1" t="s">
        <v>68</v>
      </c>
      <c r="L1315" s="1" t="s">
        <v>45</v>
      </c>
      <c r="M1315" s="1" t="str" cm="1">
        <f t="array" ref="M13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15" s="1">
        <f ca="1">TODAY()-Customers_Dataset[[#This Row],[Joining Date]]</f>
        <v>270</v>
      </c>
    </row>
    <row r="1316" spans="1:14" x14ac:dyDescent="0.3">
      <c r="A1316">
        <v>1712</v>
      </c>
      <c r="B1316" s="1" t="s">
        <v>6381</v>
      </c>
      <c r="C1316">
        <v>55</v>
      </c>
      <c r="D1316" s="1" t="s">
        <v>3338</v>
      </c>
      <c r="E1316" s="1" t="s">
        <v>6382</v>
      </c>
      <c r="F1316" s="1" t="s">
        <v>6383</v>
      </c>
      <c r="G1316" t="s">
        <v>6384</v>
      </c>
      <c r="H1316" s="1" t="s">
        <v>758</v>
      </c>
      <c r="I1316">
        <v>536.53</v>
      </c>
      <c r="J1316" s="8" t="s">
        <v>5554</v>
      </c>
      <c r="K1316" s="1" t="s">
        <v>124</v>
      </c>
      <c r="L1316" s="1" t="s">
        <v>78</v>
      </c>
      <c r="M1316" s="1" t="str" cm="1">
        <f t="array" ref="M13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16" s="1">
        <f ca="1">TODAY()-Customers_Dataset[[#This Row],[Joining Date]]</f>
        <v>1377</v>
      </c>
    </row>
    <row r="1317" spans="1:14" x14ac:dyDescent="0.3">
      <c r="A1317">
        <v>1718</v>
      </c>
      <c r="B1317" s="1" t="s">
        <v>6385</v>
      </c>
      <c r="C1317">
        <v>32</v>
      </c>
      <c r="D1317" s="1" t="s">
        <v>3338</v>
      </c>
      <c r="E1317" s="1" t="s">
        <v>6386</v>
      </c>
      <c r="F1317" s="1" t="s">
        <v>6387</v>
      </c>
      <c r="G1317" t="s">
        <v>6388</v>
      </c>
      <c r="H1317" s="1" t="s">
        <v>758</v>
      </c>
      <c r="I1317">
        <v>23537.360000000001</v>
      </c>
      <c r="J1317" s="8" t="s">
        <v>6389</v>
      </c>
      <c r="K1317" s="1" t="s">
        <v>57</v>
      </c>
      <c r="L1317" s="1" t="s">
        <v>20</v>
      </c>
      <c r="M1317" s="1" t="str" cm="1">
        <f t="array" ref="M13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17" s="1">
        <f ca="1">TODAY()-Customers_Dataset[[#This Row],[Joining Date]]</f>
        <v>1884</v>
      </c>
    </row>
    <row r="1318" spans="1:14" x14ac:dyDescent="0.3">
      <c r="A1318">
        <v>1729</v>
      </c>
      <c r="B1318" s="1" t="s">
        <v>6390</v>
      </c>
      <c r="C1318">
        <v>57</v>
      </c>
      <c r="D1318" s="1" t="s">
        <v>3338</v>
      </c>
      <c r="E1318" s="1" t="s">
        <v>6391</v>
      </c>
      <c r="F1318" s="1" t="s">
        <v>6392</v>
      </c>
      <c r="G1318" t="s">
        <v>6393</v>
      </c>
      <c r="H1318" s="1" t="s">
        <v>758</v>
      </c>
      <c r="I1318">
        <v>4978.82</v>
      </c>
      <c r="J1318" s="8" t="s">
        <v>3846</v>
      </c>
      <c r="K1318" s="1" t="s">
        <v>124</v>
      </c>
      <c r="L1318" s="1" t="s">
        <v>27</v>
      </c>
      <c r="M1318" s="1" t="str" cm="1">
        <f t="array" ref="M13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18" s="1">
        <f ca="1">TODAY()-Customers_Dataset[[#This Row],[Joining Date]]</f>
        <v>3749</v>
      </c>
    </row>
    <row r="1319" spans="1:14" x14ac:dyDescent="0.3">
      <c r="A1319">
        <v>1736</v>
      </c>
      <c r="B1319" s="1" t="s">
        <v>6394</v>
      </c>
      <c r="C1319">
        <v>42</v>
      </c>
      <c r="D1319" s="1" t="s">
        <v>3338</v>
      </c>
      <c r="E1319" s="1" t="s">
        <v>6395</v>
      </c>
      <c r="F1319" s="1" t="s">
        <v>6396</v>
      </c>
      <c r="G1319" t="s">
        <v>6397</v>
      </c>
      <c r="H1319" s="1" t="s">
        <v>758</v>
      </c>
      <c r="I1319">
        <v>35361.019999999997</v>
      </c>
      <c r="J1319" s="8" t="s">
        <v>2130</v>
      </c>
      <c r="K1319" s="1" t="s">
        <v>51</v>
      </c>
      <c r="L1319" s="1" t="s">
        <v>20</v>
      </c>
      <c r="M1319" s="1" t="str" cm="1">
        <f t="array" ref="M13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19" s="1">
        <f ca="1">TODAY()-Customers_Dataset[[#This Row],[Joining Date]]</f>
        <v>955</v>
      </c>
    </row>
    <row r="1320" spans="1:14" x14ac:dyDescent="0.3">
      <c r="A1320">
        <v>1740</v>
      </c>
      <c r="B1320" s="1" t="s">
        <v>6398</v>
      </c>
      <c r="C1320">
        <v>28</v>
      </c>
      <c r="D1320" s="1" t="s">
        <v>3338</v>
      </c>
      <c r="E1320" s="1" t="s">
        <v>6399</v>
      </c>
      <c r="F1320" s="1" t="s">
        <v>6400</v>
      </c>
      <c r="G1320" t="s">
        <v>6401</v>
      </c>
      <c r="H1320" s="1" t="s">
        <v>758</v>
      </c>
      <c r="I1320">
        <v>35475.26</v>
      </c>
      <c r="J1320" s="8" t="s">
        <v>6271</v>
      </c>
      <c r="K1320" s="1" t="s">
        <v>33</v>
      </c>
      <c r="L1320" s="1" t="s">
        <v>45</v>
      </c>
      <c r="M1320" s="1" t="str" cm="1">
        <f t="array" ref="M13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20" s="1">
        <f ca="1">TODAY()-Customers_Dataset[[#This Row],[Joining Date]]</f>
        <v>286</v>
      </c>
    </row>
    <row r="1321" spans="1:14" x14ac:dyDescent="0.3">
      <c r="A1321">
        <v>1743</v>
      </c>
      <c r="B1321" s="1" t="s">
        <v>6402</v>
      </c>
      <c r="C1321">
        <v>65</v>
      </c>
      <c r="D1321" s="1" t="s">
        <v>3338</v>
      </c>
      <c r="E1321" s="1" t="s">
        <v>6403</v>
      </c>
      <c r="F1321" s="1" t="s">
        <v>6404</v>
      </c>
      <c r="G1321" t="s">
        <v>6405</v>
      </c>
      <c r="H1321" s="1" t="s">
        <v>758</v>
      </c>
      <c r="I1321">
        <v>18528.849999999999</v>
      </c>
      <c r="J1321" s="8" t="s">
        <v>6406</v>
      </c>
      <c r="K1321" s="1" t="s">
        <v>124</v>
      </c>
      <c r="L1321" s="1" t="s">
        <v>78</v>
      </c>
      <c r="M1321" s="1" t="str" cm="1">
        <f t="array" ref="M13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21" s="1">
        <f ca="1">TODAY()-Customers_Dataset[[#This Row],[Joining Date]]</f>
        <v>3235</v>
      </c>
    </row>
    <row r="1322" spans="1:14" x14ac:dyDescent="0.3">
      <c r="A1322">
        <v>1759</v>
      </c>
      <c r="B1322" s="1" t="s">
        <v>6407</v>
      </c>
      <c r="C1322">
        <v>27</v>
      </c>
      <c r="D1322" s="1" t="s">
        <v>3338</v>
      </c>
      <c r="E1322" s="1" t="s">
        <v>6408</v>
      </c>
      <c r="F1322" s="1" t="s">
        <v>6409</v>
      </c>
      <c r="G1322" t="s">
        <v>6410</v>
      </c>
      <c r="H1322" s="1" t="s">
        <v>758</v>
      </c>
      <c r="I1322">
        <v>43104.3</v>
      </c>
      <c r="J1322" s="8" t="s">
        <v>6411</v>
      </c>
      <c r="K1322" s="1" t="s">
        <v>26</v>
      </c>
      <c r="L1322" s="1" t="s">
        <v>27</v>
      </c>
      <c r="M1322" s="1" t="str" cm="1">
        <f t="array" ref="M13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22" s="1">
        <f ca="1">TODAY()-Customers_Dataset[[#This Row],[Joining Date]]</f>
        <v>2013</v>
      </c>
    </row>
    <row r="1323" spans="1:14" x14ac:dyDescent="0.3">
      <c r="A1323">
        <v>1776</v>
      </c>
      <c r="B1323" s="1" t="s">
        <v>6412</v>
      </c>
      <c r="C1323">
        <v>57</v>
      </c>
      <c r="D1323" s="1" t="s">
        <v>3338</v>
      </c>
      <c r="E1323" s="1" t="s">
        <v>6413</v>
      </c>
      <c r="F1323" s="1" t="s">
        <v>6414</v>
      </c>
      <c r="G1323" t="s">
        <v>6415</v>
      </c>
      <c r="H1323" s="1" t="s">
        <v>758</v>
      </c>
      <c r="I1323">
        <v>37221.839999999997</v>
      </c>
      <c r="J1323" s="8" t="s">
        <v>6416</v>
      </c>
      <c r="K1323" s="1" t="s">
        <v>26</v>
      </c>
      <c r="L1323" s="1" t="s">
        <v>27</v>
      </c>
      <c r="M1323" s="1" t="str" cm="1">
        <f t="array" ref="M13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23" s="1">
        <f ca="1">TODAY()-Customers_Dataset[[#This Row],[Joining Date]]</f>
        <v>939</v>
      </c>
    </row>
    <row r="1324" spans="1:14" x14ac:dyDescent="0.3">
      <c r="A1324">
        <v>1791</v>
      </c>
      <c r="B1324" s="1" t="s">
        <v>6417</v>
      </c>
      <c r="C1324">
        <v>37</v>
      </c>
      <c r="D1324" s="1" t="s">
        <v>3338</v>
      </c>
      <c r="E1324" s="1" t="s">
        <v>6418</v>
      </c>
      <c r="F1324" s="1" t="s">
        <v>6419</v>
      </c>
      <c r="G1324" t="s">
        <v>6420</v>
      </c>
      <c r="H1324" s="1" t="s">
        <v>758</v>
      </c>
      <c r="I1324">
        <v>24002.39</v>
      </c>
      <c r="J1324" s="8" t="s">
        <v>6421</v>
      </c>
      <c r="K1324" s="1" t="s">
        <v>44</v>
      </c>
      <c r="L1324" s="1" t="s">
        <v>45</v>
      </c>
      <c r="M1324" s="1" t="str" cm="1">
        <f t="array" ref="M13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24" s="1">
        <f ca="1">TODAY()-Customers_Dataset[[#This Row],[Joining Date]]</f>
        <v>1524</v>
      </c>
    </row>
    <row r="1325" spans="1:14" x14ac:dyDescent="0.3">
      <c r="A1325">
        <v>1793</v>
      </c>
      <c r="B1325" s="1" t="s">
        <v>6422</v>
      </c>
      <c r="C1325">
        <v>43</v>
      </c>
      <c r="D1325" s="1" t="s">
        <v>3338</v>
      </c>
      <c r="E1325" s="1" t="s">
        <v>6423</v>
      </c>
      <c r="F1325" s="1" t="s">
        <v>6424</v>
      </c>
      <c r="G1325" t="s">
        <v>6425</v>
      </c>
      <c r="H1325" s="1" t="s">
        <v>758</v>
      </c>
      <c r="I1325">
        <v>23685.94</v>
      </c>
      <c r="J1325" s="8" t="s">
        <v>6426</v>
      </c>
      <c r="K1325" s="1" t="s">
        <v>57</v>
      </c>
      <c r="L1325" s="1" t="s">
        <v>20</v>
      </c>
      <c r="M1325" s="1" t="str" cm="1">
        <f t="array" ref="M13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25" s="1">
        <f ca="1">TODAY()-Customers_Dataset[[#This Row],[Joining Date]]</f>
        <v>2551</v>
      </c>
    </row>
    <row r="1326" spans="1:14" x14ac:dyDescent="0.3">
      <c r="A1326">
        <v>1811</v>
      </c>
      <c r="B1326" s="1" t="s">
        <v>6427</v>
      </c>
      <c r="C1326">
        <v>29</v>
      </c>
      <c r="D1326" s="1" t="s">
        <v>3338</v>
      </c>
      <c r="E1326" s="1" t="s">
        <v>6428</v>
      </c>
      <c r="F1326" s="1" t="s">
        <v>6429</v>
      </c>
      <c r="G1326" t="s">
        <v>6430</v>
      </c>
      <c r="H1326" s="1" t="s">
        <v>758</v>
      </c>
      <c r="I1326">
        <v>6391.78</v>
      </c>
      <c r="J1326" s="8" t="s">
        <v>6431</v>
      </c>
      <c r="K1326" s="1" t="s">
        <v>51</v>
      </c>
      <c r="L1326" s="1" t="s">
        <v>20</v>
      </c>
      <c r="M1326" s="1" t="str" cm="1">
        <f t="array" ref="M13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26" s="1">
        <f ca="1">TODAY()-Customers_Dataset[[#This Row],[Joining Date]]</f>
        <v>2381</v>
      </c>
    </row>
    <row r="1327" spans="1:14" x14ac:dyDescent="0.3">
      <c r="A1327">
        <v>1816</v>
      </c>
      <c r="B1327" s="1" t="s">
        <v>6432</v>
      </c>
      <c r="C1327">
        <v>53</v>
      </c>
      <c r="D1327" s="1" t="s">
        <v>3338</v>
      </c>
      <c r="E1327" s="1" t="s">
        <v>6433</v>
      </c>
      <c r="F1327" s="1" t="s">
        <v>6434</v>
      </c>
      <c r="G1327" t="s">
        <v>6435</v>
      </c>
      <c r="H1327" s="1" t="s">
        <v>758</v>
      </c>
      <c r="I1327">
        <v>14522.44</v>
      </c>
      <c r="J1327" s="8" t="s">
        <v>6436</v>
      </c>
      <c r="K1327" s="1" t="s">
        <v>33</v>
      </c>
      <c r="L1327" s="1" t="s">
        <v>45</v>
      </c>
      <c r="M1327" s="1" t="str" cm="1">
        <f t="array" ref="M13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27" s="1">
        <f ca="1">TODAY()-Customers_Dataset[[#This Row],[Joining Date]]</f>
        <v>2972</v>
      </c>
    </row>
    <row r="1328" spans="1:14" x14ac:dyDescent="0.3">
      <c r="A1328">
        <v>1824</v>
      </c>
      <c r="B1328" s="1" t="s">
        <v>6437</v>
      </c>
      <c r="C1328">
        <v>71</v>
      </c>
      <c r="D1328" s="1" t="s">
        <v>3338</v>
      </c>
      <c r="E1328" s="1" t="s">
        <v>6438</v>
      </c>
      <c r="F1328" s="1" t="s">
        <v>6439</v>
      </c>
      <c r="G1328" t="s">
        <v>6440</v>
      </c>
      <c r="H1328" s="1" t="s">
        <v>758</v>
      </c>
      <c r="I1328">
        <v>18212.900000000001</v>
      </c>
      <c r="J1328" s="8" t="s">
        <v>3621</v>
      </c>
      <c r="K1328" s="1" t="s">
        <v>26</v>
      </c>
      <c r="L1328" s="1" t="s">
        <v>78</v>
      </c>
      <c r="M1328" s="1" t="str" cm="1">
        <f t="array" ref="M13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28" s="1">
        <f ca="1">TODAY()-Customers_Dataset[[#This Row],[Joining Date]]</f>
        <v>450</v>
      </c>
    </row>
    <row r="1329" spans="1:14" x14ac:dyDescent="0.3">
      <c r="A1329">
        <v>1840</v>
      </c>
      <c r="B1329" s="1" t="s">
        <v>6441</v>
      </c>
      <c r="C1329">
        <v>64</v>
      </c>
      <c r="D1329" s="1" t="s">
        <v>3338</v>
      </c>
      <c r="E1329" s="1" t="s">
        <v>6442</v>
      </c>
      <c r="F1329" s="1" t="s">
        <v>6443</v>
      </c>
      <c r="G1329" t="s">
        <v>6444</v>
      </c>
      <c r="H1329" s="1" t="s">
        <v>758</v>
      </c>
      <c r="I1329">
        <v>34696.980000000003</v>
      </c>
      <c r="J1329" s="8" t="s">
        <v>6445</v>
      </c>
      <c r="K1329" s="1" t="s">
        <v>19</v>
      </c>
      <c r="L1329" s="1" t="s">
        <v>45</v>
      </c>
      <c r="M1329" s="1" t="str" cm="1">
        <f t="array" ref="M13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29" s="1">
        <f ca="1">TODAY()-Customers_Dataset[[#This Row],[Joining Date]]</f>
        <v>2680</v>
      </c>
    </row>
    <row r="1330" spans="1:14" x14ac:dyDescent="0.3">
      <c r="A1330">
        <v>1851</v>
      </c>
      <c r="B1330" s="1" t="s">
        <v>6446</v>
      </c>
      <c r="C1330">
        <v>52</v>
      </c>
      <c r="D1330" s="1" t="s">
        <v>3338</v>
      </c>
      <c r="E1330" s="1" t="s">
        <v>6447</v>
      </c>
      <c r="F1330" s="1" t="s">
        <v>6448</v>
      </c>
      <c r="G1330" t="s">
        <v>6449</v>
      </c>
      <c r="H1330" s="1" t="s">
        <v>758</v>
      </c>
      <c r="I1330">
        <v>8182.25</v>
      </c>
      <c r="J1330" s="8" t="s">
        <v>6450</v>
      </c>
      <c r="K1330" s="1" t="s">
        <v>51</v>
      </c>
      <c r="L1330" s="1" t="s">
        <v>78</v>
      </c>
      <c r="M1330" s="1" t="str" cm="1">
        <f t="array" ref="M13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30" s="1">
        <f ca="1">TODAY()-Customers_Dataset[[#This Row],[Joining Date]]</f>
        <v>2557</v>
      </c>
    </row>
    <row r="1331" spans="1:14" x14ac:dyDescent="0.3">
      <c r="A1331">
        <v>1866</v>
      </c>
      <c r="B1331" s="1" t="s">
        <v>6451</v>
      </c>
      <c r="C1331">
        <v>52</v>
      </c>
      <c r="D1331" s="1" t="s">
        <v>3338</v>
      </c>
      <c r="E1331" s="1" t="s">
        <v>6452</v>
      </c>
      <c r="F1331" s="1" t="s">
        <v>6453</v>
      </c>
      <c r="G1331" t="s">
        <v>6454</v>
      </c>
      <c r="H1331" s="1" t="s">
        <v>758</v>
      </c>
      <c r="I1331">
        <v>12010.2</v>
      </c>
      <c r="J1331" s="8" t="s">
        <v>6455</v>
      </c>
      <c r="K1331" s="1" t="s">
        <v>57</v>
      </c>
      <c r="L1331" s="1" t="s">
        <v>45</v>
      </c>
      <c r="M1331" s="1" t="str" cm="1">
        <f t="array" ref="M13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31" s="1">
        <f ca="1">TODAY()-Customers_Dataset[[#This Row],[Joining Date]]</f>
        <v>2700</v>
      </c>
    </row>
    <row r="1332" spans="1:14" x14ac:dyDescent="0.3">
      <c r="A1332">
        <v>1883</v>
      </c>
      <c r="B1332" s="1" t="s">
        <v>6456</v>
      </c>
      <c r="C1332">
        <v>38</v>
      </c>
      <c r="D1332" s="1" t="s">
        <v>3338</v>
      </c>
      <c r="E1332" s="1" t="s">
        <v>6457</v>
      </c>
      <c r="F1332" s="1" t="s">
        <v>6458</v>
      </c>
      <c r="G1332" t="s">
        <v>6459</v>
      </c>
      <c r="H1332" s="1" t="s">
        <v>758</v>
      </c>
      <c r="I1332">
        <v>34614.089999999997</v>
      </c>
      <c r="J1332" s="8" t="s">
        <v>759</v>
      </c>
      <c r="K1332" s="1" t="s">
        <v>44</v>
      </c>
      <c r="L1332" s="1" t="s">
        <v>45</v>
      </c>
      <c r="M1332" s="1" t="str" cm="1">
        <f t="array" ref="M13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32" s="1">
        <f ca="1">TODAY()-Customers_Dataset[[#This Row],[Joining Date]]</f>
        <v>3318</v>
      </c>
    </row>
    <row r="1333" spans="1:14" x14ac:dyDescent="0.3">
      <c r="A1333">
        <v>1893</v>
      </c>
      <c r="B1333" s="1" t="s">
        <v>6460</v>
      </c>
      <c r="C1333">
        <v>78</v>
      </c>
      <c r="D1333" s="1" t="s">
        <v>3338</v>
      </c>
      <c r="E1333" s="1" t="s">
        <v>6461</v>
      </c>
      <c r="F1333" s="1" t="s">
        <v>6462</v>
      </c>
      <c r="G1333" t="s">
        <v>6463</v>
      </c>
      <c r="H1333" s="1" t="s">
        <v>758</v>
      </c>
      <c r="I1333">
        <v>1746.17</v>
      </c>
      <c r="J1333" s="8" t="s">
        <v>6464</v>
      </c>
      <c r="K1333" s="1" t="s">
        <v>19</v>
      </c>
      <c r="L1333" s="1" t="s">
        <v>27</v>
      </c>
      <c r="M1333" s="1" t="str" cm="1">
        <f t="array" ref="M13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33" s="1">
        <f ca="1">TODAY()-Customers_Dataset[[#This Row],[Joining Date]]</f>
        <v>3477</v>
      </c>
    </row>
    <row r="1334" spans="1:14" x14ac:dyDescent="0.3">
      <c r="A1334">
        <v>1894</v>
      </c>
      <c r="B1334" s="1" t="s">
        <v>6465</v>
      </c>
      <c r="C1334">
        <v>48</v>
      </c>
      <c r="D1334" s="1" t="s">
        <v>3338</v>
      </c>
      <c r="E1334" s="1" t="s">
        <v>6466</v>
      </c>
      <c r="F1334" s="1" t="s">
        <v>6467</v>
      </c>
      <c r="G1334" t="s">
        <v>6468</v>
      </c>
      <c r="H1334" s="1" t="s">
        <v>758</v>
      </c>
      <c r="I1334">
        <v>20707.240000000002</v>
      </c>
      <c r="J1334" s="8" t="s">
        <v>6469</v>
      </c>
      <c r="K1334" s="1" t="s">
        <v>44</v>
      </c>
      <c r="L1334" s="1" t="s">
        <v>20</v>
      </c>
      <c r="M1334" s="1" t="str" cm="1">
        <f t="array" ref="M13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34" s="1">
        <f ca="1">TODAY()-Customers_Dataset[[#This Row],[Joining Date]]</f>
        <v>1909</v>
      </c>
    </row>
    <row r="1335" spans="1:14" x14ac:dyDescent="0.3">
      <c r="A1335">
        <v>1899</v>
      </c>
      <c r="B1335" s="1" t="s">
        <v>6470</v>
      </c>
      <c r="C1335">
        <v>34</v>
      </c>
      <c r="D1335" s="1" t="s">
        <v>3338</v>
      </c>
      <c r="E1335" s="1" t="s">
        <v>6471</v>
      </c>
      <c r="F1335" s="1" t="s">
        <v>6472</v>
      </c>
      <c r="G1335" t="s">
        <v>6473</v>
      </c>
      <c r="H1335" s="1" t="s">
        <v>758</v>
      </c>
      <c r="I1335">
        <v>45348.34</v>
      </c>
      <c r="J1335" s="8" t="s">
        <v>1122</v>
      </c>
      <c r="K1335" s="1" t="s">
        <v>33</v>
      </c>
      <c r="L1335" s="1" t="s">
        <v>78</v>
      </c>
      <c r="M1335" s="1" t="str" cm="1">
        <f t="array" ref="M13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35" s="1">
        <f ca="1">TODAY()-Customers_Dataset[[#This Row],[Joining Date]]</f>
        <v>2214</v>
      </c>
    </row>
    <row r="1336" spans="1:14" x14ac:dyDescent="0.3">
      <c r="A1336">
        <v>1915</v>
      </c>
      <c r="B1336" s="1" t="s">
        <v>6474</v>
      </c>
      <c r="C1336">
        <v>47</v>
      </c>
      <c r="D1336" s="1" t="s">
        <v>3338</v>
      </c>
      <c r="E1336" s="1" t="s">
        <v>6475</v>
      </c>
      <c r="F1336" s="1" t="s">
        <v>6476</v>
      </c>
      <c r="G1336" t="s">
        <v>6477</v>
      </c>
      <c r="H1336" s="1" t="s">
        <v>758</v>
      </c>
      <c r="I1336">
        <v>10593.28</v>
      </c>
      <c r="J1336" s="8" t="s">
        <v>6478</v>
      </c>
      <c r="K1336" s="1" t="s">
        <v>19</v>
      </c>
      <c r="L1336" s="1" t="s">
        <v>78</v>
      </c>
      <c r="M1336" s="1" t="str" cm="1">
        <f t="array" ref="M13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36" s="1">
        <f ca="1">TODAY()-Customers_Dataset[[#This Row],[Joining Date]]</f>
        <v>713</v>
      </c>
    </row>
    <row r="1337" spans="1:14" x14ac:dyDescent="0.3">
      <c r="A1337">
        <v>1917</v>
      </c>
      <c r="B1337" s="1" t="s">
        <v>6479</v>
      </c>
      <c r="C1337">
        <v>74</v>
      </c>
      <c r="D1337" s="1" t="s">
        <v>3338</v>
      </c>
      <c r="E1337" s="1" t="s">
        <v>6480</v>
      </c>
      <c r="F1337" s="1" t="s">
        <v>6481</v>
      </c>
      <c r="G1337" t="s">
        <v>6482</v>
      </c>
      <c r="H1337" s="1" t="s">
        <v>758</v>
      </c>
      <c r="I1337">
        <v>42479.03</v>
      </c>
      <c r="J1337" s="8" t="s">
        <v>2333</v>
      </c>
      <c r="K1337" s="1" t="s">
        <v>44</v>
      </c>
      <c r="L1337" s="1" t="s">
        <v>78</v>
      </c>
      <c r="M1337" s="1" t="str" cm="1">
        <f t="array" ref="M13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37" s="1">
        <f ca="1">TODAY()-Customers_Dataset[[#This Row],[Joining Date]]</f>
        <v>3119</v>
      </c>
    </row>
    <row r="1338" spans="1:14" x14ac:dyDescent="0.3">
      <c r="A1338">
        <v>1937</v>
      </c>
      <c r="B1338" s="1" t="s">
        <v>6483</v>
      </c>
      <c r="C1338">
        <v>28</v>
      </c>
      <c r="D1338" s="1" t="s">
        <v>3338</v>
      </c>
      <c r="E1338" s="1" t="s">
        <v>6484</v>
      </c>
      <c r="F1338" s="1" t="s">
        <v>6485</v>
      </c>
      <c r="G1338" t="s">
        <v>6486</v>
      </c>
      <c r="H1338" s="1" t="s">
        <v>758</v>
      </c>
      <c r="I1338">
        <v>27538.22</v>
      </c>
      <c r="J1338" s="8" t="s">
        <v>6487</v>
      </c>
      <c r="K1338" s="1" t="s">
        <v>44</v>
      </c>
      <c r="L1338" s="1" t="s">
        <v>27</v>
      </c>
      <c r="M1338" s="1" t="str" cm="1">
        <f t="array" ref="M13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38" s="1">
        <f ca="1">TODAY()-Customers_Dataset[[#This Row],[Joining Date]]</f>
        <v>3068</v>
      </c>
    </row>
    <row r="1339" spans="1:14" x14ac:dyDescent="0.3">
      <c r="A1339">
        <v>1949</v>
      </c>
      <c r="B1339" s="1" t="s">
        <v>6488</v>
      </c>
      <c r="C1339">
        <v>62</v>
      </c>
      <c r="D1339" s="1" t="s">
        <v>3338</v>
      </c>
      <c r="E1339" s="1" t="s">
        <v>6489</v>
      </c>
      <c r="F1339" s="1" t="s">
        <v>6490</v>
      </c>
      <c r="G1339" t="s">
        <v>6491</v>
      </c>
      <c r="H1339" s="1" t="s">
        <v>758</v>
      </c>
      <c r="I1339">
        <v>45113.35</v>
      </c>
      <c r="J1339" s="8" t="s">
        <v>6492</v>
      </c>
      <c r="K1339" s="1" t="s">
        <v>68</v>
      </c>
      <c r="L1339" s="1" t="s">
        <v>78</v>
      </c>
      <c r="M1339" s="1" t="str" cm="1">
        <f t="array" ref="M13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39" s="1">
        <f ca="1">TODAY()-Customers_Dataset[[#This Row],[Joining Date]]</f>
        <v>2434</v>
      </c>
    </row>
    <row r="1340" spans="1:14" x14ac:dyDescent="0.3">
      <c r="A1340">
        <v>1953</v>
      </c>
      <c r="B1340" s="1" t="s">
        <v>6493</v>
      </c>
      <c r="C1340">
        <v>57</v>
      </c>
      <c r="D1340" s="1" t="s">
        <v>3338</v>
      </c>
      <c r="E1340" s="1" t="s">
        <v>6494</v>
      </c>
      <c r="F1340" s="1" t="s">
        <v>6495</v>
      </c>
      <c r="G1340" t="s">
        <v>6496</v>
      </c>
      <c r="H1340" s="1" t="s">
        <v>758</v>
      </c>
      <c r="I1340">
        <v>20640.68</v>
      </c>
      <c r="J1340" s="8" t="s">
        <v>6497</v>
      </c>
      <c r="K1340" s="1" t="s">
        <v>124</v>
      </c>
      <c r="L1340" s="1" t="s">
        <v>78</v>
      </c>
      <c r="M1340" s="1" t="str" cm="1">
        <f t="array" ref="M13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40" s="1">
        <f ca="1">TODAY()-Customers_Dataset[[#This Row],[Joining Date]]</f>
        <v>2184</v>
      </c>
    </row>
    <row r="1341" spans="1:14" x14ac:dyDescent="0.3">
      <c r="A1341">
        <v>1958</v>
      </c>
      <c r="B1341" s="1" t="s">
        <v>6498</v>
      </c>
      <c r="C1341">
        <v>77</v>
      </c>
      <c r="D1341" s="1" t="s">
        <v>3338</v>
      </c>
      <c r="E1341" s="1" t="s">
        <v>6499</v>
      </c>
      <c r="F1341" s="1" t="s">
        <v>6500</v>
      </c>
      <c r="G1341" t="s">
        <v>6501</v>
      </c>
      <c r="H1341" s="1" t="s">
        <v>758</v>
      </c>
      <c r="I1341">
        <v>48098.22</v>
      </c>
      <c r="J1341" s="8" t="s">
        <v>6502</v>
      </c>
      <c r="K1341" s="1" t="s">
        <v>68</v>
      </c>
      <c r="L1341" s="1" t="s">
        <v>27</v>
      </c>
      <c r="M1341" s="1" t="str" cm="1">
        <f t="array" ref="M13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41" s="1">
        <f ca="1">TODAY()-Customers_Dataset[[#This Row],[Joining Date]]</f>
        <v>2003</v>
      </c>
    </row>
    <row r="1342" spans="1:14" x14ac:dyDescent="0.3">
      <c r="A1342">
        <v>1962</v>
      </c>
      <c r="B1342" s="1" t="s">
        <v>6503</v>
      </c>
      <c r="C1342">
        <v>50</v>
      </c>
      <c r="D1342" s="1" t="s">
        <v>3338</v>
      </c>
      <c r="E1342" s="1" t="s">
        <v>6504</v>
      </c>
      <c r="F1342" s="1" t="s">
        <v>6505</v>
      </c>
      <c r="G1342" t="s">
        <v>6506</v>
      </c>
      <c r="H1342" s="1" t="s">
        <v>758</v>
      </c>
      <c r="I1342">
        <v>47194.97</v>
      </c>
      <c r="J1342" s="8" t="s">
        <v>2338</v>
      </c>
      <c r="K1342" s="1" t="s">
        <v>26</v>
      </c>
      <c r="L1342" s="1" t="s">
        <v>78</v>
      </c>
      <c r="M1342" s="1" t="str" cm="1">
        <f t="array" ref="M13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42" s="1">
        <f ca="1">TODAY()-Customers_Dataset[[#This Row],[Joining Date]]</f>
        <v>2695</v>
      </c>
    </row>
    <row r="1343" spans="1:14" x14ac:dyDescent="0.3">
      <c r="A1343">
        <v>16</v>
      </c>
      <c r="B1343" s="1" t="s">
        <v>6507</v>
      </c>
      <c r="C1343">
        <v>48</v>
      </c>
      <c r="D1343" s="1" t="s">
        <v>6508</v>
      </c>
      <c r="E1343" s="1" t="s">
        <v>6509</v>
      </c>
      <c r="F1343" s="1" t="s">
        <v>6510</v>
      </c>
      <c r="G1343" t="s">
        <v>6511</v>
      </c>
      <c r="H1343" s="1" t="s">
        <v>758</v>
      </c>
      <c r="I1343">
        <v>24013.07</v>
      </c>
      <c r="J1343" s="8" t="s">
        <v>6512</v>
      </c>
      <c r="K1343" s="1" t="s">
        <v>33</v>
      </c>
      <c r="L1343" s="1" t="s">
        <v>45</v>
      </c>
      <c r="M1343" s="1" t="str" cm="1">
        <f t="array" ref="M13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43" s="1">
        <f ca="1">TODAY()-Customers_Dataset[[#This Row],[Joining Date]]</f>
        <v>1348</v>
      </c>
    </row>
    <row r="1344" spans="1:14" x14ac:dyDescent="0.3">
      <c r="A1344">
        <v>17</v>
      </c>
      <c r="B1344" s="1" t="s">
        <v>6513</v>
      </c>
      <c r="C1344">
        <v>58</v>
      </c>
      <c r="D1344" s="1" t="s">
        <v>6508</v>
      </c>
      <c r="E1344" s="1" t="s">
        <v>6514</v>
      </c>
      <c r="F1344" s="1" t="s">
        <v>6515</v>
      </c>
      <c r="G1344" t="s">
        <v>6516</v>
      </c>
      <c r="H1344" s="1" t="s">
        <v>758</v>
      </c>
      <c r="I1344">
        <v>47804.07</v>
      </c>
      <c r="J1344" s="8" t="s">
        <v>6517</v>
      </c>
      <c r="K1344" s="1" t="s">
        <v>44</v>
      </c>
      <c r="L1344" s="1" t="s">
        <v>20</v>
      </c>
      <c r="M1344" s="1" t="str" cm="1">
        <f t="array" ref="M13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44" s="1">
        <f ca="1">TODAY()-Customers_Dataset[[#This Row],[Joining Date]]</f>
        <v>523</v>
      </c>
    </row>
    <row r="1345" spans="1:14" x14ac:dyDescent="0.3">
      <c r="A1345">
        <v>22</v>
      </c>
      <c r="B1345" s="1" t="s">
        <v>6518</v>
      </c>
      <c r="C1345">
        <v>53</v>
      </c>
      <c r="D1345" s="1" t="s">
        <v>6508</v>
      </c>
      <c r="E1345" s="1" t="s">
        <v>6519</v>
      </c>
      <c r="F1345" s="1" t="s">
        <v>6520</v>
      </c>
      <c r="G1345" t="s">
        <v>6521</v>
      </c>
      <c r="H1345" s="1" t="s">
        <v>758</v>
      </c>
      <c r="I1345">
        <v>18729.599999999999</v>
      </c>
      <c r="J1345" s="8" t="s">
        <v>1924</v>
      </c>
      <c r="K1345" s="1" t="s">
        <v>57</v>
      </c>
      <c r="L1345" s="1" t="s">
        <v>27</v>
      </c>
      <c r="M1345" s="1" t="str" cm="1">
        <f t="array" ref="M13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45" s="1">
        <f ca="1">TODAY()-Customers_Dataset[[#This Row],[Joining Date]]</f>
        <v>669</v>
      </c>
    </row>
    <row r="1346" spans="1:14" x14ac:dyDescent="0.3">
      <c r="A1346">
        <v>27</v>
      </c>
      <c r="B1346" s="1" t="s">
        <v>6522</v>
      </c>
      <c r="C1346">
        <v>75</v>
      </c>
      <c r="D1346" s="1" t="s">
        <v>6508</v>
      </c>
      <c r="E1346" s="1" t="s">
        <v>6523</v>
      </c>
      <c r="F1346" s="1" t="s">
        <v>6524</v>
      </c>
      <c r="G1346" t="s">
        <v>6525</v>
      </c>
      <c r="H1346" s="1" t="s">
        <v>758</v>
      </c>
      <c r="I1346">
        <v>1681.85</v>
      </c>
      <c r="J1346" s="8" t="s">
        <v>6526</v>
      </c>
      <c r="K1346" s="1" t="s">
        <v>68</v>
      </c>
      <c r="L1346" s="1" t="s">
        <v>27</v>
      </c>
      <c r="M1346" s="1" t="str" cm="1">
        <f t="array" ref="M13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46" s="1">
        <f ca="1">TODAY()-Customers_Dataset[[#This Row],[Joining Date]]</f>
        <v>3612</v>
      </c>
    </row>
    <row r="1347" spans="1:14" x14ac:dyDescent="0.3">
      <c r="A1347">
        <v>35</v>
      </c>
      <c r="B1347" s="1" t="s">
        <v>6527</v>
      </c>
      <c r="C1347">
        <v>50</v>
      </c>
      <c r="D1347" s="1" t="s">
        <v>6508</v>
      </c>
      <c r="E1347" s="1" t="s">
        <v>6528</v>
      </c>
      <c r="F1347" s="1" t="s">
        <v>6529</v>
      </c>
      <c r="G1347" t="s">
        <v>6530</v>
      </c>
      <c r="H1347" s="1" t="s">
        <v>758</v>
      </c>
      <c r="I1347">
        <v>43063.25</v>
      </c>
      <c r="J1347" s="8" t="s">
        <v>6531</v>
      </c>
      <c r="K1347" s="1" t="s">
        <v>19</v>
      </c>
      <c r="L1347" s="1" t="s">
        <v>45</v>
      </c>
      <c r="M1347" s="1" t="str" cm="1">
        <f t="array" ref="M13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47" s="1">
        <f ca="1">TODAY()-Customers_Dataset[[#This Row],[Joining Date]]</f>
        <v>3258</v>
      </c>
    </row>
    <row r="1348" spans="1:14" x14ac:dyDescent="0.3">
      <c r="A1348">
        <v>47</v>
      </c>
      <c r="B1348" s="1" t="s">
        <v>6532</v>
      </c>
      <c r="C1348">
        <v>63</v>
      </c>
      <c r="D1348" s="1" t="s">
        <v>6508</v>
      </c>
      <c r="E1348" s="1" t="s">
        <v>6533</v>
      </c>
      <c r="F1348" s="1" t="s">
        <v>6534</v>
      </c>
      <c r="G1348" t="s">
        <v>6535</v>
      </c>
      <c r="H1348" s="1" t="s">
        <v>758</v>
      </c>
      <c r="I1348">
        <v>33686.79</v>
      </c>
      <c r="J1348" s="8" t="s">
        <v>6536</v>
      </c>
      <c r="K1348" s="1" t="s">
        <v>51</v>
      </c>
      <c r="L1348" s="1" t="s">
        <v>20</v>
      </c>
      <c r="M1348" s="1" t="str" cm="1">
        <f t="array" ref="M13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48" s="1">
        <f ca="1">TODAY()-Customers_Dataset[[#This Row],[Joining Date]]</f>
        <v>3528</v>
      </c>
    </row>
    <row r="1349" spans="1:14" x14ac:dyDescent="0.3">
      <c r="A1349">
        <v>49</v>
      </c>
      <c r="B1349" s="1" t="s">
        <v>6537</v>
      </c>
      <c r="C1349">
        <v>66</v>
      </c>
      <c r="D1349" s="1" t="s">
        <v>6508</v>
      </c>
      <c r="E1349" s="1" t="s">
        <v>6538</v>
      </c>
      <c r="F1349" s="1" t="s">
        <v>6539</v>
      </c>
      <c r="G1349" t="s">
        <v>6540</v>
      </c>
      <c r="H1349" s="1" t="s">
        <v>758</v>
      </c>
      <c r="I1349">
        <v>19474.8</v>
      </c>
      <c r="J1349" s="8" t="s">
        <v>6541</v>
      </c>
      <c r="K1349" s="1" t="s">
        <v>51</v>
      </c>
      <c r="L1349" s="1" t="s">
        <v>27</v>
      </c>
      <c r="M1349" s="1" t="str" cm="1">
        <f t="array" ref="M13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49" s="1">
        <f ca="1">TODAY()-Customers_Dataset[[#This Row],[Joining Date]]</f>
        <v>2294</v>
      </c>
    </row>
    <row r="1350" spans="1:14" x14ac:dyDescent="0.3">
      <c r="A1350">
        <v>71</v>
      </c>
      <c r="B1350" s="1" t="s">
        <v>6542</v>
      </c>
      <c r="C1350">
        <v>56</v>
      </c>
      <c r="D1350" s="1" t="s">
        <v>6508</v>
      </c>
      <c r="E1350" s="1" t="s">
        <v>6543</v>
      </c>
      <c r="F1350" s="1" t="s">
        <v>6544</v>
      </c>
      <c r="G1350" t="s">
        <v>6545</v>
      </c>
      <c r="H1350" s="1" t="s">
        <v>758</v>
      </c>
      <c r="I1350">
        <v>6553.48</v>
      </c>
      <c r="J1350" s="8" t="s">
        <v>6546</v>
      </c>
      <c r="K1350" s="1" t="s">
        <v>68</v>
      </c>
      <c r="L1350" s="1" t="s">
        <v>45</v>
      </c>
      <c r="M1350" s="1" t="str" cm="1">
        <f t="array" ref="M13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50" s="1">
        <f ca="1">TODAY()-Customers_Dataset[[#This Row],[Joining Date]]</f>
        <v>1432</v>
      </c>
    </row>
    <row r="1351" spans="1:14" x14ac:dyDescent="0.3">
      <c r="A1351">
        <v>77</v>
      </c>
      <c r="B1351" s="1" t="s">
        <v>6547</v>
      </c>
      <c r="C1351">
        <v>51</v>
      </c>
      <c r="D1351" s="1" t="s">
        <v>6508</v>
      </c>
      <c r="E1351" s="1" t="s">
        <v>6548</v>
      </c>
      <c r="F1351" s="1" t="s">
        <v>6549</v>
      </c>
      <c r="G1351" t="s">
        <v>6550</v>
      </c>
      <c r="H1351" s="1" t="s">
        <v>758</v>
      </c>
      <c r="I1351">
        <v>45632.160000000003</v>
      </c>
      <c r="J1351" s="8" t="s">
        <v>6551</v>
      </c>
      <c r="K1351" s="1" t="s">
        <v>26</v>
      </c>
      <c r="L1351" s="1" t="s">
        <v>45</v>
      </c>
      <c r="M1351" s="1" t="str" cm="1">
        <f t="array" ref="M13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51" s="1">
        <f ca="1">TODAY()-Customers_Dataset[[#This Row],[Joining Date]]</f>
        <v>736</v>
      </c>
    </row>
    <row r="1352" spans="1:14" x14ac:dyDescent="0.3">
      <c r="A1352">
        <v>88</v>
      </c>
      <c r="B1352" s="1" t="s">
        <v>6552</v>
      </c>
      <c r="C1352">
        <v>34</v>
      </c>
      <c r="D1352" s="1" t="s">
        <v>6508</v>
      </c>
      <c r="E1352" s="1" t="s">
        <v>6553</v>
      </c>
      <c r="F1352" s="1" t="s">
        <v>6554</v>
      </c>
      <c r="G1352" t="s">
        <v>6555</v>
      </c>
      <c r="H1352" s="1" t="s">
        <v>758</v>
      </c>
      <c r="I1352">
        <v>33212.79</v>
      </c>
      <c r="J1352" s="8" t="s">
        <v>6556</v>
      </c>
      <c r="K1352" s="1" t="s">
        <v>44</v>
      </c>
      <c r="L1352" s="1" t="s">
        <v>20</v>
      </c>
      <c r="M1352" s="1" t="str" cm="1">
        <f t="array" ref="M13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52" s="1">
        <f ca="1">TODAY()-Customers_Dataset[[#This Row],[Joining Date]]</f>
        <v>919</v>
      </c>
    </row>
    <row r="1353" spans="1:14" x14ac:dyDescent="0.3">
      <c r="A1353">
        <v>91</v>
      </c>
      <c r="B1353" s="1" t="s">
        <v>6557</v>
      </c>
      <c r="C1353">
        <v>35</v>
      </c>
      <c r="D1353" s="1" t="s">
        <v>6508</v>
      </c>
      <c r="E1353" s="1" t="s">
        <v>6558</v>
      </c>
      <c r="F1353" s="1" t="s">
        <v>6559</v>
      </c>
      <c r="G1353" t="s">
        <v>6560</v>
      </c>
      <c r="H1353" s="1" t="s">
        <v>758</v>
      </c>
      <c r="I1353">
        <v>23239.58</v>
      </c>
      <c r="J1353" s="8" t="s">
        <v>454</v>
      </c>
      <c r="K1353" s="1" t="s">
        <v>33</v>
      </c>
      <c r="L1353" s="1" t="s">
        <v>45</v>
      </c>
      <c r="M1353" s="1" t="str" cm="1">
        <f t="array" ref="M13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53" s="1">
        <f ca="1">TODAY()-Customers_Dataset[[#This Row],[Joining Date]]</f>
        <v>1269</v>
      </c>
    </row>
    <row r="1354" spans="1:14" x14ac:dyDescent="0.3">
      <c r="A1354">
        <v>98</v>
      </c>
      <c r="B1354" s="1" t="s">
        <v>6561</v>
      </c>
      <c r="C1354">
        <v>48</v>
      </c>
      <c r="D1354" s="1" t="s">
        <v>6508</v>
      </c>
      <c r="E1354" s="1" t="s">
        <v>6562</v>
      </c>
      <c r="F1354" s="1" t="s">
        <v>6563</v>
      </c>
      <c r="G1354" t="s">
        <v>6564</v>
      </c>
      <c r="H1354" s="1" t="s">
        <v>758</v>
      </c>
      <c r="I1354">
        <v>33111.97</v>
      </c>
      <c r="J1354" s="8" t="s">
        <v>5170</v>
      </c>
      <c r="K1354" s="1" t="s">
        <v>26</v>
      </c>
      <c r="L1354" s="1" t="s">
        <v>20</v>
      </c>
      <c r="M1354" s="1" t="str" cm="1">
        <f t="array" ref="M13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54" s="1">
        <f ca="1">TODAY()-Customers_Dataset[[#This Row],[Joining Date]]</f>
        <v>1779</v>
      </c>
    </row>
    <row r="1355" spans="1:14" x14ac:dyDescent="0.3">
      <c r="A1355">
        <v>106</v>
      </c>
      <c r="B1355" s="1" t="s">
        <v>6565</v>
      </c>
      <c r="C1355">
        <v>58</v>
      </c>
      <c r="D1355" s="1" t="s">
        <v>6508</v>
      </c>
      <c r="E1355" s="1" t="s">
        <v>6566</v>
      </c>
      <c r="F1355" s="1" t="s">
        <v>6567</v>
      </c>
      <c r="G1355" t="s">
        <v>6568</v>
      </c>
      <c r="H1355" s="1" t="s">
        <v>758</v>
      </c>
      <c r="I1355">
        <v>23700.46</v>
      </c>
      <c r="J1355" s="8" t="s">
        <v>4894</v>
      </c>
      <c r="K1355" s="1" t="s">
        <v>51</v>
      </c>
      <c r="L1355" s="1" t="s">
        <v>45</v>
      </c>
      <c r="M1355" s="1" t="str" cm="1">
        <f t="array" ref="M13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55" s="1">
        <f ca="1">TODAY()-Customers_Dataset[[#This Row],[Joining Date]]</f>
        <v>442</v>
      </c>
    </row>
    <row r="1356" spans="1:14" x14ac:dyDescent="0.3">
      <c r="A1356">
        <v>116</v>
      </c>
      <c r="B1356" s="1" t="s">
        <v>6569</v>
      </c>
      <c r="C1356">
        <v>40</v>
      </c>
      <c r="D1356" s="1" t="s">
        <v>6508</v>
      </c>
      <c r="E1356" s="1" t="s">
        <v>6570</v>
      </c>
      <c r="F1356" s="1" t="s">
        <v>6571</v>
      </c>
      <c r="G1356" t="s">
        <v>6572</v>
      </c>
      <c r="H1356" s="1" t="s">
        <v>758</v>
      </c>
      <c r="I1356">
        <v>41391.4</v>
      </c>
      <c r="J1356" s="8" t="s">
        <v>6573</v>
      </c>
      <c r="K1356" s="1" t="s">
        <v>26</v>
      </c>
      <c r="L1356" s="1" t="s">
        <v>27</v>
      </c>
      <c r="M1356" s="1" t="str" cm="1">
        <f t="array" ref="M13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56" s="1">
        <f ca="1">TODAY()-Customers_Dataset[[#This Row],[Joining Date]]</f>
        <v>-232</v>
      </c>
    </row>
    <row r="1357" spans="1:14" x14ac:dyDescent="0.3">
      <c r="A1357">
        <v>120</v>
      </c>
      <c r="B1357" s="1" t="s">
        <v>6574</v>
      </c>
      <c r="C1357">
        <v>29</v>
      </c>
      <c r="D1357" s="1" t="s">
        <v>6508</v>
      </c>
      <c r="E1357" s="1" t="s">
        <v>6575</v>
      </c>
      <c r="F1357" s="1" t="s">
        <v>6576</v>
      </c>
      <c r="G1357" t="s">
        <v>6577</v>
      </c>
      <c r="H1357" s="1" t="s">
        <v>758</v>
      </c>
      <c r="I1357">
        <v>22696.07</v>
      </c>
      <c r="J1357" s="8" t="s">
        <v>6578</v>
      </c>
      <c r="K1357" s="1" t="s">
        <v>44</v>
      </c>
      <c r="L1357" s="1" t="s">
        <v>78</v>
      </c>
      <c r="M1357" s="1" t="str" cm="1">
        <f t="array" ref="M13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57" s="1">
        <f ca="1">TODAY()-Customers_Dataset[[#This Row],[Joining Date]]</f>
        <v>1964</v>
      </c>
    </row>
    <row r="1358" spans="1:14" x14ac:dyDescent="0.3">
      <c r="A1358">
        <v>121</v>
      </c>
      <c r="B1358" s="1" t="s">
        <v>6579</v>
      </c>
      <c r="C1358">
        <v>18</v>
      </c>
      <c r="D1358" s="1" t="s">
        <v>6508</v>
      </c>
      <c r="E1358" s="1" t="s">
        <v>6580</v>
      </c>
      <c r="F1358" s="1" t="s">
        <v>6581</v>
      </c>
      <c r="G1358" t="s">
        <v>6582</v>
      </c>
      <c r="H1358" s="1" t="s">
        <v>758</v>
      </c>
      <c r="I1358">
        <v>31021.43</v>
      </c>
      <c r="J1358" s="8" t="s">
        <v>6583</v>
      </c>
      <c r="K1358" s="1" t="s">
        <v>33</v>
      </c>
      <c r="L1358" s="1" t="s">
        <v>45</v>
      </c>
      <c r="M1358" s="1" t="str" cm="1">
        <f t="array" ref="M13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358" s="1">
        <f ca="1">TODAY()-Customers_Dataset[[#This Row],[Joining Date]]</f>
        <v>159</v>
      </c>
    </row>
    <row r="1359" spans="1:14" x14ac:dyDescent="0.3">
      <c r="A1359">
        <v>134</v>
      </c>
      <c r="B1359" s="1" t="s">
        <v>6584</v>
      </c>
      <c r="C1359">
        <v>37</v>
      </c>
      <c r="D1359" s="1" t="s">
        <v>6508</v>
      </c>
      <c r="E1359" s="1" t="s">
        <v>6585</v>
      </c>
      <c r="F1359" s="1" t="s">
        <v>6586</v>
      </c>
      <c r="G1359" t="s">
        <v>6587</v>
      </c>
      <c r="H1359" s="1" t="s">
        <v>758</v>
      </c>
      <c r="I1359">
        <v>30974.45</v>
      </c>
      <c r="J1359" s="8" t="s">
        <v>6588</v>
      </c>
      <c r="K1359" s="1" t="s">
        <v>44</v>
      </c>
      <c r="L1359" s="1" t="s">
        <v>27</v>
      </c>
      <c r="M1359" s="1" t="str" cm="1">
        <f t="array" ref="M13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59" s="1">
        <f ca="1">TODAY()-Customers_Dataset[[#This Row],[Joining Date]]</f>
        <v>3506</v>
      </c>
    </row>
    <row r="1360" spans="1:14" x14ac:dyDescent="0.3">
      <c r="A1360">
        <v>211</v>
      </c>
      <c r="B1360" s="1" t="s">
        <v>6589</v>
      </c>
      <c r="C1360">
        <v>73</v>
      </c>
      <c r="D1360" s="1" t="s">
        <v>6508</v>
      </c>
      <c r="E1360" s="1" t="s">
        <v>6590</v>
      </c>
      <c r="F1360" s="1" t="s">
        <v>6591</v>
      </c>
      <c r="G1360" t="s">
        <v>6592</v>
      </c>
      <c r="H1360" s="1" t="s">
        <v>758</v>
      </c>
      <c r="I1360">
        <v>25489.22</v>
      </c>
      <c r="J1360" s="8" t="s">
        <v>3352</v>
      </c>
      <c r="K1360" s="1" t="s">
        <v>68</v>
      </c>
      <c r="L1360" s="1" t="s">
        <v>45</v>
      </c>
      <c r="M1360" s="1" t="str" cm="1">
        <f t="array" ref="M13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60" s="1">
        <f ca="1">TODAY()-Customers_Dataset[[#This Row],[Joining Date]]</f>
        <v>1008</v>
      </c>
    </row>
    <row r="1361" spans="1:14" x14ac:dyDescent="0.3">
      <c r="A1361">
        <v>213</v>
      </c>
      <c r="B1361" s="1" t="s">
        <v>6593</v>
      </c>
      <c r="C1361">
        <v>25</v>
      </c>
      <c r="D1361" s="1" t="s">
        <v>6508</v>
      </c>
      <c r="E1361" s="1" t="s">
        <v>6594</v>
      </c>
      <c r="F1361" s="1" t="s">
        <v>6595</v>
      </c>
      <c r="G1361" t="s">
        <v>6596</v>
      </c>
      <c r="H1361" s="1" t="s">
        <v>758</v>
      </c>
      <c r="I1361">
        <v>552.76</v>
      </c>
      <c r="J1361" s="8" t="s">
        <v>2544</v>
      </c>
      <c r="K1361" s="1" t="s">
        <v>68</v>
      </c>
      <c r="L1361" s="1" t="s">
        <v>27</v>
      </c>
      <c r="M1361" s="1" t="str" cm="1">
        <f t="array" ref="M13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61" s="1">
        <f ca="1">TODAY()-Customers_Dataset[[#This Row],[Joining Date]]</f>
        <v>2276</v>
      </c>
    </row>
    <row r="1362" spans="1:14" x14ac:dyDescent="0.3">
      <c r="A1362">
        <v>215</v>
      </c>
      <c r="B1362" s="1" t="s">
        <v>6597</v>
      </c>
      <c r="C1362">
        <v>21</v>
      </c>
      <c r="D1362" s="1" t="s">
        <v>6508</v>
      </c>
      <c r="E1362" s="1" t="s">
        <v>6598</v>
      </c>
      <c r="F1362" s="1" t="s">
        <v>6599</v>
      </c>
      <c r="G1362" t="s">
        <v>6600</v>
      </c>
      <c r="H1362" s="1" t="s">
        <v>758</v>
      </c>
      <c r="I1362">
        <v>31685.29</v>
      </c>
      <c r="J1362" s="8" t="s">
        <v>6601</v>
      </c>
      <c r="K1362" s="1" t="s">
        <v>57</v>
      </c>
      <c r="L1362" s="1" t="s">
        <v>20</v>
      </c>
      <c r="M1362" s="1" t="str" cm="1">
        <f t="array" ref="M13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62" s="1">
        <f ca="1">TODAY()-Customers_Dataset[[#This Row],[Joining Date]]</f>
        <v>796</v>
      </c>
    </row>
    <row r="1363" spans="1:14" x14ac:dyDescent="0.3">
      <c r="A1363">
        <v>219</v>
      </c>
      <c r="B1363" s="1" t="s">
        <v>6602</v>
      </c>
      <c r="C1363">
        <v>27</v>
      </c>
      <c r="D1363" s="1" t="s">
        <v>6508</v>
      </c>
      <c r="E1363" s="1" t="s">
        <v>6603</v>
      </c>
      <c r="F1363" s="1" t="s">
        <v>6604</v>
      </c>
      <c r="G1363" t="s">
        <v>6605</v>
      </c>
      <c r="H1363" s="1" t="s">
        <v>758</v>
      </c>
      <c r="I1363">
        <v>44752.79</v>
      </c>
      <c r="J1363" s="8" t="s">
        <v>6606</v>
      </c>
      <c r="K1363" s="1" t="s">
        <v>57</v>
      </c>
      <c r="L1363" s="1" t="s">
        <v>20</v>
      </c>
      <c r="M1363" s="1" t="str" cm="1">
        <f t="array" ref="M13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63" s="1">
        <f ca="1">TODAY()-Customers_Dataset[[#This Row],[Joining Date]]</f>
        <v>169</v>
      </c>
    </row>
    <row r="1364" spans="1:14" x14ac:dyDescent="0.3">
      <c r="A1364">
        <v>231</v>
      </c>
      <c r="B1364" s="1" t="s">
        <v>6607</v>
      </c>
      <c r="C1364">
        <v>33</v>
      </c>
      <c r="D1364" s="1" t="s">
        <v>6508</v>
      </c>
      <c r="E1364" s="1" t="s">
        <v>6608</v>
      </c>
      <c r="F1364" s="1" t="s">
        <v>6609</v>
      </c>
      <c r="G1364" t="s">
        <v>6610</v>
      </c>
      <c r="H1364" s="1" t="s">
        <v>758</v>
      </c>
      <c r="I1364">
        <v>11780.63</v>
      </c>
      <c r="J1364" s="8" t="s">
        <v>3856</v>
      </c>
      <c r="K1364" s="1" t="s">
        <v>57</v>
      </c>
      <c r="L1364" s="1" t="s">
        <v>45</v>
      </c>
      <c r="M1364" s="1" t="str" cm="1">
        <f t="array" ref="M13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64" s="1">
        <f ca="1">TODAY()-Customers_Dataset[[#This Row],[Joining Date]]</f>
        <v>2512</v>
      </c>
    </row>
    <row r="1365" spans="1:14" x14ac:dyDescent="0.3">
      <c r="A1365">
        <v>262</v>
      </c>
      <c r="B1365" s="1" t="s">
        <v>6611</v>
      </c>
      <c r="C1365">
        <v>21</v>
      </c>
      <c r="D1365" s="1" t="s">
        <v>6508</v>
      </c>
      <c r="E1365" s="1" t="s">
        <v>6612</v>
      </c>
      <c r="F1365" s="1" t="s">
        <v>6613</v>
      </c>
      <c r="G1365" t="s">
        <v>6614</v>
      </c>
      <c r="H1365" s="1" t="s">
        <v>758</v>
      </c>
      <c r="I1365">
        <v>27072.61</v>
      </c>
      <c r="J1365" s="8" t="s">
        <v>4535</v>
      </c>
      <c r="K1365" s="1" t="s">
        <v>51</v>
      </c>
      <c r="L1365" s="1" t="s">
        <v>27</v>
      </c>
      <c r="M1365" s="1" t="str" cm="1">
        <f t="array" ref="M13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65" s="1">
        <f ca="1">TODAY()-Customers_Dataset[[#This Row],[Joining Date]]</f>
        <v>1123</v>
      </c>
    </row>
    <row r="1366" spans="1:14" x14ac:dyDescent="0.3">
      <c r="A1366">
        <v>263</v>
      </c>
      <c r="B1366" s="1" t="s">
        <v>6615</v>
      </c>
      <c r="C1366">
        <v>53</v>
      </c>
      <c r="D1366" s="1" t="s">
        <v>6508</v>
      </c>
      <c r="E1366" s="1" t="s">
        <v>6616</v>
      </c>
      <c r="F1366" s="1" t="s">
        <v>6617</v>
      </c>
      <c r="G1366" t="s">
        <v>6618</v>
      </c>
      <c r="H1366" s="1" t="s">
        <v>758</v>
      </c>
      <c r="I1366">
        <v>11861.79</v>
      </c>
      <c r="J1366" s="8" t="s">
        <v>6619</v>
      </c>
      <c r="K1366" s="1" t="s">
        <v>124</v>
      </c>
      <c r="L1366" s="1" t="s">
        <v>45</v>
      </c>
      <c r="M1366" s="1" t="str" cm="1">
        <f t="array" ref="M13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66" s="1">
        <f ca="1">TODAY()-Customers_Dataset[[#This Row],[Joining Date]]</f>
        <v>2888</v>
      </c>
    </row>
    <row r="1367" spans="1:14" x14ac:dyDescent="0.3">
      <c r="A1367">
        <v>265</v>
      </c>
      <c r="B1367" s="1" t="s">
        <v>6620</v>
      </c>
      <c r="C1367">
        <v>38</v>
      </c>
      <c r="D1367" s="1" t="s">
        <v>6508</v>
      </c>
      <c r="E1367" s="1" t="s">
        <v>6621</v>
      </c>
      <c r="F1367" s="1" t="s">
        <v>6622</v>
      </c>
      <c r="G1367" t="s">
        <v>6623</v>
      </c>
      <c r="H1367" s="1" t="s">
        <v>758</v>
      </c>
      <c r="I1367">
        <v>39644.839999999997</v>
      </c>
      <c r="J1367" s="8" t="s">
        <v>6624</v>
      </c>
      <c r="K1367" s="1" t="s">
        <v>124</v>
      </c>
      <c r="L1367" s="1" t="s">
        <v>78</v>
      </c>
      <c r="M1367" s="1" t="str" cm="1">
        <f t="array" ref="M13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67" s="1">
        <f ca="1">TODAY()-Customers_Dataset[[#This Row],[Joining Date]]</f>
        <v>399</v>
      </c>
    </row>
    <row r="1368" spans="1:14" x14ac:dyDescent="0.3">
      <c r="A1368">
        <v>275</v>
      </c>
      <c r="B1368" s="1" t="s">
        <v>6625</v>
      </c>
      <c r="C1368">
        <v>55</v>
      </c>
      <c r="D1368" s="1" t="s">
        <v>6508</v>
      </c>
      <c r="E1368" s="1" t="s">
        <v>6626</v>
      </c>
      <c r="F1368" s="1" t="s">
        <v>6627</v>
      </c>
      <c r="G1368" t="s">
        <v>6628</v>
      </c>
      <c r="H1368" s="1" t="s">
        <v>758</v>
      </c>
      <c r="I1368">
        <v>48264.480000000003</v>
      </c>
      <c r="J1368" s="8" t="s">
        <v>6629</v>
      </c>
      <c r="K1368" s="1" t="s">
        <v>44</v>
      </c>
      <c r="L1368" s="1" t="s">
        <v>45</v>
      </c>
      <c r="M1368" s="1" t="str" cm="1">
        <f t="array" ref="M13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68" s="1">
        <f ca="1">TODAY()-Customers_Dataset[[#This Row],[Joining Date]]</f>
        <v>2030</v>
      </c>
    </row>
    <row r="1369" spans="1:14" x14ac:dyDescent="0.3">
      <c r="A1369">
        <v>278</v>
      </c>
      <c r="B1369" s="1" t="s">
        <v>6630</v>
      </c>
      <c r="C1369">
        <v>54</v>
      </c>
      <c r="D1369" s="1" t="s">
        <v>6508</v>
      </c>
      <c r="E1369" s="1" t="s">
        <v>6631</v>
      </c>
      <c r="F1369" s="1" t="s">
        <v>6632</v>
      </c>
      <c r="G1369" t="s">
        <v>6633</v>
      </c>
      <c r="H1369" s="1" t="s">
        <v>758</v>
      </c>
      <c r="I1369">
        <v>46871.3</v>
      </c>
      <c r="J1369" s="8" t="s">
        <v>6634</v>
      </c>
      <c r="K1369" s="1" t="s">
        <v>57</v>
      </c>
      <c r="L1369" s="1" t="s">
        <v>78</v>
      </c>
      <c r="M1369" s="1" t="str" cm="1">
        <f t="array" ref="M13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69" s="1">
        <f ca="1">TODAY()-Customers_Dataset[[#This Row],[Joining Date]]</f>
        <v>1005</v>
      </c>
    </row>
    <row r="1370" spans="1:14" x14ac:dyDescent="0.3">
      <c r="A1370">
        <v>283</v>
      </c>
      <c r="B1370" s="1" t="s">
        <v>6635</v>
      </c>
      <c r="C1370">
        <v>72</v>
      </c>
      <c r="D1370" s="1" t="s">
        <v>6508</v>
      </c>
      <c r="E1370" s="1" t="s">
        <v>6636</v>
      </c>
      <c r="F1370" s="1" t="s">
        <v>6637</v>
      </c>
      <c r="G1370" t="s">
        <v>6638</v>
      </c>
      <c r="H1370" s="1" t="s">
        <v>758</v>
      </c>
      <c r="I1370">
        <v>6911.94</v>
      </c>
      <c r="J1370" s="8" t="s">
        <v>973</v>
      </c>
      <c r="K1370" s="1" t="s">
        <v>68</v>
      </c>
      <c r="L1370" s="1" t="s">
        <v>27</v>
      </c>
      <c r="M1370" s="1" t="str" cm="1">
        <f t="array" ref="M13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70" s="1">
        <f ca="1">TODAY()-Customers_Dataset[[#This Row],[Joining Date]]</f>
        <v>2255</v>
      </c>
    </row>
    <row r="1371" spans="1:14" x14ac:dyDescent="0.3">
      <c r="A1371">
        <v>298</v>
      </c>
      <c r="B1371" s="1" t="s">
        <v>6639</v>
      </c>
      <c r="C1371">
        <v>32</v>
      </c>
      <c r="D1371" s="1" t="s">
        <v>6508</v>
      </c>
      <c r="E1371" s="1" t="s">
        <v>6640</v>
      </c>
      <c r="F1371" s="1" t="s">
        <v>6641</v>
      </c>
      <c r="G1371" t="s">
        <v>6642</v>
      </c>
      <c r="H1371" s="1" t="s">
        <v>758</v>
      </c>
      <c r="I1371">
        <v>35046.94</v>
      </c>
      <c r="J1371" s="8" t="s">
        <v>4937</v>
      </c>
      <c r="K1371" s="1" t="s">
        <v>44</v>
      </c>
      <c r="L1371" s="1" t="s">
        <v>20</v>
      </c>
      <c r="M1371" s="1" t="str" cm="1">
        <f t="array" ref="M13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71" s="1">
        <f ca="1">TODAY()-Customers_Dataset[[#This Row],[Joining Date]]</f>
        <v>2250</v>
      </c>
    </row>
    <row r="1372" spans="1:14" x14ac:dyDescent="0.3">
      <c r="A1372">
        <v>305</v>
      </c>
      <c r="B1372" s="1" t="s">
        <v>6643</v>
      </c>
      <c r="C1372">
        <v>32</v>
      </c>
      <c r="D1372" s="1" t="s">
        <v>6508</v>
      </c>
      <c r="E1372" s="1" t="s">
        <v>6644</v>
      </c>
      <c r="F1372" s="1" t="s">
        <v>6645</v>
      </c>
      <c r="G1372" t="s">
        <v>6646</v>
      </c>
      <c r="H1372" s="1" t="s">
        <v>758</v>
      </c>
      <c r="I1372">
        <v>27722.98</v>
      </c>
      <c r="J1372" s="8" t="s">
        <v>6647</v>
      </c>
      <c r="K1372" s="1" t="s">
        <v>124</v>
      </c>
      <c r="L1372" s="1" t="s">
        <v>20</v>
      </c>
      <c r="M1372" s="1" t="str" cm="1">
        <f t="array" ref="M13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72" s="1">
        <f ca="1">TODAY()-Customers_Dataset[[#This Row],[Joining Date]]</f>
        <v>2050</v>
      </c>
    </row>
    <row r="1373" spans="1:14" x14ac:dyDescent="0.3">
      <c r="A1373">
        <v>332</v>
      </c>
      <c r="B1373" s="1" t="s">
        <v>6648</v>
      </c>
      <c r="C1373">
        <v>58</v>
      </c>
      <c r="D1373" s="1" t="s">
        <v>6508</v>
      </c>
      <c r="E1373" s="1" t="s">
        <v>6649</v>
      </c>
      <c r="F1373" s="1" t="s">
        <v>6650</v>
      </c>
      <c r="G1373" t="s">
        <v>6651</v>
      </c>
      <c r="H1373" s="1" t="s">
        <v>758</v>
      </c>
      <c r="I1373">
        <v>17650.27</v>
      </c>
      <c r="J1373" s="8" t="s">
        <v>6652</v>
      </c>
      <c r="K1373" s="1" t="s">
        <v>51</v>
      </c>
      <c r="L1373" s="1" t="s">
        <v>27</v>
      </c>
      <c r="M1373" s="1" t="str" cm="1">
        <f t="array" ref="M13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73" s="1">
        <f ca="1">TODAY()-Customers_Dataset[[#This Row],[Joining Date]]</f>
        <v>2683</v>
      </c>
    </row>
    <row r="1374" spans="1:14" x14ac:dyDescent="0.3">
      <c r="A1374">
        <v>347</v>
      </c>
      <c r="B1374" s="1" t="s">
        <v>6653</v>
      </c>
      <c r="C1374">
        <v>43</v>
      </c>
      <c r="D1374" s="1" t="s">
        <v>6508</v>
      </c>
      <c r="E1374" s="1" t="s">
        <v>6654</v>
      </c>
      <c r="F1374" s="1" t="s">
        <v>6655</v>
      </c>
      <c r="G1374" t="s">
        <v>6656</v>
      </c>
      <c r="H1374" s="1" t="s">
        <v>758</v>
      </c>
      <c r="I1374">
        <v>40664.46</v>
      </c>
      <c r="J1374" s="8" t="s">
        <v>6657</v>
      </c>
      <c r="K1374" s="1" t="s">
        <v>19</v>
      </c>
      <c r="L1374" s="1" t="s">
        <v>45</v>
      </c>
      <c r="M1374" s="1" t="str" cm="1">
        <f t="array" ref="M13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74" s="1">
        <f ca="1">TODAY()-Customers_Dataset[[#This Row],[Joining Date]]</f>
        <v>1529</v>
      </c>
    </row>
    <row r="1375" spans="1:14" x14ac:dyDescent="0.3">
      <c r="A1375">
        <v>357</v>
      </c>
      <c r="B1375" s="1" t="s">
        <v>6658</v>
      </c>
      <c r="C1375">
        <v>46</v>
      </c>
      <c r="D1375" s="1" t="s">
        <v>6508</v>
      </c>
      <c r="E1375" s="1" t="s">
        <v>6659</v>
      </c>
      <c r="F1375" s="1" t="s">
        <v>6660</v>
      </c>
      <c r="G1375" t="s">
        <v>6661</v>
      </c>
      <c r="H1375" s="1" t="s">
        <v>758</v>
      </c>
      <c r="I1375">
        <v>48378.239999999998</v>
      </c>
      <c r="J1375" s="8" t="s">
        <v>6606</v>
      </c>
      <c r="K1375" s="1" t="s">
        <v>51</v>
      </c>
      <c r="L1375" s="1" t="s">
        <v>78</v>
      </c>
      <c r="M1375" s="1" t="str" cm="1">
        <f t="array" ref="M13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75" s="1">
        <f ca="1">TODAY()-Customers_Dataset[[#This Row],[Joining Date]]</f>
        <v>169</v>
      </c>
    </row>
    <row r="1376" spans="1:14" x14ac:dyDescent="0.3">
      <c r="A1376">
        <v>359</v>
      </c>
      <c r="B1376" s="1" t="s">
        <v>6662</v>
      </c>
      <c r="C1376">
        <v>77</v>
      </c>
      <c r="D1376" s="1" t="s">
        <v>6508</v>
      </c>
      <c r="E1376" s="1" t="s">
        <v>6663</v>
      </c>
      <c r="F1376" s="1" t="s">
        <v>6664</v>
      </c>
      <c r="G1376" t="s">
        <v>6665</v>
      </c>
      <c r="H1376" s="1" t="s">
        <v>758</v>
      </c>
      <c r="I1376">
        <v>43603.22</v>
      </c>
      <c r="J1376" s="8" t="s">
        <v>6666</v>
      </c>
      <c r="K1376" s="1" t="s">
        <v>26</v>
      </c>
      <c r="L1376" s="1" t="s">
        <v>78</v>
      </c>
      <c r="M1376" s="1" t="str" cm="1">
        <f t="array" ref="M13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76" s="1">
        <f ca="1">TODAY()-Customers_Dataset[[#This Row],[Joining Date]]</f>
        <v>356</v>
      </c>
    </row>
    <row r="1377" spans="1:14" x14ac:dyDescent="0.3">
      <c r="A1377">
        <v>371</v>
      </c>
      <c r="B1377" s="1" t="s">
        <v>6667</v>
      </c>
      <c r="C1377">
        <v>77</v>
      </c>
      <c r="D1377" s="1" t="s">
        <v>6508</v>
      </c>
      <c r="E1377" s="1" t="s">
        <v>6668</v>
      </c>
      <c r="F1377" s="1" t="s">
        <v>6669</v>
      </c>
      <c r="G1377" t="s">
        <v>6670</v>
      </c>
      <c r="H1377" s="1" t="s">
        <v>758</v>
      </c>
      <c r="I1377">
        <v>10200.280000000001</v>
      </c>
      <c r="J1377" s="8" t="s">
        <v>6671</v>
      </c>
      <c r="K1377" s="1" t="s">
        <v>44</v>
      </c>
      <c r="L1377" s="1" t="s">
        <v>78</v>
      </c>
      <c r="M1377" s="1" t="str" cm="1">
        <f t="array" ref="M13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77" s="1">
        <f ca="1">TODAY()-Customers_Dataset[[#This Row],[Joining Date]]</f>
        <v>3114</v>
      </c>
    </row>
    <row r="1378" spans="1:14" x14ac:dyDescent="0.3">
      <c r="A1378">
        <v>392</v>
      </c>
      <c r="B1378" s="1" t="s">
        <v>6672</v>
      </c>
      <c r="C1378">
        <v>63</v>
      </c>
      <c r="D1378" s="1" t="s">
        <v>6508</v>
      </c>
      <c r="E1378" s="1" t="s">
        <v>6673</v>
      </c>
      <c r="F1378" s="1" t="s">
        <v>6674</v>
      </c>
      <c r="G1378" t="s">
        <v>6675</v>
      </c>
      <c r="H1378" s="1" t="s">
        <v>758</v>
      </c>
      <c r="I1378">
        <v>23271.95</v>
      </c>
      <c r="J1378" s="8" t="s">
        <v>2689</v>
      </c>
      <c r="K1378" s="1" t="s">
        <v>26</v>
      </c>
      <c r="L1378" s="1" t="s">
        <v>45</v>
      </c>
      <c r="M1378" s="1" t="str" cm="1">
        <f t="array" ref="M13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78" s="1">
        <f ca="1">TODAY()-Customers_Dataset[[#This Row],[Joining Date]]</f>
        <v>211</v>
      </c>
    </row>
    <row r="1379" spans="1:14" x14ac:dyDescent="0.3">
      <c r="A1379">
        <v>398</v>
      </c>
      <c r="B1379" s="1" t="s">
        <v>6676</v>
      </c>
      <c r="C1379">
        <v>33</v>
      </c>
      <c r="D1379" s="1" t="s">
        <v>6508</v>
      </c>
      <c r="E1379" s="1" t="s">
        <v>6677</v>
      </c>
      <c r="F1379" s="1" t="s">
        <v>6678</v>
      </c>
      <c r="G1379" t="s">
        <v>6679</v>
      </c>
      <c r="H1379" s="1" t="s">
        <v>758</v>
      </c>
      <c r="I1379">
        <v>12922.42</v>
      </c>
      <c r="J1379" s="8" t="s">
        <v>6680</v>
      </c>
      <c r="K1379" s="1" t="s">
        <v>51</v>
      </c>
      <c r="L1379" s="1" t="s">
        <v>78</v>
      </c>
      <c r="M1379" s="1" t="str" cm="1">
        <f t="array" ref="M13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79" s="1">
        <f ca="1">TODAY()-Customers_Dataset[[#This Row],[Joining Date]]</f>
        <v>2254</v>
      </c>
    </row>
    <row r="1380" spans="1:14" x14ac:dyDescent="0.3">
      <c r="A1380">
        <v>437</v>
      </c>
      <c r="B1380" s="1" t="s">
        <v>6681</v>
      </c>
      <c r="C1380">
        <v>47</v>
      </c>
      <c r="D1380" s="1" t="s">
        <v>6508</v>
      </c>
      <c r="E1380" s="1" t="s">
        <v>6682</v>
      </c>
      <c r="F1380" s="1" t="s">
        <v>6683</v>
      </c>
      <c r="G1380" t="s">
        <v>6684</v>
      </c>
      <c r="H1380" s="1" t="s">
        <v>758</v>
      </c>
      <c r="I1380">
        <v>35473.31</v>
      </c>
      <c r="J1380" s="8" t="s">
        <v>4776</v>
      </c>
      <c r="K1380" s="1" t="s">
        <v>44</v>
      </c>
      <c r="L1380" s="1" t="s">
        <v>45</v>
      </c>
      <c r="M1380" s="1" t="str" cm="1">
        <f t="array" ref="M13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80" s="1">
        <f ca="1">TODAY()-Customers_Dataset[[#This Row],[Joining Date]]</f>
        <v>2708</v>
      </c>
    </row>
    <row r="1381" spans="1:14" x14ac:dyDescent="0.3">
      <c r="A1381">
        <v>452</v>
      </c>
      <c r="B1381" s="1" t="s">
        <v>6685</v>
      </c>
      <c r="C1381">
        <v>35</v>
      </c>
      <c r="D1381" s="1" t="s">
        <v>6508</v>
      </c>
      <c r="E1381" s="1" t="s">
        <v>6686</v>
      </c>
      <c r="F1381" s="1" t="s">
        <v>6687</v>
      </c>
      <c r="G1381" t="s">
        <v>6688</v>
      </c>
      <c r="H1381" s="1" t="s">
        <v>758</v>
      </c>
      <c r="I1381">
        <v>11062.52</v>
      </c>
      <c r="J1381" s="8" t="s">
        <v>6689</v>
      </c>
      <c r="K1381" s="1" t="s">
        <v>44</v>
      </c>
      <c r="L1381" s="1" t="s">
        <v>45</v>
      </c>
      <c r="M1381" s="1" t="str" cm="1">
        <f t="array" ref="M13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81" s="1">
        <f ca="1">TODAY()-Customers_Dataset[[#This Row],[Joining Date]]</f>
        <v>1975</v>
      </c>
    </row>
    <row r="1382" spans="1:14" x14ac:dyDescent="0.3">
      <c r="A1382">
        <v>466</v>
      </c>
      <c r="B1382" s="1" t="s">
        <v>6690</v>
      </c>
      <c r="C1382">
        <v>69</v>
      </c>
      <c r="D1382" s="1" t="s">
        <v>6508</v>
      </c>
      <c r="E1382" s="1" t="s">
        <v>6691</v>
      </c>
      <c r="F1382" s="1" t="s">
        <v>6692</v>
      </c>
      <c r="G1382" t="s">
        <v>6693</v>
      </c>
      <c r="H1382" s="1" t="s">
        <v>758</v>
      </c>
      <c r="I1382">
        <v>27610.35</v>
      </c>
      <c r="J1382" s="8" t="s">
        <v>918</v>
      </c>
      <c r="K1382" s="1" t="s">
        <v>26</v>
      </c>
      <c r="L1382" s="1" t="s">
        <v>27</v>
      </c>
      <c r="M1382" s="1" t="str" cm="1">
        <f t="array" ref="M13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82" s="1">
        <f ca="1">TODAY()-Customers_Dataset[[#This Row],[Joining Date]]</f>
        <v>920</v>
      </c>
    </row>
    <row r="1383" spans="1:14" x14ac:dyDescent="0.3">
      <c r="A1383">
        <v>468</v>
      </c>
      <c r="B1383" s="1" t="s">
        <v>6694</v>
      </c>
      <c r="C1383">
        <v>60</v>
      </c>
      <c r="D1383" s="1" t="s">
        <v>6508</v>
      </c>
      <c r="E1383" s="1" t="s">
        <v>6695</v>
      </c>
      <c r="F1383" s="1" t="s">
        <v>6696</v>
      </c>
      <c r="G1383" t="s">
        <v>6697</v>
      </c>
      <c r="H1383" s="1" t="s">
        <v>758</v>
      </c>
      <c r="I1383">
        <v>26437.97</v>
      </c>
      <c r="J1383" s="8" t="s">
        <v>6698</v>
      </c>
      <c r="K1383" s="1" t="s">
        <v>51</v>
      </c>
      <c r="L1383" s="1" t="s">
        <v>78</v>
      </c>
      <c r="M1383" s="1" t="str" cm="1">
        <f t="array" ref="M13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83" s="1">
        <f ca="1">TODAY()-Customers_Dataset[[#This Row],[Joining Date]]</f>
        <v>1080</v>
      </c>
    </row>
    <row r="1384" spans="1:14" x14ac:dyDescent="0.3">
      <c r="A1384">
        <v>470</v>
      </c>
      <c r="B1384" s="1" t="s">
        <v>6699</v>
      </c>
      <c r="C1384">
        <v>33</v>
      </c>
      <c r="D1384" s="1" t="s">
        <v>6508</v>
      </c>
      <c r="E1384" s="1" t="s">
        <v>6700</v>
      </c>
      <c r="F1384" s="1" t="s">
        <v>6701</v>
      </c>
      <c r="G1384" t="s">
        <v>6702</v>
      </c>
      <c r="H1384" s="1" t="s">
        <v>758</v>
      </c>
      <c r="I1384">
        <v>16435.93</v>
      </c>
      <c r="J1384" s="8" t="s">
        <v>6703</v>
      </c>
      <c r="K1384" s="1" t="s">
        <v>26</v>
      </c>
      <c r="L1384" s="1" t="s">
        <v>45</v>
      </c>
      <c r="M1384" s="1" t="str" cm="1">
        <f t="array" ref="M13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84" s="1">
        <f ca="1">TODAY()-Customers_Dataset[[#This Row],[Joining Date]]</f>
        <v>3274</v>
      </c>
    </row>
    <row r="1385" spans="1:14" x14ac:dyDescent="0.3">
      <c r="A1385">
        <v>473</v>
      </c>
      <c r="B1385" s="1" t="s">
        <v>6704</v>
      </c>
      <c r="C1385">
        <v>45</v>
      </c>
      <c r="D1385" s="1" t="s">
        <v>6508</v>
      </c>
      <c r="E1385" s="1" t="s">
        <v>6705</v>
      </c>
      <c r="F1385" s="1" t="s">
        <v>6706</v>
      </c>
      <c r="G1385" t="s">
        <v>6707</v>
      </c>
      <c r="H1385" s="1" t="s">
        <v>758</v>
      </c>
      <c r="I1385">
        <v>44161.98</v>
      </c>
      <c r="J1385" s="8" t="s">
        <v>1909</v>
      </c>
      <c r="K1385" s="1" t="s">
        <v>124</v>
      </c>
      <c r="L1385" s="1" t="s">
        <v>45</v>
      </c>
      <c r="M1385" s="1" t="str" cm="1">
        <f t="array" ref="M13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85" s="1">
        <f ca="1">TODAY()-Customers_Dataset[[#This Row],[Joining Date]]</f>
        <v>2304</v>
      </c>
    </row>
    <row r="1386" spans="1:14" x14ac:dyDescent="0.3">
      <c r="A1386">
        <v>479</v>
      </c>
      <c r="B1386" s="1" t="s">
        <v>6708</v>
      </c>
      <c r="C1386">
        <v>18</v>
      </c>
      <c r="D1386" s="1" t="s">
        <v>6508</v>
      </c>
      <c r="E1386" s="1" t="s">
        <v>6709</v>
      </c>
      <c r="F1386" s="1" t="s">
        <v>6710</v>
      </c>
      <c r="G1386" t="s">
        <v>6711</v>
      </c>
      <c r="H1386" s="1" t="s">
        <v>758</v>
      </c>
      <c r="I1386">
        <v>5387.4</v>
      </c>
      <c r="J1386" s="8" t="s">
        <v>6712</v>
      </c>
      <c r="K1386" s="1" t="s">
        <v>57</v>
      </c>
      <c r="L1386" s="1" t="s">
        <v>78</v>
      </c>
      <c r="M1386" s="1" t="str" cm="1">
        <f t="array" ref="M13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386" s="1">
        <f ca="1">TODAY()-Customers_Dataset[[#This Row],[Joining Date]]</f>
        <v>240</v>
      </c>
    </row>
    <row r="1387" spans="1:14" x14ac:dyDescent="0.3">
      <c r="A1387">
        <v>482</v>
      </c>
      <c r="B1387" s="1" t="s">
        <v>6713</v>
      </c>
      <c r="C1387">
        <v>23</v>
      </c>
      <c r="D1387" s="1" t="s">
        <v>6508</v>
      </c>
      <c r="E1387" s="1" t="s">
        <v>6714</v>
      </c>
      <c r="F1387" s="1" t="s">
        <v>6715</v>
      </c>
      <c r="G1387" t="s">
        <v>6716</v>
      </c>
      <c r="H1387" s="1" t="s">
        <v>758</v>
      </c>
      <c r="I1387">
        <v>32603.919999999998</v>
      </c>
      <c r="J1387" s="8" t="s">
        <v>1687</v>
      </c>
      <c r="K1387" s="1" t="s">
        <v>124</v>
      </c>
      <c r="L1387" s="1" t="s">
        <v>27</v>
      </c>
      <c r="M1387" s="1" t="str" cm="1">
        <f t="array" ref="M13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87" s="1">
        <f ca="1">TODAY()-Customers_Dataset[[#This Row],[Joining Date]]</f>
        <v>1559</v>
      </c>
    </row>
    <row r="1388" spans="1:14" x14ac:dyDescent="0.3">
      <c r="A1388">
        <v>484</v>
      </c>
      <c r="B1388" s="1" t="s">
        <v>6717</v>
      </c>
      <c r="C1388">
        <v>71</v>
      </c>
      <c r="D1388" s="1" t="s">
        <v>6508</v>
      </c>
      <c r="E1388" s="1" t="s">
        <v>6718</v>
      </c>
      <c r="F1388" s="1" t="s">
        <v>6719</v>
      </c>
      <c r="G1388" t="s">
        <v>6720</v>
      </c>
      <c r="H1388" s="1" t="s">
        <v>758</v>
      </c>
      <c r="I1388">
        <v>11823.15</v>
      </c>
      <c r="J1388" s="8" t="s">
        <v>6721</v>
      </c>
      <c r="K1388" s="1" t="s">
        <v>68</v>
      </c>
      <c r="L1388" s="1" t="s">
        <v>20</v>
      </c>
      <c r="M1388" s="1" t="str" cm="1">
        <f t="array" ref="M13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88" s="1">
        <f ca="1">TODAY()-Customers_Dataset[[#This Row],[Joining Date]]</f>
        <v>1330</v>
      </c>
    </row>
    <row r="1389" spans="1:14" x14ac:dyDescent="0.3">
      <c r="A1389">
        <v>503</v>
      </c>
      <c r="B1389" s="1" t="s">
        <v>6722</v>
      </c>
      <c r="C1389">
        <v>22</v>
      </c>
      <c r="D1389" s="1" t="s">
        <v>6508</v>
      </c>
      <c r="E1389" s="1" t="s">
        <v>6723</v>
      </c>
      <c r="F1389" s="1" t="s">
        <v>6724</v>
      </c>
      <c r="G1389" t="s">
        <v>6725</v>
      </c>
      <c r="H1389" s="1" t="s">
        <v>758</v>
      </c>
      <c r="I1389">
        <v>23843.78</v>
      </c>
      <c r="J1389" s="8" t="s">
        <v>5805</v>
      </c>
      <c r="K1389" s="1" t="s">
        <v>26</v>
      </c>
      <c r="L1389" s="1" t="s">
        <v>20</v>
      </c>
      <c r="M1389" s="1" t="str" cm="1">
        <f t="array" ref="M13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89" s="1">
        <f ca="1">TODAY()-Customers_Dataset[[#This Row],[Joining Date]]</f>
        <v>2472</v>
      </c>
    </row>
    <row r="1390" spans="1:14" x14ac:dyDescent="0.3">
      <c r="A1390">
        <v>527</v>
      </c>
      <c r="B1390" s="1" t="s">
        <v>6726</v>
      </c>
      <c r="C1390">
        <v>35</v>
      </c>
      <c r="D1390" s="1" t="s">
        <v>6508</v>
      </c>
      <c r="E1390" s="1" t="s">
        <v>6727</v>
      </c>
      <c r="F1390" s="1" t="s">
        <v>6728</v>
      </c>
      <c r="G1390" t="s">
        <v>6729</v>
      </c>
      <c r="H1390" s="1" t="s">
        <v>758</v>
      </c>
      <c r="I1390">
        <v>34873.4</v>
      </c>
      <c r="J1390" s="8" t="s">
        <v>5227</v>
      </c>
      <c r="K1390" s="1" t="s">
        <v>19</v>
      </c>
      <c r="L1390" s="1" t="s">
        <v>78</v>
      </c>
      <c r="M1390" s="1" t="str" cm="1">
        <f t="array" ref="M13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90" s="1">
        <f ca="1">TODAY()-Customers_Dataset[[#This Row],[Joining Date]]</f>
        <v>638</v>
      </c>
    </row>
    <row r="1391" spans="1:14" x14ac:dyDescent="0.3">
      <c r="A1391">
        <v>541</v>
      </c>
      <c r="B1391" s="1" t="s">
        <v>6730</v>
      </c>
      <c r="C1391">
        <v>55</v>
      </c>
      <c r="D1391" s="1" t="s">
        <v>6508</v>
      </c>
      <c r="E1391" s="1" t="s">
        <v>6731</v>
      </c>
      <c r="F1391" s="1" t="s">
        <v>6732</v>
      </c>
      <c r="G1391" t="s">
        <v>6733</v>
      </c>
      <c r="H1391" s="1" t="s">
        <v>758</v>
      </c>
      <c r="I1391">
        <v>43537.84</v>
      </c>
      <c r="J1391" s="8" t="s">
        <v>3352</v>
      </c>
      <c r="K1391" s="1" t="s">
        <v>33</v>
      </c>
      <c r="L1391" s="1" t="s">
        <v>45</v>
      </c>
      <c r="M1391" s="1" t="str" cm="1">
        <f t="array" ref="M13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91" s="1">
        <f ca="1">TODAY()-Customers_Dataset[[#This Row],[Joining Date]]</f>
        <v>1008</v>
      </c>
    </row>
    <row r="1392" spans="1:14" x14ac:dyDescent="0.3">
      <c r="A1392">
        <v>556</v>
      </c>
      <c r="B1392" s="1" t="s">
        <v>6734</v>
      </c>
      <c r="C1392">
        <v>75</v>
      </c>
      <c r="D1392" s="1" t="s">
        <v>6508</v>
      </c>
      <c r="E1392" s="1" t="s">
        <v>6735</v>
      </c>
      <c r="F1392" s="1" t="s">
        <v>6736</v>
      </c>
      <c r="G1392" t="s">
        <v>6737</v>
      </c>
      <c r="H1392" s="1" t="s">
        <v>758</v>
      </c>
      <c r="I1392">
        <v>20152.099999999999</v>
      </c>
      <c r="J1392" s="8" t="s">
        <v>6738</v>
      </c>
      <c r="K1392" s="1" t="s">
        <v>19</v>
      </c>
      <c r="L1392" s="1" t="s">
        <v>20</v>
      </c>
      <c r="M1392" s="1" t="str" cm="1">
        <f t="array" ref="M13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92" s="1">
        <f ca="1">TODAY()-Customers_Dataset[[#This Row],[Joining Date]]</f>
        <v>1654</v>
      </c>
    </row>
    <row r="1393" spans="1:14" x14ac:dyDescent="0.3">
      <c r="A1393">
        <v>589</v>
      </c>
      <c r="B1393" s="1" t="s">
        <v>6739</v>
      </c>
      <c r="C1393">
        <v>80</v>
      </c>
      <c r="D1393" s="1" t="s">
        <v>6508</v>
      </c>
      <c r="E1393" s="1" t="s">
        <v>6740</v>
      </c>
      <c r="F1393" s="1" t="s">
        <v>6741</v>
      </c>
      <c r="G1393" t="s">
        <v>6742</v>
      </c>
      <c r="H1393" s="1" t="s">
        <v>758</v>
      </c>
      <c r="I1393">
        <v>32533.19</v>
      </c>
      <c r="J1393" s="8" t="s">
        <v>6743</v>
      </c>
      <c r="K1393" s="1" t="s">
        <v>26</v>
      </c>
      <c r="L1393" s="1" t="s">
        <v>27</v>
      </c>
      <c r="M1393" s="1" t="str" cm="1">
        <f t="array" ref="M13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93" s="1">
        <f ca="1">TODAY()-Customers_Dataset[[#This Row],[Joining Date]]</f>
        <v>365</v>
      </c>
    </row>
    <row r="1394" spans="1:14" x14ac:dyDescent="0.3">
      <c r="A1394">
        <v>596</v>
      </c>
      <c r="B1394" s="1" t="s">
        <v>6744</v>
      </c>
      <c r="C1394">
        <v>47</v>
      </c>
      <c r="D1394" s="1" t="s">
        <v>6508</v>
      </c>
      <c r="E1394" s="1" t="s">
        <v>6745</v>
      </c>
      <c r="F1394" s="1" t="s">
        <v>6746</v>
      </c>
      <c r="G1394" t="s">
        <v>6747</v>
      </c>
      <c r="H1394" s="1" t="s">
        <v>758</v>
      </c>
      <c r="I1394">
        <v>29182.720000000001</v>
      </c>
      <c r="J1394" s="8" t="s">
        <v>3442</v>
      </c>
      <c r="K1394" s="1" t="s">
        <v>124</v>
      </c>
      <c r="L1394" s="1" t="s">
        <v>27</v>
      </c>
      <c r="M1394" s="1" t="str" cm="1">
        <f t="array" ref="M13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94" s="1">
        <f ca="1">TODAY()-Customers_Dataset[[#This Row],[Joining Date]]</f>
        <v>1225</v>
      </c>
    </row>
    <row r="1395" spans="1:14" x14ac:dyDescent="0.3">
      <c r="A1395">
        <v>611</v>
      </c>
      <c r="B1395" s="1" t="s">
        <v>3803</v>
      </c>
      <c r="C1395">
        <v>35</v>
      </c>
      <c r="D1395" s="1" t="s">
        <v>6508</v>
      </c>
      <c r="E1395" s="1" t="s">
        <v>6748</v>
      </c>
      <c r="F1395" s="1" t="s">
        <v>6749</v>
      </c>
      <c r="G1395" t="s">
        <v>6750</v>
      </c>
      <c r="H1395" s="1" t="s">
        <v>758</v>
      </c>
      <c r="I1395">
        <v>34218.67</v>
      </c>
      <c r="J1395" s="8" t="s">
        <v>484</v>
      </c>
      <c r="K1395" s="1" t="s">
        <v>44</v>
      </c>
      <c r="L1395" s="1" t="s">
        <v>78</v>
      </c>
      <c r="M1395" s="1" t="str" cm="1">
        <f t="array" ref="M13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395" s="1">
        <f ca="1">TODAY()-Customers_Dataset[[#This Row],[Joining Date]]</f>
        <v>1287</v>
      </c>
    </row>
    <row r="1396" spans="1:14" x14ac:dyDescent="0.3">
      <c r="A1396">
        <v>642</v>
      </c>
      <c r="B1396" s="1" t="s">
        <v>6751</v>
      </c>
      <c r="C1396">
        <v>70</v>
      </c>
      <c r="D1396" s="1" t="s">
        <v>6508</v>
      </c>
      <c r="E1396" s="1" t="s">
        <v>6752</v>
      </c>
      <c r="F1396" s="1" t="s">
        <v>6753</v>
      </c>
      <c r="G1396" t="s">
        <v>6754</v>
      </c>
      <c r="H1396" s="1" t="s">
        <v>758</v>
      </c>
      <c r="I1396">
        <v>26652.18</v>
      </c>
      <c r="J1396" s="8" t="s">
        <v>6755</v>
      </c>
      <c r="K1396" s="1" t="s">
        <v>44</v>
      </c>
      <c r="L1396" s="1" t="s">
        <v>20</v>
      </c>
      <c r="M1396" s="1" t="str" cm="1">
        <f t="array" ref="M13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96" s="1">
        <f ca="1">TODAY()-Customers_Dataset[[#This Row],[Joining Date]]</f>
        <v>2480</v>
      </c>
    </row>
    <row r="1397" spans="1:14" x14ac:dyDescent="0.3">
      <c r="A1397">
        <v>656</v>
      </c>
      <c r="B1397" s="1" t="s">
        <v>6756</v>
      </c>
      <c r="C1397">
        <v>77</v>
      </c>
      <c r="D1397" s="1" t="s">
        <v>6508</v>
      </c>
      <c r="E1397" s="1" t="s">
        <v>6757</v>
      </c>
      <c r="F1397" s="1" t="s">
        <v>6758</v>
      </c>
      <c r="G1397" t="s">
        <v>6759</v>
      </c>
      <c r="H1397" s="1" t="s">
        <v>758</v>
      </c>
      <c r="I1397">
        <v>2504.69</v>
      </c>
      <c r="J1397" s="8" t="s">
        <v>6760</v>
      </c>
      <c r="K1397" s="1" t="s">
        <v>33</v>
      </c>
      <c r="L1397" s="1" t="s">
        <v>78</v>
      </c>
      <c r="M1397" s="1" t="str" cm="1">
        <f t="array" ref="M13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97" s="1">
        <f ca="1">TODAY()-Customers_Dataset[[#This Row],[Joining Date]]</f>
        <v>2805</v>
      </c>
    </row>
    <row r="1398" spans="1:14" x14ac:dyDescent="0.3">
      <c r="A1398">
        <v>671</v>
      </c>
      <c r="B1398" s="1" t="s">
        <v>6761</v>
      </c>
      <c r="C1398">
        <v>66</v>
      </c>
      <c r="D1398" s="1" t="s">
        <v>6508</v>
      </c>
      <c r="E1398" s="1" t="s">
        <v>6762</v>
      </c>
      <c r="F1398" s="1" t="s">
        <v>6763</v>
      </c>
      <c r="G1398" t="s">
        <v>6764</v>
      </c>
      <c r="H1398" s="1" t="s">
        <v>758</v>
      </c>
      <c r="I1398">
        <v>29666.959999999999</v>
      </c>
      <c r="J1398" s="8" t="s">
        <v>6765</v>
      </c>
      <c r="K1398" s="1" t="s">
        <v>68</v>
      </c>
      <c r="L1398" s="1" t="s">
        <v>78</v>
      </c>
      <c r="M1398" s="1" t="str" cm="1">
        <f t="array" ref="M13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398" s="1">
        <f ca="1">TODAY()-Customers_Dataset[[#This Row],[Joining Date]]</f>
        <v>3750</v>
      </c>
    </row>
    <row r="1399" spans="1:14" x14ac:dyDescent="0.3">
      <c r="A1399">
        <v>693</v>
      </c>
      <c r="B1399" s="1" t="s">
        <v>6766</v>
      </c>
      <c r="C1399">
        <v>20</v>
      </c>
      <c r="D1399" s="1" t="s">
        <v>6508</v>
      </c>
      <c r="E1399" s="1" t="s">
        <v>6767</v>
      </c>
      <c r="F1399" s="1" t="s">
        <v>6768</v>
      </c>
      <c r="G1399" t="s">
        <v>6769</v>
      </c>
      <c r="H1399" s="1" t="s">
        <v>758</v>
      </c>
      <c r="I1399">
        <v>4409.37</v>
      </c>
      <c r="J1399" s="8" t="s">
        <v>6770</v>
      </c>
      <c r="K1399" s="1" t="s">
        <v>26</v>
      </c>
      <c r="L1399" s="1" t="s">
        <v>78</v>
      </c>
      <c r="M1399" s="1" t="str" cm="1">
        <f t="array" ref="M13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399" s="1">
        <f ca="1">TODAY()-Customers_Dataset[[#This Row],[Joining Date]]</f>
        <v>1257</v>
      </c>
    </row>
    <row r="1400" spans="1:14" x14ac:dyDescent="0.3">
      <c r="A1400">
        <v>709</v>
      </c>
      <c r="B1400" s="1" t="s">
        <v>6771</v>
      </c>
      <c r="C1400">
        <v>41</v>
      </c>
      <c r="D1400" s="1" t="s">
        <v>6508</v>
      </c>
      <c r="E1400" s="1" t="s">
        <v>6772</v>
      </c>
      <c r="F1400" s="1" t="s">
        <v>6773</v>
      </c>
      <c r="G1400" t="s">
        <v>6774</v>
      </c>
      <c r="H1400" s="1" t="s">
        <v>758</v>
      </c>
      <c r="I1400">
        <v>6599.98</v>
      </c>
      <c r="J1400" s="8" t="s">
        <v>2299</v>
      </c>
      <c r="K1400" s="1" t="s">
        <v>51</v>
      </c>
      <c r="L1400" s="1" t="s">
        <v>78</v>
      </c>
      <c r="M1400" s="1" t="str" cm="1">
        <f t="array" ref="M14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00" s="1">
        <f ca="1">TODAY()-Customers_Dataset[[#This Row],[Joining Date]]</f>
        <v>1937</v>
      </c>
    </row>
    <row r="1401" spans="1:14" x14ac:dyDescent="0.3">
      <c r="A1401">
        <v>716</v>
      </c>
      <c r="B1401" s="1" t="s">
        <v>6775</v>
      </c>
      <c r="C1401">
        <v>76</v>
      </c>
      <c r="D1401" s="1" t="s">
        <v>6508</v>
      </c>
      <c r="E1401" s="1" t="s">
        <v>6776</v>
      </c>
      <c r="F1401" s="1" t="s">
        <v>6777</v>
      </c>
      <c r="G1401" t="s">
        <v>6778</v>
      </c>
      <c r="H1401" s="1" t="s">
        <v>758</v>
      </c>
      <c r="I1401">
        <v>13490.99</v>
      </c>
      <c r="J1401" s="8" t="s">
        <v>4952</v>
      </c>
      <c r="K1401" s="1" t="s">
        <v>33</v>
      </c>
      <c r="L1401" s="1" t="s">
        <v>45</v>
      </c>
      <c r="M1401" s="1" t="str" cm="1">
        <f t="array" ref="M14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01" s="1">
        <f ca="1">TODAY()-Customers_Dataset[[#This Row],[Joining Date]]</f>
        <v>758</v>
      </c>
    </row>
    <row r="1402" spans="1:14" x14ac:dyDescent="0.3">
      <c r="A1402">
        <v>722</v>
      </c>
      <c r="B1402" s="1" t="s">
        <v>6779</v>
      </c>
      <c r="C1402">
        <v>53</v>
      </c>
      <c r="D1402" s="1" t="s">
        <v>6508</v>
      </c>
      <c r="E1402" s="1" t="s">
        <v>6780</v>
      </c>
      <c r="F1402" s="1" t="s">
        <v>6781</v>
      </c>
      <c r="G1402" t="s">
        <v>6782</v>
      </c>
      <c r="H1402" s="1" t="s">
        <v>758</v>
      </c>
      <c r="I1402">
        <v>6426.19</v>
      </c>
      <c r="J1402" s="8" t="s">
        <v>6783</v>
      </c>
      <c r="K1402" s="1" t="s">
        <v>44</v>
      </c>
      <c r="L1402" s="1" t="s">
        <v>20</v>
      </c>
      <c r="M1402" s="1" t="str" cm="1">
        <f t="array" ref="M14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02" s="1">
        <f ca="1">TODAY()-Customers_Dataset[[#This Row],[Joining Date]]</f>
        <v>604</v>
      </c>
    </row>
    <row r="1403" spans="1:14" x14ac:dyDescent="0.3">
      <c r="A1403">
        <v>733</v>
      </c>
      <c r="B1403" s="1" t="s">
        <v>6784</v>
      </c>
      <c r="C1403">
        <v>23</v>
      </c>
      <c r="D1403" s="1" t="s">
        <v>6508</v>
      </c>
      <c r="E1403" s="1" t="s">
        <v>6785</v>
      </c>
      <c r="F1403" s="1" t="s">
        <v>6786</v>
      </c>
      <c r="G1403" t="s">
        <v>6787</v>
      </c>
      <c r="H1403" s="1" t="s">
        <v>758</v>
      </c>
      <c r="I1403">
        <v>21925.11</v>
      </c>
      <c r="J1403" s="8" t="s">
        <v>3296</v>
      </c>
      <c r="K1403" s="1" t="s">
        <v>124</v>
      </c>
      <c r="L1403" s="1" t="s">
        <v>45</v>
      </c>
      <c r="M1403" s="1" t="str" cm="1">
        <f t="array" ref="M14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03" s="1">
        <f ca="1">TODAY()-Customers_Dataset[[#This Row],[Joining Date]]</f>
        <v>252</v>
      </c>
    </row>
    <row r="1404" spans="1:14" x14ac:dyDescent="0.3">
      <c r="A1404">
        <v>734</v>
      </c>
      <c r="B1404" s="1" t="s">
        <v>6788</v>
      </c>
      <c r="C1404">
        <v>74</v>
      </c>
      <c r="D1404" s="1" t="s">
        <v>6508</v>
      </c>
      <c r="E1404" s="1" t="s">
        <v>6789</v>
      </c>
      <c r="F1404" s="1" t="s">
        <v>6790</v>
      </c>
      <c r="G1404" t="s">
        <v>6791</v>
      </c>
      <c r="H1404" s="1" t="s">
        <v>758</v>
      </c>
      <c r="I1404">
        <v>17664.599999999999</v>
      </c>
      <c r="J1404" s="8" t="s">
        <v>6792</v>
      </c>
      <c r="K1404" s="1" t="s">
        <v>26</v>
      </c>
      <c r="L1404" s="1" t="s">
        <v>27</v>
      </c>
      <c r="M1404" s="1" t="str" cm="1">
        <f t="array" ref="M14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04" s="1">
        <f ca="1">TODAY()-Customers_Dataset[[#This Row],[Joining Date]]</f>
        <v>393</v>
      </c>
    </row>
    <row r="1405" spans="1:14" x14ac:dyDescent="0.3">
      <c r="A1405">
        <v>738</v>
      </c>
      <c r="B1405" s="1" t="s">
        <v>6793</v>
      </c>
      <c r="C1405">
        <v>48</v>
      </c>
      <c r="D1405" s="1" t="s">
        <v>6508</v>
      </c>
      <c r="E1405" s="1" t="s">
        <v>6794</v>
      </c>
      <c r="F1405" s="1" t="s">
        <v>6795</v>
      </c>
      <c r="G1405" t="s">
        <v>6796</v>
      </c>
      <c r="H1405" s="1" t="s">
        <v>758</v>
      </c>
      <c r="I1405">
        <v>41719.199999999997</v>
      </c>
      <c r="J1405" s="8" t="s">
        <v>6797</v>
      </c>
      <c r="K1405" s="1" t="s">
        <v>68</v>
      </c>
      <c r="L1405" s="1" t="s">
        <v>78</v>
      </c>
      <c r="M1405" s="1" t="str" cm="1">
        <f t="array" ref="M14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05" s="1">
        <f ca="1">TODAY()-Customers_Dataset[[#This Row],[Joining Date]]</f>
        <v>153</v>
      </c>
    </row>
    <row r="1406" spans="1:14" x14ac:dyDescent="0.3">
      <c r="A1406">
        <v>770</v>
      </c>
      <c r="B1406" s="1" t="s">
        <v>6798</v>
      </c>
      <c r="C1406">
        <v>74</v>
      </c>
      <c r="D1406" s="1" t="s">
        <v>6508</v>
      </c>
      <c r="E1406" s="1" t="s">
        <v>5494</v>
      </c>
      <c r="F1406" s="1" t="s">
        <v>6799</v>
      </c>
      <c r="G1406" t="s">
        <v>6800</v>
      </c>
      <c r="H1406" s="1" t="s">
        <v>758</v>
      </c>
      <c r="I1406">
        <v>30816.11</v>
      </c>
      <c r="J1406" s="8" t="s">
        <v>3967</v>
      </c>
      <c r="K1406" s="1" t="s">
        <v>19</v>
      </c>
      <c r="L1406" s="1" t="s">
        <v>78</v>
      </c>
      <c r="M1406" s="1" t="str" cm="1">
        <f t="array" ref="M14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06" s="1">
        <f ca="1">TODAY()-Customers_Dataset[[#This Row],[Joining Date]]</f>
        <v>832</v>
      </c>
    </row>
    <row r="1407" spans="1:14" x14ac:dyDescent="0.3">
      <c r="A1407">
        <v>772</v>
      </c>
      <c r="B1407" s="1" t="s">
        <v>6801</v>
      </c>
      <c r="C1407">
        <v>65</v>
      </c>
      <c r="D1407" s="1" t="s">
        <v>6508</v>
      </c>
      <c r="E1407" s="1" t="s">
        <v>6802</v>
      </c>
      <c r="F1407" s="1" t="s">
        <v>6803</v>
      </c>
      <c r="G1407" t="s">
        <v>6804</v>
      </c>
      <c r="H1407" s="1" t="s">
        <v>758</v>
      </c>
      <c r="I1407">
        <v>30928.67</v>
      </c>
      <c r="J1407" s="8" t="s">
        <v>274</v>
      </c>
      <c r="K1407" s="1" t="s">
        <v>44</v>
      </c>
      <c r="L1407" s="1" t="s">
        <v>78</v>
      </c>
      <c r="M1407" s="1" t="str" cm="1">
        <f t="array" ref="M14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07" s="1">
        <f ca="1">TODAY()-Customers_Dataset[[#This Row],[Joining Date]]</f>
        <v>1393</v>
      </c>
    </row>
    <row r="1408" spans="1:14" x14ac:dyDescent="0.3">
      <c r="A1408">
        <v>788</v>
      </c>
      <c r="B1408" s="1" t="s">
        <v>6805</v>
      </c>
      <c r="C1408">
        <v>60</v>
      </c>
      <c r="D1408" s="1" t="s">
        <v>6508</v>
      </c>
      <c r="E1408" s="1" t="s">
        <v>6806</v>
      </c>
      <c r="F1408" s="1" t="s">
        <v>6807</v>
      </c>
      <c r="G1408" t="s">
        <v>6808</v>
      </c>
      <c r="H1408" s="1" t="s">
        <v>758</v>
      </c>
      <c r="I1408">
        <v>36700.910000000003</v>
      </c>
      <c r="J1408" s="8" t="s">
        <v>6809</v>
      </c>
      <c r="K1408" s="1" t="s">
        <v>51</v>
      </c>
      <c r="L1408" s="1" t="s">
        <v>20</v>
      </c>
      <c r="M1408" s="1" t="str" cm="1">
        <f t="array" ref="M14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08" s="1">
        <f ca="1">TODAY()-Customers_Dataset[[#This Row],[Joining Date]]</f>
        <v>2232</v>
      </c>
    </row>
    <row r="1409" spans="1:14" x14ac:dyDescent="0.3">
      <c r="A1409">
        <v>827</v>
      </c>
      <c r="B1409" s="1" t="s">
        <v>6810</v>
      </c>
      <c r="C1409">
        <v>24</v>
      </c>
      <c r="D1409" s="1" t="s">
        <v>6508</v>
      </c>
      <c r="E1409" s="1" t="s">
        <v>6811</v>
      </c>
      <c r="F1409" s="1" t="s">
        <v>6812</v>
      </c>
      <c r="G1409" t="s">
        <v>6813</v>
      </c>
      <c r="H1409" s="1" t="s">
        <v>758</v>
      </c>
      <c r="I1409">
        <v>3258.19</v>
      </c>
      <c r="J1409" s="8" t="s">
        <v>6814</v>
      </c>
      <c r="K1409" s="1" t="s">
        <v>124</v>
      </c>
      <c r="L1409" s="1" t="s">
        <v>45</v>
      </c>
      <c r="M1409" s="1" t="str" cm="1">
        <f t="array" ref="M14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09" s="1">
        <f ca="1">TODAY()-Customers_Dataset[[#This Row],[Joining Date]]</f>
        <v>1340</v>
      </c>
    </row>
    <row r="1410" spans="1:14" x14ac:dyDescent="0.3">
      <c r="A1410">
        <v>839</v>
      </c>
      <c r="B1410" s="1" t="s">
        <v>6815</v>
      </c>
      <c r="C1410">
        <v>74</v>
      </c>
      <c r="D1410" s="1" t="s">
        <v>6508</v>
      </c>
      <c r="E1410" s="1" t="s">
        <v>6816</v>
      </c>
      <c r="F1410" s="1" t="s">
        <v>6817</v>
      </c>
      <c r="G1410" t="s">
        <v>6818</v>
      </c>
      <c r="H1410" s="1" t="s">
        <v>758</v>
      </c>
      <c r="I1410">
        <v>46024.24</v>
      </c>
      <c r="J1410" s="8" t="s">
        <v>6819</v>
      </c>
      <c r="K1410" s="1" t="s">
        <v>19</v>
      </c>
      <c r="L1410" s="1" t="s">
        <v>45</v>
      </c>
      <c r="M1410" s="1" t="str" cm="1">
        <f t="array" ref="M14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10" s="1">
        <f ca="1">TODAY()-Customers_Dataset[[#This Row],[Joining Date]]</f>
        <v>2296</v>
      </c>
    </row>
    <row r="1411" spans="1:14" x14ac:dyDescent="0.3">
      <c r="A1411">
        <v>844</v>
      </c>
      <c r="B1411" s="1" t="s">
        <v>6820</v>
      </c>
      <c r="C1411">
        <v>48</v>
      </c>
      <c r="D1411" s="1" t="s">
        <v>6508</v>
      </c>
      <c r="E1411" s="1" t="s">
        <v>6821</v>
      </c>
      <c r="F1411" s="1" t="s">
        <v>6822</v>
      </c>
      <c r="G1411" t="s">
        <v>6823</v>
      </c>
      <c r="H1411" s="1" t="s">
        <v>758</v>
      </c>
      <c r="I1411">
        <v>43340.91</v>
      </c>
      <c r="J1411" s="8" t="s">
        <v>6824</v>
      </c>
      <c r="K1411" s="1" t="s">
        <v>19</v>
      </c>
      <c r="L1411" s="1" t="s">
        <v>20</v>
      </c>
      <c r="M1411" s="1" t="str" cm="1">
        <f t="array" ref="M14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11" s="1">
        <f ca="1">TODAY()-Customers_Dataset[[#This Row],[Joining Date]]</f>
        <v>2927</v>
      </c>
    </row>
    <row r="1412" spans="1:14" x14ac:dyDescent="0.3">
      <c r="A1412">
        <v>845</v>
      </c>
      <c r="B1412" s="1" t="s">
        <v>6825</v>
      </c>
      <c r="C1412">
        <v>64</v>
      </c>
      <c r="D1412" s="1" t="s">
        <v>6508</v>
      </c>
      <c r="E1412" s="1" t="s">
        <v>6826</v>
      </c>
      <c r="F1412" s="1" t="s">
        <v>6827</v>
      </c>
      <c r="G1412" t="s">
        <v>6828</v>
      </c>
      <c r="H1412" s="1" t="s">
        <v>758</v>
      </c>
      <c r="I1412">
        <v>33547.699999999997</v>
      </c>
      <c r="J1412" s="8" t="s">
        <v>6829</v>
      </c>
      <c r="K1412" s="1" t="s">
        <v>33</v>
      </c>
      <c r="L1412" s="1" t="s">
        <v>20</v>
      </c>
      <c r="M1412" s="1" t="str" cm="1">
        <f t="array" ref="M14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12" s="1">
        <f ca="1">TODAY()-Customers_Dataset[[#This Row],[Joining Date]]</f>
        <v>1952</v>
      </c>
    </row>
    <row r="1413" spans="1:14" x14ac:dyDescent="0.3">
      <c r="A1413">
        <v>852</v>
      </c>
      <c r="B1413" s="1" t="s">
        <v>6830</v>
      </c>
      <c r="C1413">
        <v>43</v>
      </c>
      <c r="D1413" s="1" t="s">
        <v>6508</v>
      </c>
      <c r="E1413" s="1" t="s">
        <v>6831</v>
      </c>
      <c r="F1413" s="1" t="s">
        <v>6832</v>
      </c>
      <c r="G1413" t="s">
        <v>6833</v>
      </c>
      <c r="H1413" s="1" t="s">
        <v>758</v>
      </c>
      <c r="I1413">
        <v>44216.07</v>
      </c>
      <c r="J1413" s="8" t="s">
        <v>6834</v>
      </c>
      <c r="K1413" s="1" t="s">
        <v>124</v>
      </c>
      <c r="L1413" s="1" t="s">
        <v>78</v>
      </c>
      <c r="M1413" s="1" t="str" cm="1">
        <f t="array" ref="M14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13" s="1">
        <f ca="1">TODAY()-Customers_Dataset[[#This Row],[Joining Date]]</f>
        <v>3183</v>
      </c>
    </row>
    <row r="1414" spans="1:14" x14ac:dyDescent="0.3">
      <c r="A1414">
        <v>862</v>
      </c>
      <c r="B1414" s="1" t="s">
        <v>6835</v>
      </c>
      <c r="C1414">
        <v>63</v>
      </c>
      <c r="D1414" s="1" t="s">
        <v>6508</v>
      </c>
      <c r="E1414" s="1" t="s">
        <v>6836</v>
      </c>
      <c r="F1414" s="1" t="s">
        <v>6837</v>
      </c>
      <c r="G1414" t="s">
        <v>6838</v>
      </c>
      <c r="H1414" s="1" t="s">
        <v>758</v>
      </c>
      <c r="I1414">
        <v>42077.41</v>
      </c>
      <c r="J1414" s="8" t="s">
        <v>6839</v>
      </c>
      <c r="K1414" s="1" t="s">
        <v>57</v>
      </c>
      <c r="L1414" s="1" t="s">
        <v>20</v>
      </c>
      <c r="M1414" s="1" t="str" cm="1">
        <f t="array" ref="M14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14" s="1">
        <f ca="1">TODAY()-Customers_Dataset[[#This Row],[Joining Date]]</f>
        <v>187</v>
      </c>
    </row>
    <row r="1415" spans="1:14" x14ac:dyDescent="0.3">
      <c r="A1415">
        <v>875</v>
      </c>
      <c r="B1415" s="1" t="s">
        <v>6840</v>
      </c>
      <c r="C1415">
        <v>49</v>
      </c>
      <c r="D1415" s="1" t="s">
        <v>6508</v>
      </c>
      <c r="E1415" s="1" t="s">
        <v>6841</v>
      </c>
      <c r="F1415" s="1" t="s">
        <v>6842</v>
      </c>
      <c r="G1415" t="s">
        <v>6843</v>
      </c>
      <c r="H1415" s="1" t="s">
        <v>758</v>
      </c>
      <c r="I1415">
        <v>18499.22</v>
      </c>
      <c r="J1415" s="8" t="s">
        <v>6844</v>
      </c>
      <c r="K1415" s="1" t="s">
        <v>26</v>
      </c>
      <c r="L1415" s="1" t="s">
        <v>78</v>
      </c>
      <c r="M1415" s="1" t="str" cm="1">
        <f t="array" ref="M14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15" s="1">
        <f ca="1">TODAY()-Customers_Dataset[[#This Row],[Joining Date]]</f>
        <v>1371</v>
      </c>
    </row>
    <row r="1416" spans="1:14" x14ac:dyDescent="0.3">
      <c r="A1416">
        <v>943</v>
      </c>
      <c r="B1416" s="1" t="s">
        <v>6845</v>
      </c>
      <c r="C1416">
        <v>35</v>
      </c>
      <c r="D1416" s="1" t="s">
        <v>6508</v>
      </c>
      <c r="E1416" s="1" t="s">
        <v>6846</v>
      </c>
      <c r="F1416" s="1" t="s">
        <v>6847</v>
      </c>
      <c r="G1416" t="s">
        <v>6848</v>
      </c>
      <c r="H1416" s="1" t="s">
        <v>758</v>
      </c>
      <c r="I1416">
        <v>42912.35</v>
      </c>
      <c r="J1416" s="8" t="s">
        <v>3233</v>
      </c>
      <c r="K1416" s="1" t="s">
        <v>124</v>
      </c>
      <c r="L1416" s="1" t="s">
        <v>20</v>
      </c>
      <c r="M1416" s="1" t="str" cm="1">
        <f t="array" ref="M14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16" s="1">
        <f ca="1">TODAY()-Customers_Dataset[[#This Row],[Joining Date]]</f>
        <v>1588</v>
      </c>
    </row>
    <row r="1417" spans="1:14" x14ac:dyDescent="0.3">
      <c r="A1417">
        <v>957</v>
      </c>
      <c r="B1417" s="1" t="s">
        <v>6849</v>
      </c>
      <c r="C1417">
        <v>50</v>
      </c>
      <c r="D1417" s="1" t="s">
        <v>6508</v>
      </c>
      <c r="E1417" s="1" t="s">
        <v>6850</v>
      </c>
      <c r="F1417" s="1" t="s">
        <v>6851</v>
      </c>
      <c r="G1417" t="s">
        <v>6852</v>
      </c>
      <c r="H1417" s="1" t="s">
        <v>758</v>
      </c>
      <c r="I1417">
        <v>39905.769999999997</v>
      </c>
      <c r="J1417" s="8" t="s">
        <v>6853</v>
      </c>
      <c r="K1417" s="1" t="s">
        <v>19</v>
      </c>
      <c r="L1417" s="1" t="s">
        <v>78</v>
      </c>
      <c r="M1417" s="1" t="str" cm="1">
        <f t="array" ref="M14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17" s="1">
        <f ca="1">TODAY()-Customers_Dataset[[#This Row],[Joining Date]]</f>
        <v>599</v>
      </c>
    </row>
    <row r="1418" spans="1:14" x14ac:dyDescent="0.3">
      <c r="A1418">
        <v>996</v>
      </c>
      <c r="B1418" s="1" t="s">
        <v>6854</v>
      </c>
      <c r="C1418">
        <v>21</v>
      </c>
      <c r="D1418" s="1" t="s">
        <v>6508</v>
      </c>
      <c r="E1418" s="1" t="s">
        <v>6855</v>
      </c>
      <c r="F1418" s="1" t="s">
        <v>6856</v>
      </c>
      <c r="G1418" t="s">
        <v>6857</v>
      </c>
      <c r="H1418" s="1" t="s">
        <v>758</v>
      </c>
      <c r="I1418">
        <v>11490.13</v>
      </c>
      <c r="J1418" s="8" t="s">
        <v>6858</v>
      </c>
      <c r="K1418" s="1" t="s">
        <v>57</v>
      </c>
      <c r="L1418" s="1" t="s">
        <v>27</v>
      </c>
      <c r="M1418" s="1" t="str" cm="1">
        <f t="array" ref="M14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18" s="1">
        <f ca="1">TODAY()-Customers_Dataset[[#This Row],[Joining Date]]</f>
        <v>3569</v>
      </c>
    </row>
    <row r="1419" spans="1:14" x14ac:dyDescent="0.3">
      <c r="A1419">
        <v>1032</v>
      </c>
      <c r="B1419" s="1" t="s">
        <v>6859</v>
      </c>
      <c r="C1419">
        <v>69</v>
      </c>
      <c r="D1419" s="1" t="s">
        <v>6508</v>
      </c>
      <c r="E1419" s="1" t="s">
        <v>6860</v>
      </c>
      <c r="F1419" s="1" t="s">
        <v>6861</v>
      </c>
      <c r="G1419" t="s">
        <v>6862</v>
      </c>
      <c r="H1419" s="1" t="s">
        <v>758</v>
      </c>
      <c r="I1419">
        <v>24543.45</v>
      </c>
      <c r="J1419" s="8" t="s">
        <v>6863</v>
      </c>
      <c r="K1419" s="1" t="s">
        <v>44</v>
      </c>
      <c r="L1419" s="1" t="s">
        <v>45</v>
      </c>
      <c r="M1419" s="1" t="str" cm="1">
        <f t="array" ref="M14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19" s="1">
        <f ca="1">TODAY()-Customers_Dataset[[#This Row],[Joining Date]]</f>
        <v>928</v>
      </c>
    </row>
    <row r="1420" spans="1:14" x14ac:dyDescent="0.3">
      <c r="A1420">
        <v>1037</v>
      </c>
      <c r="B1420" s="1" t="s">
        <v>6864</v>
      </c>
      <c r="C1420">
        <v>69</v>
      </c>
      <c r="D1420" s="1" t="s">
        <v>6508</v>
      </c>
      <c r="E1420" s="1" t="s">
        <v>6865</v>
      </c>
      <c r="F1420" s="1" t="s">
        <v>6866</v>
      </c>
      <c r="G1420" t="s">
        <v>6867</v>
      </c>
      <c r="H1420" s="1" t="s">
        <v>758</v>
      </c>
      <c r="I1420">
        <v>21257.03</v>
      </c>
      <c r="J1420" s="8" t="s">
        <v>6868</v>
      </c>
      <c r="K1420" s="1" t="s">
        <v>57</v>
      </c>
      <c r="L1420" s="1" t="s">
        <v>27</v>
      </c>
      <c r="M1420" s="1" t="str" cm="1">
        <f t="array" ref="M14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20" s="1">
        <f ca="1">TODAY()-Customers_Dataset[[#This Row],[Joining Date]]</f>
        <v>3024</v>
      </c>
    </row>
    <row r="1421" spans="1:14" x14ac:dyDescent="0.3">
      <c r="A1421">
        <v>1040</v>
      </c>
      <c r="B1421" s="1" t="s">
        <v>6869</v>
      </c>
      <c r="C1421">
        <v>37</v>
      </c>
      <c r="D1421" s="1" t="s">
        <v>6508</v>
      </c>
      <c r="E1421" s="1" t="s">
        <v>6870</v>
      </c>
      <c r="F1421" s="1" t="s">
        <v>6871</v>
      </c>
      <c r="G1421" t="s">
        <v>6872</v>
      </c>
      <c r="H1421" s="1" t="s">
        <v>758</v>
      </c>
      <c r="I1421">
        <v>10433</v>
      </c>
      <c r="J1421" s="8" t="s">
        <v>6873</v>
      </c>
      <c r="K1421" s="1" t="s">
        <v>33</v>
      </c>
      <c r="L1421" s="1" t="s">
        <v>20</v>
      </c>
      <c r="M1421" s="1" t="str" cm="1">
        <f t="array" ref="M14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21" s="1">
        <f ca="1">TODAY()-Customers_Dataset[[#This Row],[Joining Date]]</f>
        <v>2913</v>
      </c>
    </row>
    <row r="1422" spans="1:14" x14ac:dyDescent="0.3">
      <c r="A1422">
        <v>1043</v>
      </c>
      <c r="B1422" s="1" t="s">
        <v>6874</v>
      </c>
      <c r="C1422">
        <v>68</v>
      </c>
      <c r="D1422" s="1" t="s">
        <v>6508</v>
      </c>
      <c r="E1422" s="1" t="s">
        <v>6875</v>
      </c>
      <c r="F1422" s="1" t="s">
        <v>6876</v>
      </c>
      <c r="G1422" t="s">
        <v>6877</v>
      </c>
      <c r="H1422" s="1" t="s">
        <v>758</v>
      </c>
      <c r="I1422">
        <v>45419.73</v>
      </c>
      <c r="J1422" s="8" t="s">
        <v>6878</v>
      </c>
      <c r="K1422" s="1" t="s">
        <v>68</v>
      </c>
      <c r="L1422" s="1" t="s">
        <v>20</v>
      </c>
      <c r="M1422" s="1" t="str" cm="1">
        <f t="array" ref="M14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22" s="1">
        <f ca="1">TODAY()-Customers_Dataset[[#This Row],[Joining Date]]</f>
        <v>711</v>
      </c>
    </row>
    <row r="1423" spans="1:14" x14ac:dyDescent="0.3">
      <c r="A1423">
        <v>1052</v>
      </c>
      <c r="B1423" s="1" t="s">
        <v>6879</v>
      </c>
      <c r="C1423">
        <v>67</v>
      </c>
      <c r="D1423" s="1" t="s">
        <v>6508</v>
      </c>
      <c r="E1423" s="1" t="s">
        <v>6880</v>
      </c>
      <c r="F1423" s="1" t="s">
        <v>6881</v>
      </c>
      <c r="G1423" t="s">
        <v>6882</v>
      </c>
      <c r="H1423" s="1" t="s">
        <v>758</v>
      </c>
      <c r="I1423">
        <v>15484.91</v>
      </c>
      <c r="J1423" s="8" t="s">
        <v>6883</v>
      </c>
      <c r="K1423" s="1" t="s">
        <v>57</v>
      </c>
      <c r="L1423" s="1" t="s">
        <v>27</v>
      </c>
      <c r="M1423" s="1" t="str" cm="1">
        <f t="array" ref="M14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23" s="1">
        <f ca="1">TODAY()-Customers_Dataset[[#This Row],[Joining Date]]</f>
        <v>2371</v>
      </c>
    </row>
    <row r="1424" spans="1:14" x14ac:dyDescent="0.3">
      <c r="A1424">
        <v>1065</v>
      </c>
      <c r="B1424" s="1" t="s">
        <v>6884</v>
      </c>
      <c r="C1424">
        <v>80</v>
      </c>
      <c r="D1424" s="1" t="s">
        <v>6508</v>
      </c>
      <c r="E1424" s="1" t="s">
        <v>6885</v>
      </c>
      <c r="F1424" s="1" t="s">
        <v>6886</v>
      </c>
      <c r="G1424" t="s">
        <v>6887</v>
      </c>
      <c r="H1424" s="1" t="s">
        <v>758</v>
      </c>
      <c r="I1424">
        <v>7247.38</v>
      </c>
      <c r="J1424" s="8" t="s">
        <v>6888</v>
      </c>
      <c r="K1424" s="1" t="s">
        <v>68</v>
      </c>
      <c r="L1424" s="1" t="s">
        <v>27</v>
      </c>
      <c r="M1424" s="1" t="str" cm="1">
        <f t="array" ref="M14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24" s="1">
        <f ca="1">TODAY()-Customers_Dataset[[#This Row],[Joining Date]]</f>
        <v>1835</v>
      </c>
    </row>
    <row r="1425" spans="1:14" x14ac:dyDescent="0.3">
      <c r="A1425">
        <v>1094</v>
      </c>
      <c r="B1425" s="1" t="s">
        <v>6889</v>
      </c>
      <c r="C1425">
        <v>40</v>
      </c>
      <c r="D1425" s="1" t="s">
        <v>6508</v>
      </c>
      <c r="E1425" s="1" t="s">
        <v>6890</v>
      </c>
      <c r="F1425" s="1" t="s">
        <v>6891</v>
      </c>
      <c r="G1425" t="s">
        <v>6892</v>
      </c>
      <c r="H1425" s="1" t="s">
        <v>758</v>
      </c>
      <c r="I1425">
        <v>41336.129999999997</v>
      </c>
      <c r="J1425" s="8" t="s">
        <v>6893</v>
      </c>
      <c r="K1425" s="1" t="s">
        <v>51</v>
      </c>
      <c r="L1425" s="1" t="s">
        <v>20</v>
      </c>
      <c r="M1425" s="1" t="str" cm="1">
        <f t="array" ref="M14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25" s="1">
        <f ca="1">TODAY()-Customers_Dataset[[#This Row],[Joining Date]]</f>
        <v>2555</v>
      </c>
    </row>
    <row r="1426" spans="1:14" x14ac:dyDescent="0.3">
      <c r="A1426">
        <v>1104</v>
      </c>
      <c r="B1426" s="1" t="s">
        <v>6894</v>
      </c>
      <c r="C1426">
        <v>33</v>
      </c>
      <c r="D1426" s="1" t="s">
        <v>6508</v>
      </c>
      <c r="E1426" s="1" t="s">
        <v>6895</v>
      </c>
      <c r="F1426" s="1" t="s">
        <v>6896</v>
      </c>
      <c r="G1426" t="s">
        <v>6897</v>
      </c>
      <c r="H1426" s="1" t="s">
        <v>758</v>
      </c>
      <c r="I1426">
        <v>5321</v>
      </c>
      <c r="J1426" s="8" t="s">
        <v>6898</v>
      </c>
      <c r="K1426" s="1" t="s">
        <v>124</v>
      </c>
      <c r="L1426" s="1" t="s">
        <v>45</v>
      </c>
      <c r="M1426" s="1" t="str" cm="1">
        <f t="array" ref="M14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26" s="1">
        <f ca="1">TODAY()-Customers_Dataset[[#This Row],[Joining Date]]</f>
        <v>291</v>
      </c>
    </row>
    <row r="1427" spans="1:14" x14ac:dyDescent="0.3">
      <c r="A1427">
        <v>1125</v>
      </c>
      <c r="B1427" s="1" t="s">
        <v>6899</v>
      </c>
      <c r="C1427">
        <v>72</v>
      </c>
      <c r="D1427" s="1" t="s">
        <v>6508</v>
      </c>
      <c r="E1427" s="1" t="s">
        <v>6900</v>
      </c>
      <c r="F1427" s="1" t="s">
        <v>6901</v>
      </c>
      <c r="G1427" t="s">
        <v>6902</v>
      </c>
      <c r="H1427" s="1" t="s">
        <v>758</v>
      </c>
      <c r="I1427">
        <v>42339.01</v>
      </c>
      <c r="J1427" s="8" t="s">
        <v>1929</v>
      </c>
      <c r="K1427" s="1" t="s">
        <v>33</v>
      </c>
      <c r="L1427" s="1" t="s">
        <v>45</v>
      </c>
      <c r="M1427" s="1" t="str" cm="1">
        <f t="array" ref="M14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27" s="1">
        <f ca="1">TODAY()-Customers_Dataset[[#This Row],[Joining Date]]</f>
        <v>1911</v>
      </c>
    </row>
    <row r="1428" spans="1:14" x14ac:dyDescent="0.3">
      <c r="A1428">
        <v>1145</v>
      </c>
      <c r="B1428" s="1" t="s">
        <v>6903</v>
      </c>
      <c r="C1428">
        <v>77</v>
      </c>
      <c r="D1428" s="1" t="s">
        <v>6508</v>
      </c>
      <c r="E1428" s="1" t="s">
        <v>6904</v>
      </c>
      <c r="F1428" s="1" t="s">
        <v>6905</v>
      </c>
      <c r="G1428" t="s">
        <v>6906</v>
      </c>
      <c r="H1428" s="1" t="s">
        <v>758</v>
      </c>
      <c r="I1428">
        <v>26726.05</v>
      </c>
      <c r="J1428" s="8" t="s">
        <v>6907</v>
      </c>
      <c r="K1428" s="1" t="s">
        <v>26</v>
      </c>
      <c r="L1428" s="1" t="s">
        <v>27</v>
      </c>
      <c r="M1428" s="1" t="str" cm="1">
        <f t="array" ref="M14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28" s="1">
        <f ca="1">TODAY()-Customers_Dataset[[#This Row],[Joining Date]]</f>
        <v>1728</v>
      </c>
    </row>
    <row r="1429" spans="1:14" x14ac:dyDescent="0.3">
      <c r="A1429">
        <v>1148</v>
      </c>
      <c r="B1429" s="1" t="s">
        <v>6908</v>
      </c>
      <c r="C1429">
        <v>31</v>
      </c>
      <c r="D1429" s="1" t="s">
        <v>6508</v>
      </c>
      <c r="E1429" s="1" t="s">
        <v>6909</v>
      </c>
      <c r="F1429" s="1" t="s">
        <v>6910</v>
      </c>
      <c r="G1429" t="s">
        <v>6911</v>
      </c>
      <c r="H1429" s="1" t="s">
        <v>758</v>
      </c>
      <c r="I1429">
        <v>49087.85</v>
      </c>
      <c r="J1429" s="8" t="s">
        <v>683</v>
      </c>
      <c r="K1429" s="1" t="s">
        <v>33</v>
      </c>
      <c r="L1429" s="1" t="s">
        <v>45</v>
      </c>
      <c r="M1429" s="1" t="str" cm="1">
        <f t="array" ref="M14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29" s="1">
        <f ca="1">TODAY()-Customers_Dataset[[#This Row],[Joining Date]]</f>
        <v>3491</v>
      </c>
    </row>
    <row r="1430" spans="1:14" x14ac:dyDescent="0.3">
      <c r="A1430">
        <v>1151</v>
      </c>
      <c r="B1430" s="1" t="s">
        <v>6912</v>
      </c>
      <c r="C1430">
        <v>48</v>
      </c>
      <c r="D1430" s="1" t="s">
        <v>6508</v>
      </c>
      <c r="E1430" s="1" t="s">
        <v>6913</v>
      </c>
      <c r="F1430" s="1" t="s">
        <v>6914</v>
      </c>
      <c r="G1430" t="s">
        <v>6915</v>
      </c>
      <c r="H1430" s="1" t="s">
        <v>758</v>
      </c>
      <c r="I1430">
        <v>34442.97</v>
      </c>
      <c r="J1430" s="8" t="s">
        <v>5138</v>
      </c>
      <c r="K1430" s="1" t="s">
        <v>124</v>
      </c>
      <c r="L1430" s="1" t="s">
        <v>45</v>
      </c>
      <c r="M1430" s="1" t="str" cm="1">
        <f t="array" ref="M14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30" s="1">
        <f ca="1">TODAY()-Customers_Dataset[[#This Row],[Joining Date]]</f>
        <v>2054</v>
      </c>
    </row>
    <row r="1431" spans="1:14" x14ac:dyDescent="0.3">
      <c r="A1431">
        <v>1173</v>
      </c>
      <c r="B1431" s="1" t="s">
        <v>6916</v>
      </c>
      <c r="C1431">
        <v>20</v>
      </c>
      <c r="D1431" s="1" t="s">
        <v>6508</v>
      </c>
      <c r="E1431" s="1" t="s">
        <v>6917</v>
      </c>
      <c r="F1431" s="1" t="s">
        <v>6918</v>
      </c>
      <c r="G1431" t="s">
        <v>6919</v>
      </c>
      <c r="H1431" s="1" t="s">
        <v>758</v>
      </c>
      <c r="I1431">
        <v>24840.59</v>
      </c>
      <c r="J1431" s="8" t="s">
        <v>1250</v>
      </c>
      <c r="K1431" s="1" t="s">
        <v>68</v>
      </c>
      <c r="L1431" s="1" t="s">
        <v>20</v>
      </c>
      <c r="M1431" s="1" t="str" cm="1">
        <f t="array" ref="M14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31" s="1">
        <f ca="1">TODAY()-Customers_Dataset[[#This Row],[Joining Date]]</f>
        <v>1266</v>
      </c>
    </row>
    <row r="1432" spans="1:14" x14ac:dyDescent="0.3">
      <c r="A1432">
        <v>1174</v>
      </c>
      <c r="B1432" s="1" t="s">
        <v>6920</v>
      </c>
      <c r="C1432">
        <v>38</v>
      </c>
      <c r="D1432" s="1" t="s">
        <v>6508</v>
      </c>
      <c r="E1432" s="1" t="s">
        <v>6921</v>
      </c>
      <c r="F1432" s="1" t="s">
        <v>6922</v>
      </c>
      <c r="G1432" t="s">
        <v>6923</v>
      </c>
      <c r="H1432" s="1" t="s">
        <v>758</v>
      </c>
      <c r="I1432">
        <v>44528.86</v>
      </c>
      <c r="J1432" s="8" t="s">
        <v>6924</v>
      </c>
      <c r="K1432" s="1" t="s">
        <v>51</v>
      </c>
      <c r="L1432" s="1" t="s">
        <v>27</v>
      </c>
      <c r="M1432" s="1" t="str" cm="1">
        <f t="array" ref="M14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32" s="1">
        <f ca="1">TODAY()-Customers_Dataset[[#This Row],[Joining Date]]</f>
        <v>542</v>
      </c>
    </row>
    <row r="1433" spans="1:14" x14ac:dyDescent="0.3">
      <c r="A1433">
        <v>1179</v>
      </c>
      <c r="B1433" s="1" t="s">
        <v>6925</v>
      </c>
      <c r="C1433">
        <v>35</v>
      </c>
      <c r="D1433" s="1" t="s">
        <v>6508</v>
      </c>
      <c r="E1433" s="1" t="s">
        <v>6926</v>
      </c>
      <c r="F1433" s="1" t="s">
        <v>6927</v>
      </c>
      <c r="G1433" t="s">
        <v>6928</v>
      </c>
      <c r="H1433" s="1" t="s">
        <v>758</v>
      </c>
      <c r="I1433">
        <v>32762.69</v>
      </c>
      <c r="J1433" s="8" t="s">
        <v>3326</v>
      </c>
      <c r="K1433" s="1" t="s">
        <v>19</v>
      </c>
      <c r="L1433" s="1" t="s">
        <v>78</v>
      </c>
      <c r="M1433" s="1" t="str" cm="1">
        <f t="array" ref="M14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33" s="1">
        <f ca="1">TODAY()-Customers_Dataset[[#This Row],[Joining Date]]</f>
        <v>3411</v>
      </c>
    </row>
    <row r="1434" spans="1:14" x14ac:dyDescent="0.3">
      <c r="A1434">
        <v>1207</v>
      </c>
      <c r="B1434" s="1" t="s">
        <v>6929</v>
      </c>
      <c r="C1434">
        <v>36</v>
      </c>
      <c r="D1434" s="1" t="s">
        <v>6508</v>
      </c>
      <c r="E1434" s="1" t="s">
        <v>6930</v>
      </c>
      <c r="F1434" s="1" t="s">
        <v>6931</v>
      </c>
      <c r="G1434" t="s">
        <v>6932</v>
      </c>
      <c r="H1434" s="1" t="s">
        <v>758</v>
      </c>
      <c r="I1434">
        <v>40283.1</v>
      </c>
      <c r="J1434" s="8" t="s">
        <v>6933</v>
      </c>
      <c r="K1434" s="1" t="s">
        <v>124</v>
      </c>
      <c r="L1434" s="1" t="s">
        <v>45</v>
      </c>
      <c r="M1434" s="1" t="str" cm="1">
        <f t="array" ref="M14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34" s="1">
        <f ca="1">TODAY()-Customers_Dataset[[#This Row],[Joining Date]]</f>
        <v>841</v>
      </c>
    </row>
    <row r="1435" spans="1:14" x14ac:dyDescent="0.3">
      <c r="A1435">
        <v>1247</v>
      </c>
      <c r="B1435" s="1" t="s">
        <v>6934</v>
      </c>
      <c r="C1435">
        <v>50</v>
      </c>
      <c r="D1435" s="1" t="s">
        <v>6508</v>
      </c>
      <c r="E1435" s="1" t="s">
        <v>6935</v>
      </c>
      <c r="F1435" s="1" t="s">
        <v>6936</v>
      </c>
      <c r="G1435" t="s">
        <v>6937</v>
      </c>
      <c r="H1435" s="1" t="s">
        <v>758</v>
      </c>
      <c r="I1435">
        <v>40219.86</v>
      </c>
      <c r="J1435" s="8" t="s">
        <v>6938</v>
      </c>
      <c r="K1435" s="1" t="s">
        <v>124</v>
      </c>
      <c r="L1435" s="1" t="s">
        <v>78</v>
      </c>
      <c r="M1435" s="1" t="str" cm="1">
        <f t="array" ref="M14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35" s="1">
        <f ca="1">TODAY()-Customers_Dataset[[#This Row],[Joining Date]]</f>
        <v>2635</v>
      </c>
    </row>
    <row r="1436" spans="1:14" x14ac:dyDescent="0.3">
      <c r="A1436">
        <v>1278</v>
      </c>
      <c r="B1436" s="1" t="s">
        <v>6939</v>
      </c>
      <c r="C1436">
        <v>51</v>
      </c>
      <c r="D1436" s="1" t="s">
        <v>6508</v>
      </c>
      <c r="E1436" s="1" t="s">
        <v>6940</v>
      </c>
      <c r="F1436" s="1" t="s">
        <v>6941</v>
      </c>
      <c r="G1436" t="s">
        <v>6942</v>
      </c>
      <c r="H1436" s="1" t="s">
        <v>758</v>
      </c>
      <c r="I1436">
        <v>5612.39</v>
      </c>
      <c r="J1436" s="8" t="s">
        <v>4851</v>
      </c>
      <c r="K1436" s="1" t="s">
        <v>51</v>
      </c>
      <c r="L1436" s="1" t="s">
        <v>20</v>
      </c>
      <c r="M1436" s="1" t="str" cm="1">
        <f t="array" ref="M14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36" s="1">
        <f ca="1">TODAY()-Customers_Dataset[[#This Row],[Joining Date]]</f>
        <v>836</v>
      </c>
    </row>
    <row r="1437" spans="1:14" x14ac:dyDescent="0.3">
      <c r="A1437">
        <v>1283</v>
      </c>
      <c r="B1437" s="1" t="s">
        <v>6943</v>
      </c>
      <c r="C1437">
        <v>68</v>
      </c>
      <c r="D1437" s="1" t="s">
        <v>6508</v>
      </c>
      <c r="E1437" s="1" t="s">
        <v>6944</v>
      </c>
      <c r="F1437" s="1" t="s">
        <v>6945</v>
      </c>
      <c r="G1437" t="s">
        <v>6946</v>
      </c>
      <c r="H1437" s="1" t="s">
        <v>758</v>
      </c>
      <c r="I1437">
        <v>42041.34</v>
      </c>
      <c r="J1437" s="8" t="s">
        <v>6947</v>
      </c>
      <c r="K1437" s="1" t="s">
        <v>68</v>
      </c>
      <c r="L1437" s="1" t="s">
        <v>27</v>
      </c>
      <c r="M1437" s="1" t="str" cm="1">
        <f t="array" ref="M14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37" s="1">
        <f ca="1">TODAY()-Customers_Dataset[[#This Row],[Joining Date]]</f>
        <v>134</v>
      </c>
    </row>
    <row r="1438" spans="1:14" x14ac:dyDescent="0.3">
      <c r="A1438">
        <v>1287</v>
      </c>
      <c r="B1438" s="1" t="s">
        <v>6948</v>
      </c>
      <c r="C1438">
        <v>73</v>
      </c>
      <c r="D1438" s="1" t="s">
        <v>6508</v>
      </c>
      <c r="E1438" s="1" t="s">
        <v>6949</v>
      </c>
      <c r="F1438" s="1" t="s">
        <v>6950</v>
      </c>
      <c r="G1438" t="s">
        <v>6951</v>
      </c>
      <c r="H1438" s="1" t="s">
        <v>758</v>
      </c>
      <c r="I1438">
        <v>29331.86</v>
      </c>
      <c r="J1438" s="8" t="s">
        <v>6952</v>
      </c>
      <c r="K1438" s="1" t="s">
        <v>44</v>
      </c>
      <c r="L1438" s="1" t="s">
        <v>27</v>
      </c>
      <c r="M1438" s="1" t="str" cm="1">
        <f t="array" ref="M14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38" s="1">
        <f ca="1">TODAY()-Customers_Dataset[[#This Row],[Joining Date]]</f>
        <v>600</v>
      </c>
    </row>
    <row r="1439" spans="1:14" x14ac:dyDescent="0.3">
      <c r="A1439">
        <v>1301</v>
      </c>
      <c r="B1439" s="1" t="s">
        <v>6953</v>
      </c>
      <c r="C1439">
        <v>18</v>
      </c>
      <c r="D1439" s="1" t="s">
        <v>6508</v>
      </c>
      <c r="E1439" s="1" t="s">
        <v>6954</v>
      </c>
      <c r="F1439" s="1" t="s">
        <v>6955</v>
      </c>
      <c r="G1439" t="s">
        <v>6956</v>
      </c>
      <c r="H1439" s="1" t="s">
        <v>758</v>
      </c>
      <c r="I1439">
        <v>37198.03</v>
      </c>
      <c r="J1439" s="8" t="s">
        <v>6957</v>
      </c>
      <c r="K1439" s="1" t="s">
        <v>57</v>
      </c>
      <c r="L1439" s="1" t="s">
        <v>45</v>
      </c>
      <c r="M1439" s="1" t="str" cm="1">
        <f t="array" ref="M14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439" s="1">
        <f ca="1">TODAY()-Customers_Dataset[[#This Row],[Joining Date]]</f>
        <v>2818</v>
      </c>
    </row>
    <row r="1440" spans="1:14" x14ac:dyDescent="0.3">
      <c r="A1440">
        <v>1303</v>
      </c>
      <c r="B1440" s="1" t="s">
        <v>6958</v>
      </c>
      <c r="C1440">
        <v>24</v>
      </c>
      <c r="D1440" s="1" t="s">
        <v>6508</v>
      </c>
      <c r="E1440" s="1" t="s">
        <v>6959</v>
      </c>
      <c r="F1440" s="1" t="s">
        <v>6960</v>
      </c>
      <c r="G1440" t="s">
        <v>6961</v>
      </c>
      <c r="H1440" s="1" t="s">
        <v>758</v>
      </c>
      <c r="I1440">
        <v>17981.59</v>
      </c>
      <c r="J1440" s="8" t="s">
        <v>6962</v>
      </c>
      <c r="K1440" s="1" t="s">
        <v>44</v>
      </c>
      <c r="L1440" s="1" t="s">
        <v>45</v>
      </c>
      <c r="M1440" s="1" t="str" cm="1">
        <f t="array" ref="M14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40" s="1">
        <f ca="1">TODAY()-Customers_Dataset[[#This Row],[Joining Date]]</f>
        <v>284</v>
      </c>
    </row>
    <row r="1441" spans="1:14" x14ac:dyDescent="0.3">
      <c r="A1441">
        <v>1322</v>
      </c>
      <c r="B1441" s="1" t="s">
        <v>6963</v>
      </c>
      <c r="C1441">
        <v>18</v>
      </c>
      <c r="D1441" s="1" t="s">
        <v>6508</v>
      </c>
      <c r="E1441" s="1" t="s">
        <v>6964</v>
      </c>
      <c r="F1441" s="1" t="s">
        <v>6965</v>
      </c>
      <c r="G1441" t="s">
        <v>6966</v>
      </c>
      <c r="H1441" s="1" t="s">
        <v>758</v>
      </c>
      <c r="I1441">
        <v>25800.799999999999</v>
      </c>
      <c r="J1441" s="8" t="s">
        <v>1270</v>
      </c>
      <c r="K1441" s="1" t="s">
        <v>124</v>
      </c>
      <c r="L1441" s="1" t="s">
        <v>45</v>
      </c>
      <c r="M1441" s="1" t="str" cm="1">
        <f t="array" ref="M14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441" s="1">
        <f ca="1">TODAY()-Customers_Dataset[[#This Row],[Joining Date]]</f>
        <v>2924</v>
      </c>
    </row>
    <row r="1442" spans="1:14" x14ac:dyDescent="0.3">
      <c r="A1442">
        <v>1328</v>
      </c>
      <c r="B1442" s="1" t="s">
        <v>6967</v>
      </c>
      <c r="C1442">
        <v>51</v>
      </c>
      <c r="D1442" s="1" t="s">
        <v>6508</v>
      </c>
      <c r="E1442" s="1" t="s">
        <v>6968</v>
      </c>
      <c r="F1442" s="1" t="s">
        <v>6969</v>
      </c>
      <c r="G1442" t="s">
        <v>6970</v>
      </c>
      <c r="H1442" s="1" t="s">
        <v>758</v>
      </c>
      <c r="I1442">
        <v>12814.07</v>
      </c>
      <c r="J1442" s="8" t="s">
        <v>6971</v>
      </c>
      <c r="K1442" s="1" t="s">
        <v>26</v>
      </c>
      <c r="L1442" s="1" t="s">
        <v>45</v>
      </c>
      <c r="M1442" s="1" t="str" cm="1">
        <f t="array" ref="M14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42" s="1">
        <f ca="1">TODAY()-Customers_Dataset[[#This Row],[Joining Date]]</f>
        <v>970</v>
      </c>
    </row>
    <row r="1443" spans="1:14" x14ac:dyDescent="0.3">
      <c r="A1443">
        <v>1335</v>
      </c>
      <c r="B1443" s="1" t="s">
        <v>6972</v>
      </c>
      <c r="C1443">
        <v>79</v>
      </c>
      <c r="D1443" s="1" t="s">
        <v>6508</v>
      </c>
      <c r="E1443" s="1" t="s">
        <v>6973</v>
      </c>
      <c r="F1443" s="1" t="s">
        <v>6974</v>
      </c>
      <c r="G1443" t="s">
        <v>6975</v>
      </c>
      <c r="H1443" s="1" t="s">
        <v>758</v>
      </c>
      <c r="I1443">
        <v>24083.33</v>
      </c>
      <c r="J1443" s="8" t="s">
        <v>6976</v>
      </c>
      <c r="K1443" s="1" t="s">
        <v>124</v>
      </c>
      <c r="L1443" s="1" t="s">
        <v>27</v>
      </c>
      <c r="M1443" s="1" t="str" cm="1">
        <f t="array" ref="M14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43" s="1">
        <f ca="1">TODAY()-Customers_Dataset[[#This Row],[Joining Date]]</f>
        <v>1972</v>
      </c>
    </row>
    <row r="1444" spans="1:14" x14ac:dyDescent="0.3">
      <c r="A1444">
        <v>1346</v>
      </c>
      <c r="B1444" s="1" t="s">
        <v>6977</v>
      </c>
      <c r="C1444">
        <v>24</v>
      </c>
      <c r="D1444" s="1" t="s">
        <v>6508</v>
      </c>
      <c r="E1444" s="1" t="s">
        <v>6978</v>
      </c>
      <c r="F1444" s="1" t="s">
        <v>6979</v>
      </c>
      <c r="G1444" t="s">
        <v>6980</v>
      </c>
      <c r="H1444" s="1" t="s">
        <v>758</v>
      </c>
      <c r="I1444">
        <v>5233.1400000000003</v>
      </c>
      <c r="J1444" s="8" t="s">
        <v>6981</v>
      </c>
      <c r="K1444" s="1" t="s">
        <v>51</v>
      </c>
      <c r="L1444" s="1" t="s">
        <v>20</v>
      </c>
      <c r="M1444" s="1" t="str" cm="1">
        <f t="array" ref="M14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44" s="1">
        <f ca="1">TODAY()-Customers_Dataset[[#This Row],[Joining Date]]</f>
        <v>2102</v>
      </c>
    </row>
    <row r="1445" spans="1:14" x14ac:dyDescent="0.3">
      <c r="A1445">
        <v>1382</v>
      </c>
      <c r="B1445" s="1" t="s">
        <v>6982</v>
      </c>
      <c r="C1445">
        <v>74</v>
      </c>
      <c r="D1445" s="1" t="s">
        <v>6508</v>
      </c>
      <c r="E1445" s="1" t="s">
        <v>6983</v>
      </c>
      <c r="F1445" s="1" t="s">
        <v>6984</v>
      </c>
      <c r="G1445" t="s">
        <v>6985</v>
      </c>
      <c r="H1445" s="1" t="s">
        <v>758</v>
      </c>
      <c r="I1445">
        <v>34582.83</v>
      </c>
      <c r="J1445" s="8" t="s">
        <v>4146</v>
      </c>
      <c r="K1445" s="1" t="s">
        <v>68</v>
      </c>
      <c r="L1445" s="1" t="s">
        <v>45</v>
      </c>
      <c r="M1445" s="1" t="str" cm="1">
        <f t="array" ref="M14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45" s="1">
        <f ca="1">TODAY()-Customers_Dataset[[#This Row],[Joining Date]]</f>
        <v>2995</v>
      </c>
    </row>
    <row r="1446" spans="1:14" x14ac:dyDescent="0.3">
      <c r="A1446">
        <v>1383</v>
      </c>
      <c r="B1446" s="1" t="s">
        <v>6986</v>
      </c>
      <c r="C1446">
        <v>75</v>
      </c>
      <c r="D1446" s="1" t="s">
        <v>6508</v>
      </c>
      <c r="E1446" s="1" t="s">
        <v>6987</v>
      </c>
      <c r="F1446" s="1" t="s">
        <v>6988</v>
      </c>
      <c r="G1446" t="s">
        <v>6989</v>
      </c>
      <c r="H1446" s="1" t="s">
        <v>758</v>
      </c>
      <c r="I1446">
        <v>48933.64</v>
      </c>
      <c r="J1446" s="8" t="s">
        <v>2475</v>
      </c>
      <c r="K1446" s="1" t="s">
        <v>124</v>
      </c>
      <c r="L1446" s="1" t="s">
        <v>78</v>
      </c>
      <c r="M1446" s="1" t="str" cm="1">
        <f t="array" ref="M14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46" s="1">
        <f ca="1">TODAY()-Customers_Dataset[[#This Row],[Joining Date]]</f>
        <v>2049</v>
      </c>
    </row>
    <row r="1447" spans="1:14" x14ac:dyDescent="0.3">
      <c r="A1447">
        <v>1424</v>
      </c>
      <c r="B1447" s="1" t="s">
        <v>6990</v>
      </c>
      <c r="C1447">
        <v>63</v>
      </c>
      <c r="D1447" s="1" t="s">
        <v>6508</v>
      </c>
      <c r="E1447" s="1" t="s">
        <v>6991</v>
      </c>
      <c r="F1447" s="1" t="s">
        <v>6992</v>
      </c>
      <c r="G1447" t="s">
        <v>6993</v>
      </c>
      <c r="H1447" s="1" t="s">
        <v>758</v>
      </c>
      <c r="I1447">
        <v>23029.29</v>
      </c>
      <c r="J1447" s="8" t="s">
        <v>6994</v>
      </c>
      <c r="K1447" s="1" t="s">
        <v>19</v>
      </c>
      <c r="L1447" s="1" t="s">
        <v>45</v>
      </c>
      <c r="M1447" s="1" t="str" cm="1">
        <f t="array" ref="M14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47" s="1">
        <f ca="1">TODAY()-Customers_Dataset[[#This Row],[Joining Date]]</f>
        <v>1760</v>
      </c>
    </row>
    <row r="1448" spans="1:14" x14ac:dyDescent="0.3">
      <c r="A1448">
        <v>1445</v>
      </c>
      <c r="B1448" s="1" t="s">
        <v>6995</v>
      </c>
      <c r="C1448">
        <v>50</v>
      </c>
      <c r="D1448" s="1" t="s">
        <v>6508</v>
      </c>
      <c r="E1448" s="1" t="s">
        <v>6996</v>
      </c>
      <c r="F1448" s="1" t="s">
        <v>6997</v>
      </c>
      <c r="G1448" t="s">
        <v>6998</v>
      </c>
      <c r="H1448" s="1" t="s">
        <v>758</v>
      </c>
      <c r="I1448">
        <v>35126.25</v>
      </c>
      <c r="J1448" s="8" t="s">
        <v>6999</v>
      </c>
      <c r="K1448" s="1" t="s">
        <v>19</v>
      </c>
      <c r="L1448" s="1" t="s">
        <v>45</v>
      </c>
      <c r="M1448" s="1" t="str" cm="1">
        <f t="array" ref="M14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48" s="1">
        <f ca="1">TODAY()-Customers_Dataset[[#This Row],[Joining Date]]</f>
        <v>3500</v>
      </c>
    </row>
    <row r="1449" spans="1:14" x14ac:dyDescent="0.3">
      <c r="A1449">
        <v>1448</v>
      </c>
      <c r="B1449" s="1" t="s">
        <v>7000</v>
      </c>
      <c r="C1449">
        <v>59</v>
      </c>
      <c r="D1449" s="1" t="s">
        <v>6508</v>
      </c>
      <c r="E1449" s="1" t="s">
        <v>7001</v>
      </c>
      <c r="F1449" s="1" t="s">
        <v>7002</v>
      </c>
      <c r="G1449" t="s">
        <v>7003</v>
      </c>
      <c r="H1449" s="1" t="s">
        <v>758</v>
      </c>
      <c r="I1449">
        <v>7799.79</v>
      </c>
      <c r="J1449" s="8" t="s">
        <v>7004</v>
      </c>
      <c r="K1449" s="1" t="s">
        <v>124</v>
      </c>
      <c r="L1449" s="1" t="s">
        <v>20</v>
      </c>
      <c r="M1449" s="1" t="str" cm="1">
        <f t="array" ref="M14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49" s="1">
        <f ca="1">TODAY()-Customers_Dataset[[#This Row],[Joining Date]]</f>
        <v>1679</v>
      </c>
    </row>
    <row r="1450" spans="1:14" x14ac:dyDescent="0.3">
      <c r="A1450">
        <v>1464</v>
      </c>
      <c r="B1450" s="1" t="s">
        <v>7005</v>
      </c>
      <c r="C1450">
        <v>34</v>
      </c>
      <c r="D1450" s="1" t="s">
        <v>6508</v>
      </c>
      <c r="E1450" s="1" t="s">
        <v>7006</v>
      </c>
      <c r="F1450" s="1" t="s">
        <v>7007</v>
      </c>
      <c r="G1450" t="s">
        <v>7008</v>
      </c>
      <c r="H1450" s="1" t="s">
        <v>758</v>
      </c>
      <c r="I1450">
        <v>17142.5</v>
      </c>
      <c r="J1450" s="8" t="s">
        <v>908</v>
      </c>
      <c r="K1450" s="1" t="s">
        <v>33</v>
      </c>
      <c r="L1450" s="1" t="s">
        <v>45</v>
      </c>
      <c r="M1450" s="1" t="str" cm="1">
        <f t="array" ref="M14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50" s="1">
        <f ca="1">TODAY()-Customers_Dataset[[#This Row],[Joining Date]]</f>
        <v>1741</v>
      </c>
    </row>
    <row r="1451" spans="1:14" x14ac:dyDescent="0.3">
      <c r="A1451">
        <v>1469</v>
      </c>
      <c r="B1451" s="1" t="s">
        <v>7009</v>
      </c>
      <c r="C1451">
        <v>80</v>
      </c>
      <c r="D1451" s="1" t="s">
        <v>6508</v>
      </c>
      <c r="E1451" s="1" t="s">
        <v>7010</v>
      </c>
      <c r="F1451" s="1" t="s">
        <v>7011</v>
      </c>
      <c r="G1451" t="s">
        <v>7012</v>
      </c>
      <c r="H1451" s="1" t="s">
        <v>758</v>
      </c>
      <c r="I1451">
        <v>25576.67</v>
      </c>
      <c r="J1451" s="8" t="s">
        <v>7013</v>
      </c>
      <c r="K1451" s="1" t="s">
        <v>68</v>
      </c>
      <c r="L1451" s="1" t="s">
        <v>45</v>
      </c>
      <c r="M1451" s="1" t="str" cm="1">
        <f t="array" ref="M14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51" s="1">
        <f ca="1">TODAY()-Customers_Dataset[[#This Row],[Joining Date]]</f>
        <v>772</v>
      </c>
    </row>
    <row r="1452" spans="1:14" x14ac:dyDescent="0.3">
      <c r="A1452">
        <v>1490</v>
      </c>
      <c r="B1452" s="1" t="s">
        <v>7014</v>
      </c>
      <c r="C1452">
        <v>40</v>
      </c>
      <c r="D1452" s="1" t="s">
        <v>6508</v>
      </c>
      <c r="E1452" s="1" t="s">
        <v>7015</v>
      </c>
      <c r="F1452" s="1" t="s">
        <v>7016</v>
      </c>
      <c r="G1452" t="s">
        <v>7017</v>
      </c>
      <c r="H1452" s="1" t="s">
        <v>758</v>
      </c>
      <c r="I1452">
        <v>40244.11</v>
      </c>
      <c r="J1452" s="8" t="s">
        <v>7018</v>
      </c>
      <c r="K1452" s="1" t="s">
        <v>26</v>
      </c>
      <c r="L1452" s="1" t="s">
        <v>78</v>
      </c>
      <c r="M1452" s="1" t="str" cm="1">
        <f t="array" ref="M14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52" s="1">
        <f ca="1">TODAY()-Customers_Dataset[[#This Row],[Joining Date]]</f>
        <v>770</v>
      </c>
    </row>
    <row r="1453" spans="1:14" x14ac:dyDescent="0.3">
      <c r="A1453">
        <v>1510</v>
      </c>
      <c r="B1453" s="1" t="s">
        <v>7019</v>
      </c>
      <c r="C1453">
        <v>20</v>
      </c>
      <c r="D1453" s="1" t="s">
        <v>6508</v>
      </c>
      <c r="E1453" s="1" t="s">
        <v>7020</v>
      </c>
      <c r="F1453" s="1" t="s">
        <v>7021</v>
      </c>
      <c r="G1453" t="s">
        <v>7022</v>
      </c>
      <c r="H1453" s="1" t="s">
        <v>758</v>
      </c>
      <c r="I1453">
        <v>26714.84</v>
      </c>
      <c r="J1453" s="8" t="s">
        <v>7023</v>
      </c>
      <c r="K1453" s="1" t="s">
        <v>51</v>
      </c>
      <c r="L1453" s="1" t="s">
        <v>78</v>
      </c>
      <c r="M1453" s="1" t="str" cm="1">
        <f t="array" ref="M14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53" s="1">
        <f ca="1">TODAY()-Customers_Dataset[[#This Row],[Joining Date]]</f>
        <v>588</v>
      </c>
    </row>
    <row r="1454" spans="1:14" x14ac:dyDescent="0.3">
      <c r="A1454">
        <v>1513</v>
      </c>
      <c r="B1454" s="1" t="s">
        <v>7024</v>
      </c>
      <c r="C1454">
        <v>68</v>
      </c>
      <c r="D1454" s="1" t="s">
        <v>6508</v>
      </c>
      <c r="E1454" s="1" t="s">
        <v>7025</v>
      </c>
      <c r="F1454" s="1" t="s">
        <v>7026</v>
      </c>
      <c r="G1454" t="s">
        <v>7027</v>
      </c>
      <c r="H1454" s="1" t="s">
        <v>758</v>
      </c>
      <c r="I1454">
        <v>2193.67</v>
      </c>
      <c r="J1454" s="8" t="s">
        <v>7028</v>
      </c>
      <c r="K1454" s="1" t="s">
        <v>51</v>
      </c>
      <c r="L1454" s="1" t="s">
        <v>20</v>
      </c>
      <c r="M1454" s="1" t="str" cm="1">
        <f t="array" ref="M14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54" s="1">
        <f ca="1">TODAY()-Customers_Dataset[[#This Row],[Joining Date]]</f>
        <v>2665</v>
      </c>
    </row>
    <row r="1455" spans="1:14" x14ac:dyDescent="0.3">
      <c r="A1455">
        <v>1517</v>
      </c>
      <c r="B1455" s="1" t="s">
        <v>7029</v>
      </c>
      <c r="C1455">
        <v>56</v>
      </c>
      <c r="D1455" s="1" t="s">
        <v>6508</v>
      </c>
      <c r="E1455" s="1" t="s">
        <v>7030</v>
      </c>
      <c r="F1455" s="1" t="s">
        <v>7031</v>
      </c>
      <c r="G1455" t="s">
        <v>7032</v>
      </c>
      <c r="H1455" s="1" t="s">
        <v>758</v>
      </c>
      <c r="I1455">
        <v>27154.07</v>
      </c>
      <c r="J1455" s="8" t="s">
        <v>7033</v>
      </c>
      <c r="K1455" s="1" t="s">
        <v>57</v>
      </c>
      <c r="L1455" s="1" t="s">
        <v>45</v>
      </c>
      <c r="M1455" s="1" t="str" cm="1">
        <f t="array" ref="M14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55" s="1">
        <f ca="1">TODAY()-Customers_Dataset[[#This Row],[Joining Date]]</f>
        <v>2309</v>
      </c>
    </row>
    <row r="1456" spans="1:14" x14ac:dyDescent="0.3">
      <c r="A1456">
        <v>1518</v>
      </c>
      <c r="B1456" s="1" t="s">
        <v>7034</v>
      </c>
      <c r="C1456">
        <v>41</v>
      </c>
      <c r="D1456" s="1" t="s">
        <v>6508</v>
      </c>
      <c r="E1456" s="1" t="s">
        <v>7035</v>
      </c>
      <c r="F1456" s="1" t="s">
        <v>7036</v>
      </c>
      <c r="G1456" t="s">
        <v>7037</v>
      </c>
      <c r="H1456" s="1" t="s">
        <v>758</v>
      </c>
      <c r="I1456">
        <v>14334.7</v>
      </c>
      <c r="J1456" s="8" t="s">
        <v>609</v>
      </c>
      <c r="K1456" s="1" t="s">
        <v>57</v>
      </c>
      <c r="L1456" s="1" t="s">
        <v>45</v>
      </c>
      <c r="M1456" s="1" t="str" cm="1">
        <f t="array" ref="M14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56" s="1">
        <f ca="1">TODAY()-Customers_Dataset[[#This Row],[Joining Date]]</f>
        <v>1347</v>
      </c>
    </row>
    <row r="1457" spans="1:14" x14ac:dyDescent="0.3">
      <c r="A1457">
        <v>1547</v>
      </c>
      <c r="B1457" s="1" t="s">
        <v>7038</v>
      </c>
      <c r="C1457">
        <v>19</v>
      </c>
      <c r="D1457" s="1" t="s">
        <v>6508</v>
      </c>
      <c r="E1457" s="1" t="s">
        <v>7039</v>
      </c>
      <c r="F1457" s="1" t="s">
        <v>7040</v>
      </c>
      <c r="G1457" t="s">
        <v>7041</v>
      </c>
      <c r="H1457" s="1" t="s">
        <v>758</v>
      </c>
      <c r="I1457">
        <v>39792.269999999997</v>
      </c>
      <c r="J1457" s="8" t="s">
        <v>7042</v>
      </c>
      <c r="K1457" s="1" t="s">
        <v>68</v>
      </c>
      <c r="L1457" s="1" t="s">
        <v>45</v>
      </c>
      <c r="M1457" s="1" t="str" cm="1">
        <f t="array" ref="M14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457" s="1">
        <f ca="1">TODAY()-Customers_Dataset[[#This Row],[Joining Date]]</f>
        <v>437</v>
      </c>
    </row>
    <row r="1458" spans="1:14" x14ac:dyDescent="0.3">
      <c r="A1458">
        <v>1582</v>
      </c>
      <c r="B1458" s="1" t="s">
        <v>7043</v>
      </c>
      <c r="C1458">
        <v>74</v>
      </c>
      <c r="D1458" s="1" t="s">
        <v>6508</v>
      </c>
      <c r="E1458" s="1" t="s">
        <v>7044</v>
      </c>
      <c r="F1458" s="1" t="s">
        <v>7045</v>
      </c>
      <c r="G1458" t="s">
        <v>7046</v>
      </c>
      <c r="H1458" s="1" t="s">
        <v>758</v>
      </c>
      <c r="I1458">
        <v>35472.699999999997</v>
      </c>
      <c r="J1458" s="8" t="s">
        <v>7047</v>
      </c>
      <c r="K1458" s="1" t="s">
        <v>57</v>
      </c>
      <c r="L1458" s="1" t="s">
        <v>78</v>
      </c>
      <c r="M1458" s="1" t="str" cm="1">
        <f t="array" ref="M14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58" s="1">
        <f ca="1">TODAY()-Customers_Dataset[[#This Row],[Joining Date]]</f>
        <v>1489</v>
      </c>
    </row>
    <row r="1459" spans="1:14" x14ac:dyDescent="0.3">
      <c r="A1459">
        <v>1601</v>
      </c>
      <c r="B1459" s="1" t="s">
        <v>7048</v>
      </c>
      <c r="C1459">
        <v>78</v>
      </c>
      <c r="D1459" s="1" t="s">
        <v>6508</v>
      </c>
      <c r="E1459" s="1" t="s">
        <v>7049</v>
      </c>
      <c r="F1459" s="1" t="s">
        <v>7050</v>
      </c>
      <c r="G1459" t="s">
        <v>7051</v>
      </c>
      <c r="H1459" s="1" t="s">
        <v>758</v>
      </c>
      <c r="I1459">
        <v>16451.7</v>
      </c>
      <c r="J1459" s="8" t="s">
        <v>7052</v>
      </c>
      <c r="K1459" s="1" t="s">
        <v>57</v>
      </c>
      <c r="L1459" s="1" t="s">
        <v>20</v>
      </c>
      <c r="M1459" s="1" t="str" cm="1">
        <f t="array" ref="M14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59" s="1">
        <f ca="1">TODAY()-Customers_Dataset[[#This Row],[Joining Date]]</f>
        <v>2272</v>
      </c>
    </row>
    <row r="1460" spans="1:14" x14ac:dyDescent="0.3">
      <c r="A1460">
        <v>1608</v>
      </c>
      <c r="B1460" s="1" t="s">
        <v>7053</v>
      </c>
      <c r="C1460">
        <v>19</v>
      </c>
      <c r="D1460" s="1" t="s">
        <v>6508</v>
      </c>
      <c r="E1460" s="1" t="s">
        <v>7054</v>
      </c>
      <c r="F1460" s="1" t="s">
        <v>7055</v>
      </c>
      <c r="G1460" t="s">
        <v>7056</v>
      </c>
      <c r="H1460" s="1" t="s">
        <v>758</v>
      </c>
      <c r="I1460">
        <v>38254.75</v>
      </c>
      <c r="J1460" s="8" t="s">
        <v>7057</v>
      </c>
      <c r="K1460" s="1" t="s">
        <v>57</v>
      </c>
      <c r="L1460" s="1" t="s">
        <v>78</v>
      </c>
      <c r="M1460" s="1" t="str" cm="1">
        <f t="array" ref="M14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460" s="1">
        <f ca="1">TODAY()-Customers_Dataset[[#This Row],[Joining Date]]</f>
        <v>2722</v>
      </c>
    </row>
    <row r="1461" spans="1:14" x14ac:dyDescent="0.3">
      <c r="A1461">
        <v>1613</v>
      </c>
      <c r="B1461" s="1" t="s">
        <v>7058</v>
      </c>
      <c r="C1461">
        <v>24</v>
      </c>
      <c r="D1461" s="1" t="s">
        <v>6508</v>
      </c>
      <c r="E1461" s="1" t="s">
        <v>7059</v>
      </c>
      <c r="F1461" s="1" t="s">
        <v>7060</v>
      </c>
      <c r="G1461" t="s">
        <v>7061</v>
      </c>
      <c r="H1461" s="1" t="s">
        <v>758</v>
      </c>
      <c r="I1461">
        <v>1918.89</v>
      </c>
      <c r="J1461" s="8" t="s">
        <v>7062</v>
      </c>
      <c r="K1461" s="1" t="s">
        <v>124</v>
      </c>
      <c r="L1461" s="1" t="s">
        <v>45</v>
      </c>
      <c r="M1461" s="1" t="str" cm="1">
        <f t="array" ref="M14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61" s="1">
        <f ca="1">TODAY()-Customers_Dataset[[#This Row],[Joining Date]]</f>
        <v>2701</v>
      </c>
    </row>
    <row r="1462" spans="1:14" x14ac:dyDescent="0.3">
      <c r="A1462">
        <v>1627</v>
      </c>
      <c r="B1462" s="1" t="s">
        <v>7063</v>
      </c>
      <c r="C1462">
        <v>38</v>
      </c>
      <c r="D1462" s="1" t="s">
        <v>6508</v>
      </c>
      <c r="E1462" s="1" t="s">
        <v>7064</v>
      </c>
      <c r="F1462" s="1" t="s">
        <v>7065</v>
      </c>
      <c r="G1462" t="s">
        <v>7066</v>
      </c>
      <c r="H1462" s="1" t="s">
        <v>758</v>
      </c>
      <c r="I1462">
        <v>4383.29</v>
      </c>
      <c r="J1462" s="8" t="s">
        <v>7067</v>
      </c>
      <c r="K1462" s="1" t="s">
        <v>44</v>
      </c>
      <c r="L1462" s="1" t="s">
        <v>45</v>
      </c>
      <c r="M1462" s="1" t="str" cm="1">
        <f t="array" ref="M14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62" s="1">
        <f ca="1">TODAY()-Customers_Dataset[[#This Row],[Joining Date]]</f>
        <v>2768</v>
      </c>
    </row>
    <row r="1463" spans="1:14" x14ac:dyDescent="0.3">
      <c r="A1463">
        <v>1638</v>
      </c>
      <c r="B1463" s="1" t="s">
        <v>7068</v>
      </c>
      <c r="C1463">
        <v>31</v>
      </c>
      <c r="D1463" s="1" t="s">
        <v>6508</v>
      </c>
      <c r="E1463" s="1" t="s">
        <v>7069</v>
      </c>
      <c r="F1463" s="1" t="s">
        <v>7070</v>
      </c>
      <c r="G1463" t="s">
        <v>7071</v>
      </c>
      <c r="H1463" s="1" t="s">
        <v>758</v>
      </c>
      <c r="I1463">
        <v>44133.39</v>
      </c>
      <c r="J1463" s="8" t="s">
        <v>7072</v>
      </c>
      <c r="K1463" s="1" t="s">
        <v>124</v>
      </c>
      <c r="L1463" s="1" t="s">
        <v>27</v>
      </c>
      <c r="M1463" s="1" t="str" cm="1">
        <f t="array" ref="M14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63" s="1">
        <f ca="1">TODAY()-Customers_Dataset[[#This Row],[Joining Date]]</f>
        <v>2045</v>
      </c>
    </row>
    <row r="1464" spans="1:14" x14ac:dyDescent="0.3">
      <c r="A1464">
        <v>1688</v>
      </c>
      <c r="B1464" s="1" t="s">
        <v>7073</v>
      </c>
      <c r="C1464">
        <v>38</v>
      </c>
      <c r="D1464" s="1" t="s">
        <v>6508</v>
      </c>
      <c r="E1464" s="1" t="s">
        <v>7074</v>
      </c>
      <c r="F1464" s="1" t="s">
        <v>7075</v>
      </c>
      <c r="G1464" t="s">
        <v>7076</v>
      </c>
      <c r="H1464" s="1" t="s">
        <v>758</v>
      </c>
      <c r="I1464">
        <v>20345.18</v>
      </c>
      <c r="J1464" s="8" t="s">
        <v>4851</v>
      </c>
      <c r="K1464" s="1" t="s">
        <v>51</v>
      </c>
      <c r="L1464" s="1" t="s">
        <v>20</v>
      </c>
      <c r="M1464" s="1" t="str" cm="1">
        <f t="array" ref="M14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64" s="1">
        <f ca="1">TODAY()-Customers_Dataset[[#This Row],[Joining Date]]</f>
        <v>836</v>
      </c>
    </row>
    <row r="1465" spans="1:14" x14ac:dyDescent="0.3">
      <c r="A1465">
        <v>1691</v>
      </c>
      <c r="B1465" s="1" t="s">
        <v>7077</v>
      </c>
      <c r="C1465">
        <v>57</v>
      </c>
      <c r="D1465" s="1" t="s">
        <v>6508</v>
      </c>
      <c r="E1465" s="1" t="s">
        <v>7078</v>
      </c>
      <c r="F1465" s="1" t="s">
        <v>7079</v>
      </c>
      <c r="G1465" t="s">
        <v>7080</v>
      </c>
      <c r="H1465" s="1" t="s">
        <v>758</v>
      </c>
      <c r="I1465">
        <v>49499.92</v>
      </c>
      <c r="J1465" s="8" t="s">
        <v>2169</v>
      </c>
      <c r="K1465" s="1" t="s">
        <v>124</v>
      </c>
      <c r="L1465" s="1" t="s">
        <v>78</v>
      </c>
      <c r="M1465" s="1" t="str" cm="1">
        <f t="array" ref="M14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65" s="1">
        <f ca="1">TODAY()-Customers_Dataset[[#This Row],[Joining Date]]</f>
        <v>2633</v>
      </c>
    </row>
    <row r="1466" spans="1:14" x14ac:dyDescent="0.3">
      <c r="A1466">
        <v>1694</v>
      </c>
      <c r="B1466" s="1" t="s">
        <v>7081</v>
      </c>
      <c r="C1466">
        <v>70</v>
      </c>
      <c r="D1466" s="1" t="s">
        <v>6508</v>
      </c>
      <c r="E1466" s="1" t="s">
        <v>7082</v>
      </c>
      <c r="F1466" s="1" t="s">
        <v>7083</v>
      </c>
      <c r="G1466" t="s">
        <v>7084</v>
      </c>
      <c r="H1466" s="1" t="s">
        <v>758</v>
      </c>
      <c r="I1466">
        <v>8000.45</v>
      </c>
      <c r="J1466" s="8" t="s">
        <v>7085</v>
      </c>
      <c r="K1466" s="1" t="s">
        <v>124</v>
      </c>
      <c r="L1466" s="1" t="s">
        <v>27</v>
      </c>
      <c r="M1466" s="1" t="str" cm="1">
        <f t="array" ref="M14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66" s="1">
        <f ca="1">TODAY()-Customers_Dataset[[#This Row],[Joining Date]]</f>
        <v>2755</v>
      </c>
    </row>
    <row r="1467" spans="1:14" x14ac:dyDescent="0.3">
      <c r="A1467">
        <v>1724</v>
      </c>
      <c r="B1467" s="1" t="s">
        <v>7086</v>
      </c>
      <c r="C1467">
        <v>49</v>
      </c>
      <c r="D1467" s="1" t="s">
        <v>6508</v>
      </c>
      <c r="E1467" s="1" t="s">
        <v>7087</v>
      </c>
      <c r="F1467" s="1" t="s">
        <v>7088</v>
      </c>
      <c r="G1467" t="s">
        <v>7089</v>
      </c>
      <c r="H1467" s="1" t="s">
        <v>758</v>
      </c>
      <c r="I1467">
        <v>20859.150000000001</v>
      </c>
      <c r="J1467" s="8" t="s">
        <v>7090</v>
      </c>
      <c r="K1467" s="1" t="s">
        <v>68</v>
      </c>
      <c r="L1467" s="1" t="s">
        <v>78</v>
      </c>
      <c r="M1467" s="1" t="str" cm="1">
        <f t="array" ref="M14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67" s="1">
        <f ca="1">TODAY()-Customers_Dataset[[#This Row],[Joining Date]]</f>
        <v>2621</v>
      </c>
    </row>
    <row r="1468" spans="1:14" x14ac:dyDescent="0.3">
      <c r="A1468">
        <v>1733</v>
      </c>
      <c r="B1468" s="1" t="s">
        <v>7091</v>
      </c>
      <c r="C1468">
        <v>65</v>
      </c>
      <c r="D1468" s="1" t="s">
        <v>6508</v>
      </c>
      <c r="E1468" s="1" t="s">
        <v>7092</v>
      </c>
      <c r="F1468" s="1" t="s">
        <v>7093</v>
      </c>
      <c r="G1468" t="s">
        <v>7094</v>
      </c>
      <c r="H1468" s="1" t="s">
        <v>758</v>
      </c>
      <c r="I1468">
        <v>36076.44</v>
      </c>
      <c r="J1468" s="8" t="s">
        <v>6197</v>
      </c>
      <c r="K1468" s="1" t="s">
        <v>19</v>
      </c>
      <c r="L1468" s="1" t="s">
        <v>78</v>
      </c>
      <c r="M1468" s="1" t="str" cm="1">
        <f t="array" ref="M14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68" s="1">
        <f ca="1">TODAY()-Customers_Dataset[[#This Row],[Joining Date]]</f>
        <v>2958</v>
      </c>
    </row>
    <row r="1469" spans="1:14" x14ac:dyDescent="0.3">
      <c r="A1469">
        <v>1738</v>
      </c>
      <c r="B1469" s="1" t="s">
        <v>7095</v>
      </c>
      <c r="C1469">
        <v>61</v>
      </c>
      <c r="D1469" s="1" t="s">
        <v>6508</v>
      </c>
      <c r="E1469" s="1" t="s">
        <v>7096</v>
      </c>
      <c r="F1469" s="1" t="s">
        <v>7097</v>
      </c>
      <c r="G1469" t="s">
        <v>7098</v>
      </c>
      <c r="H1469" s="1" t="s">
        <v>758</v>
      </c>
      <c r="I1469">
        <v>31830.42</v>
      </c>
      <c r="J1469" s="8" t="s">
        <v>7099</v>
      </c>
      <c r="K1469" s="1" t="s">
        <v>57</v>
      </c>
      <c r="L1469" s="1" t="s">
        <v>78</v>
      </c>
      <c r="M1469" s="1" t="str" cm="1">
        <f t="array" ref="M14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69" s="1">
        <f ca="1">TODAY()-Customers_Dataset[[#This Row],[Joining Date]]</f>
        <v>2650</v>
      </c>
    </row>
    <row r="1470" spans="1:14" x14ac:dyDescent="0.3">
      <c r="A1470">
        <v>1742</v>
      </c>
      <c r="B1470" s="1" t="s">
        <v>7100</v>
      </c>
      <c r="C1470">
        <v>57</v>
      </c>
      <c r="D1470" s="1" t="s">
        <v>6508</v>
      </c>
      <c r="E1470" s="1" t="s">
        <v>7101</v>
      </c>
      <c r="F1470" s="1" t="s">
        <v>7102</v>
      </c>
      <c r="G1470" t="s">
        <v>7103</v>
      </c>
      <c r="H1470" s="1" t="s">
        <v>758</v>
      </c>
      <c r="I1470">
        <v>30443.74</v>
      </c>
      <c r="J1470" s="8" t="s">
        <v>7104</v>
      </c>
      <c r="K1470" s="1" t="s">
        <v>33</v>
      </c>
      <c r="L1470" s="1" t="s">
        <v>78</v>
      </c>
      <c r="M1470" s="1" t="str" cm="1">
        <f t="array" ref="M14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70" s="1">
        <f ca="1">TODAY()-Customers_Dataset[[#This Row],[Joining Date]]</f>
        <v>309</v>
      </c>
    </row>
    <row r="1471" spans="1:14" x14ac:dyDescent="0.3">
      <c r="A1471">
        <v>1763</v>
      </c>
      <c r="B1471" s="1" t="s">
        <v>7105</v>
      </c>
      <c r="C1471">
        <v>78</v>
      </c>
      <c r="D1471" s="1" t="s">
        <v>6508</v>
      </c>
      <c r="E1471" s="1" t="s">
        <v>7106</v>
      </c>
      <c r="F1471" s="1" t="s">
        <v>7107</v>
      </c>
      <c r="G1471" t="s">
        <v>7108</v>
      </c>
      <c r="H1471" s="1" t="s">
        <v>758</v>
      </c>
      <c r="I1471">
        <v>29402.76</v>
      </c>
      <c r="J1471" s="8" t="s">
        <v>4970</v>
      </c>
      <c r="K1471" s="1" t="s">
        <v>19</v>
      </c>
      <c r="L1471" s="1" t="s">
        <v>20</v>
      </c>
      <c r="M1471" s="1" t="str" cm="1">
        <f t="array" ref="M14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71" s="1">
        <f ca="1">TODAY()-Customers_Dataset[[#This Row],[Joining Date]]</f>
        <v>1248</v>
      </c>
    </row>
    <row r="1472" spans="1:14" x14ac:dyDescent="0.3">
      <c r="A1472">
        <v>1773</v>
      </c>
      <c r="B1472" s="1" t="s">
        <v>7109</v>
      </c>
      <c r="C1472">
        <v>35</v>
      </c>
      <c r="D1472" s="1" t="s">
        <v>6508</v>
      </c>
      <c r="E1472" s="1" t="s">
        <v>7110</v>
      </c>
      <c r="F1472" s="1" t="s">
        <v>7111</v>
      </c>
      <c r="G1472" t="s">
        <v>7112</v>
      </c>
      <c r="H1472" s="1" t="s">
        <v>758</v>
      </c>
      <c r="I1472">
        <v>37939.519999999997</v>
      </c>
      <c r="J1472" s="8" t="s">
        <v>7113</v>
      </c>
      <c r="K1472" s="1" t="s">
        <v>51</v>
      </c>
      <c r="L1472" s="1" t="s">
        <v>78</v>
      </c>
      <c r="M1472" s="1" t="str" cm="1">
        <f t="array" ref="M14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72" s="1">
        <f ca="1">TODAY()-Customers_Dataset[[#This Row],[Joining Date]]</f>
        <v>3394</v>
      </c>
    </row>
    <row r="1473" spans="1:14" x14ac:dyDescent="0.3">
      <c r="A1473">
        <v>1781</v>
      </c>
      <c r="B1473" s="1" t="s">
        <v>7114</v>
      </c>
      <c r="C1473">
        <v>63</v>
      </c>
      <c r="D1473" s="1" t="s">
        <v>6508</v>
      </c>
      <c r="E1473" s="1" t="s">
        <v>7115</v>
      </c>
      <c r="F1473" s="1" t="s">
        <v>7116</v>
      </c>
      <c r="G1473" t="s">
        <v>7117</v>
      </c>
      <c r="H1473" s="1" t="s">
        <v>758</v>
      </c>
      <c r="I1473">
        <v>31532.01</v>
      </c>
      <c r="J1473" s="8" t="s">
        <v>7118</v>
      </c>
      <c r="K1473" s="1" t="s">
        <v>33</v>
      </c>
      <c r="L1473" s="1" t="s">
        <v>45</v>
      </c>
      <c r="M1473" s="1" t="str" cm="1">
        <f t="array" ref="M14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73" s="1">
        <f ca="1">TODAY()-Customers_Dataset[[#This Row],[Joining Date]]</f>
        <v>2418</v>
      </c>
    </row>
    <row r="1474" spans="1:14" x14ac:dyDescent="0.3">
      <c r="A1474">
        <v>1813</v>
      </c>
      <c r="B1474" s="1" t="s">
        <v>7119</v>
      </c>
      <c r="C1474">
        <v>34</v>
      </c>
      <c r="D1474" s="1" t="s">
        <v>6508</v>
      </c>
      <c r="E1474" s="1" t="s">
        <v>7120</v>
      </c>
      <c r="F1474" s="1" t="s">
        <v>7121</v>
      </c>
      <c r="G1474" t="s">
        <v>7122</v>
      </c>
      <c r="H1474" s="1" t="s">
        <v>758</v>
      </c>
      <c r="I1474">
        <v>40667.660000000003</v>
      </c>
      <c r="J1474" s="8" t="s">
        <v>7123</v>
      </c>
      <c r="K1474" s="1" t="s">
        <v>124</v>
      </c>
      <c r="L1474" s="1" t="s">
        <v>20</v>
      </c>
      <c r="M1474" s="1" t="str" cm="1">
        <f t="array" ref="M14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74" s="1">
        <f ca="1">TODAY()-Customers_Dataset[[#This Row],[Joining Date]]</f>
        <v>1969</v>
      </c>
    </row>
    <row r="1475" spans="1:14" x14ac:dyDescent="0.3">
      <c r="A1475">
        <v>1838</v>
      </c>
      <c r="B1475" s="1" t="s">
        <v>7124</v>
      </c>
      <c r="C1475">
        <v>53</v>
      </c>
      <c r="D1475" s="1" t="s">
        <v>6508</v>
      </c>
      <c r="E1475" s="1" t="s">
        <v>7125</v>
      </c>
      <c r="F1475" s="1" t="s">
        <v>7126</v>
      </c>
      <c r="G1475" t="s">
        <v>7127</v>
      </c>
      <c r="H1475" s="1" t="s">
        <v>758</v>
      </c>
      <c r="I1475">
        <v>43817.38</v>
      </c>
      <c r="J1475" s="8" t="s">
        <v>7128</v>
      </c>
      <c r="K1475" s="1" t="s">
        <v>44</v>
      </c>
      <c r="L1475" s="1" t="s">
        <v>78</v>
      </c>
      <c r="M1475" s="1" t="str" cm="1">
        <f t="array" ref="M14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75" s="1">
        <f ca="1">TODAY()-Customers_Dataset[[#This Row],[Joining Date]]</f>
        <v>292</v>
      </c>
    </row>
    <row r="1476" spans="1:14" x14ac:dyDescent="0.3">
      <c r="A1476">
        <v>1839</v>
      </c>
      <c r="B1476" s="1" t="s">
        <v>7129</v>
      </c>
      <c r="C1476">
        <v>56</v>
      </c>
      <c r="D1476" s="1" t="s">
        <v>6508</v>
      </c>
      <c r="E1476" s="1" t="s">
        <v>7130</v>
      </c>
      <c r="F1476" s="1" t="s">
        <v>7131</v>
      </c>
      <c r="G1476" t="s">
        <v>7132</v>
      </c>
      <c r="H1476" s="1" t="s">
        <v>758</v>
      </c>
      <c r="I1476">
        <v>4402.58</v>
      </c>
      <c r="J1476" s="8" t="s">
        <v>5534</v>
      </c>
      <c r="K1476" s="1" t="s">
        <v>33</v>
      </c>
      <c r="L1476" s="1" t="s">
        <v>20</v>
      </c>
      <c r="M1476" s="1" t="str" cm="1">
        <f t="array" ref="M14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76" s="1">
        <f ca="1">TODAY()-Customers_Dataset[[#This Row],[Joining Date]]</f>
        <v>994</v>
      </c>
    </row>
    <row r="1477" spans="1:14" x14ac:dyDescent="0.3">
      <c r="A1477">
        <v>1850</v>
      </c>
      <c r="B1477" s="1" t="s">
        <v>7133</v>
      </c>
      <c r="C1477">
        <v>32</v>
      </c>
      <c r="D1477" s="1" t="s">
        <v>6508</v>
      </c>
      <c r="E1477" s="1" t="s">
        <v>7134</v>
      </c>
      <c r="F1477" s="1" t="s">
        <v>7135</v>
      </c>
      <c r="G1477" t="s">
        <v>7136</v>
      </c>
      <c r="H1477" s="1" t="s">
        <v>758</v>
      </c>
      <c r="I1477">
        <v>45526.28</v>
      </c>
      <c r="J1477" s="8" t="s">
        <v>7137</v>
      </c>
      <c r="K1477" s="1" t="s">
        <v>124</v>
      </c>
      <c r="L1477" s="1" t="s">
        <v>78</v>
      </c>
      <c r="M1477" s="1" t="str" cm="1">
        <f t="array" ref="M14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77" s="1">
        <f ca="1">TODAY()-Customers_Dataset[[#This Row],[Joining Date]]</f>
        <v>72</v>
      </c>
    </row>
    <row r="1478" spans="1:14" x14ac:dyDescent="0.3">
      <c r="A1478">
        <v>1854</v>
      </c>
      <c r="B1478" s="1" t="s">
        <v>7138</v>
      </c>
      <c r="C1478">
        <v>28</v>
      </c>
      <c r="D1478" s="1" t="s">
        <v>6508</v>
      </c>
      <c r="E1478" s="1" t="s">
        <v>7139</v>
      </c>
      <c r="F1478" s="1" t="s">
        <v>7140</v>
      </c>
      <c r="G1478" t="s">
        <v>7141</v>
      </c>
      <c r="H1478" s="1" t="s">
        <v>758</v>
      </c>
      <c r="I1478">
        <v>45930.12</v>
      </c>
      <c r="J1478" s="8" t="s">
        <v>7142</v>
      </c>
      <c r="K1478" s="1" t="s">
        <v>68</v>
      </c>
      <c r="L1478" s="1" t="s">
        <v>78</v>
      </c>
      <c r="M1478" s="1" t="str" cm="1">
        <f t="array" ref="M14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78" s="1">
        <f ca="1">TODAY()-Customers_Dataset[[#This Row],[Joining Date]]</f>
        <v>3464</v>
      </c>
    </row>
    <row r="1479" spans="1:14" x14ac:dyDescent="0.3">
      <c r="A1479">
        <v>1880</v>
      </c>
      <c r="B1479" s="1" t="s">
        <v>7143</v>
      </c>
      <c r="C1479">
        <v>31</v>
      </c>
      <c r="D1479" s="1" t="s">
        <v>6508</v>
      </c>
      <c r="E1479" s="1" t="s">
        <v>7144</v>
      </c>
      <c r="F1479" s="1" t="s">
        <v>7145</v>
      </c>
      <c r="G1479" t="s">
        <v>7146</v>
      </c>
      <c r="H1479" s="1" t="s">
        <v>758</v>
      </c>
      <c r="I1479">
        <v>25159.43</v>
      </c>
      <c r="J1479" s="8" t="s">
        <v>7147</v>
      </c>
      <c r="K1479" s="1" t="s">
        <v>44</v>
      </c>
      <c r="L1479" s="1" t="s">
        <v>20</v>
      </c>
      <c r="M1479" s="1" t="str" cm="1">
        <f t="array" ref="M14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79" s="1">
        <f ca="1">TODAY()-Customers_Dataset[[#This Row],[Joining Date]]</f>
        <v>2198</v>
      </c>
    </row>
    <row r="1480" spans="1:14" x14ac:dyDescent="0.3">
      <c r="A1480">
        <v>1887</v>
      </c>
      <c r="B1480" s="1" t="s">
        <v>7148</v>
      </c>
      <c r="C1480">
        <v>56</v>
      </c>
      <c r="D1480" s="1" t="s">
        <v>6508</v>
      </c>
      <c r="E1480" s="1" t="s">
        <v>7149</v>
      </c>
      <c r="F1480" s="1" t="s">
        <v>7150</v>
      </c>
      <c r="G1480" t="s">
        <v>7151</v>
      </c>
      <c r="H1480" s="1" t="s">
        <v>758</v>
      </c>
      <c r="I1480">
        <v>16989.21</v>
      </c>
      <c r="J1480" s="8" t="s">
        <v>7152</v>
      </c>
      <c r="K1480" s="1" t="s">
        <v>124</v>
      </c>
      <c r="L1480" s="1" t="s">
        <v>27</v>
      </c>
      <c r="M1480" s="1" t="str" cm="1">
        <f t="array" ref="M14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80" s="1">
        <f ca="1">TODAY()-Customers_Dataset[[#This Row],[Joining Date]]</f>
        <v>1938</v>
      </c>
    </row>
    <row r="1481" spans="1:14" x14ac:dyDescent="0.3">
      <c r="A1481">
        <v>1905</v>
      </c>
      <c r="B1481" s="1" t="s">
        <v>7153</v>
      </c>
      <c r="C1481">
        <v>44</v>
      </c>
      <c r="D1481" s="1" t="s">
        <v>6508</v>
      </c>
      <c r="E1481" s="1" t="s">
        <v>7154</v>
      </c>
      <c r="F1481" s="1" t="s">
        <v>7155</v>
      </c>
      <c r="G1481" t="s">
        <v>7156</v>
      </c>
      <c r="H1481" s="1" t="s">
        <v>758</v>
      </c>
      <c r="I1481">
        <v>2104.9899999999998</v>
      </c>
      <c r="J1481" s="8" t="s">
        <v>7090</v>
      </c>
      <c r="K1481" s="1" t="s">
        <v>68</v>
      </c>
      <c r="L1481" s="1" t="s">
        <v>78</v>
      </c>
      <c r="M1481" s="1" t="str" cm="1">
        <f t="array" ref="M14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81" s="1">
        <f ca="1">TODAY()-Customers_Dataset[[#This Row],[Joining Date]]</f>
        <v>2621</v>
      </c>
    </row>
    <row r="1482" spans="1:14" x14ac:dyDescent="0.3">
      <c r="A1482">
        <v>1908</v>
      </c>
      <c r="B1482" s="1" t="s">
        <v>7157</v>
      </c>
      <c r="C1482">
        <v>38</v>
      </c>
      <c r="D1482" s="1" t="s">
        <v>6508</v>
      </c>
      <c r="E1482" s="1" t="s">
        <v>7158</v>
      </c>
      <c r="F1482" s="1" t="s">
        <v>7159</v>
      </c>
      <c r="G1482" t="s">
        <v>7160</v>
      </c>
      <c r="H1482" s="1" t="s">
        <v>758</v>
      </c>
      <c r="I1482">
        <v>2403.35</v>
      </c>
      <c r="J1482" s="8" t="s">
        <v>7161</v>
      </c>
      <c r="K1482" s="1" t="s">
        <v>44</v>
      </c>
      <c r="L1482" s="1" t="s">
        <v>45</v>
      </c>
      <c r="M1482" s="1" t="str" cm="1">
        <f t="array" ref="M14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82" s="1">
        <f ca="1">TODAY()-Customers_Dataset[[#This Row],[Joining Date]]</f>
        <v>1382</v>
      </c>
    </row>
    <row r="1483" spans="1:14" x14ac:dyDescent="0.3">
      <c r="A1483">
        <v>1909</v>
      </c>
      <c r="B1483" s="1" t="s">
        <v>7162</v>
      </c>
      <c r="C1483">
        <v>18</v>
      </c>
      <c r="D1483" s="1" t="s">
        <v>6508</v>
      </c>
      <c r="E1483" s="1" t="s">
        <v>7163</v>
      </c>
      <c r="F1483" s="1" t="s">
        <v>7164</v>
      </c>
      <c r="G1483" t="s">
        <v>7165</v>
      </c>
      <c r="H1483" s="1" t="s">
        <v>758</v>
      </c>
      <c r="I1483">
        <v>18550.61</v>
      </c>
      <c r="J1483" s="8" t="s">
        <v>4385</v>
      </c>
      <c r="K1483" s="1" t="s">
        <v>124</v>
      </c>
      <c r="L1483" s="1" t="s">
        <v>20</v>
      </c>
      <c r="M1483" s="1" t="str" cm="1">
        <f t="array" ref="M14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483" s="1">
        <f ca="1">TODAY()-Customers_Dataset[[#This Row],[Joining Date]]</f>
        <v>3074</v>
      </c>
    </row>
    <row r="1484" spans="1:14" x14ac:dyDescent="0.3">
      <c r="A1484">
        <v>1935</v>
      </c>
      <c r="B1484" s="1" t="s">
        <v>7166</v>
      </c>
      <c r="C1484">
        <v>80</v>
      </c>
      <c r="D1484" s="1" t="s">
        <v>6508</v>
      </c>
      <c r="E1484" s="1" t="s">
        <v>7167</v>
      </c>
      <c r="F1484" s="1" t="s">
        <v>7168</v>
      </c>
      <c r="G1484" t="s">
        <v>7169</v>
      </c>
      <c r="H1484" s="1" t="s">
        <v>758</v>
      </c>
      <c r="I1484">
        <v>11859.42</v>
      </c>
      <c r="J1484" s="8" t="s">
        <v>7170</v>
      </c>
      <c r="K1484" s="1" t="s">
        <v>57</v>
      </c>
      <c r="L1484" s="1" t="s">
        <v>78</v>
      </c>
      <c r="M1484" s="1" t="str" cm="1">
        <f t="array" ref="M14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84" s="1">
        <f ca="1">TODAY()-Customers_Dataset[[#This Row],[Joining Date]]</f>
        <v>1798</v>
      </c>
    </row>
    <row r="1485" spans="1:14" x14ac:dyDescent="0.3">
      <c r="A1485">
        <v>1936</v>
      </c>
      <c r="B1485" s="1" t="s">
        <v>7171</v>
      </c>
      <c r="C1485">
        <v>20</v>
      </c>
      <c r="D1485" s="1" t="s">
        <v>6508</v>
      </c>
      <c r="E1485" s="1" t="s">
        <v>7172</v>
      </c>
      <c r="F1485" s="1" t="s">
        <v>7173</v>
      </c>
      <c r="G1485" t="s">
        <v>7174</v>
      </c>
      <c r="H1485" s="1" t="s">
        <v>758</v>
      </c>
      <c r="I1485">
        <v>30160.080000000002</v>
      </c>
      <c r="J1485" s="8" t="s">
        <v>7175</v>
      </c>
      <c r="K1485" s="1" t="s">
        <v>51</v>
      </c>
      <c r="L1485" s="1" t="s">
        <v>45</v>
      </c>
      <c r="M1485" s="1" t="str" cm="1">
        <f t="array" ref="M14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85" s="1">
        <f ca="1">TODAY()-Customers_Dataset[[#This Row],[Joining Date]]</f>
        <v>3600</v>
      </c>
    </row>
    <row r="1486" spans="1:14" x14ac:dyDescent="0.3">
      <c r="A1486">
        <v>1939</v>
      </c>
      <c r="B1486" s="1" t="s">
        <v>7176</v>
      </c>
      <c r="C1486">
        <v>80</v>
      </c>
      <c r="D1486" s="1" t="s">
        <v>6508</v>
      </c>
      <c r="E1486" s="1" t="s">
        <v>7177</v>
      </c>
      <c r="F1486" s="1" t="s">
        <v>7178</v>
      </c>
      <c r="G1486" t="s">
        <v>7179</v>
      </c>
      <c r="H1486" s="1" t="s">
        <v>758</v>
      </c>
      <c r="I1486">
        <v>23081.66</v>
      </c>
      <c r="J1486" s="8" t="s">
        <v>7180</v>
      </c>
      <c r="K1486" s="1" t="s">
        <v>57</v>
      </c>
      <c r="L1486" s="1" t="s">
        <v>78</v>
      </c>
      <c r="M1486" s="1" t="str" cm="1">
        <f t="array" ref="M14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86" s="1">
        <f ca="1">TODAY()-Customers_Dataset[[#This Row],[Joining Date]]</f>
        <v>3342</v>
      </c>
    </row>
    <row r="1487" spans="1:14" x14ac:dyDescent="0.3">
      <c r="A1487">
        <v>1985</v>
      </c>
      <c r="B1487" s="1" t="s">
        <v>7181</v>
      </c>
      <c r="C1487">
        <v>55</v>
      </c>
      <c r="D1487" s="1" t="s">
        <v>6508</v>
      </c>
      <c r="E1487" s="1" t="s">
        <v>7182</v>
      </c>
      <c r="F1487" s="1" t="s">
        <v>7183</v>
      </c>
      <c r="G1487" t="s">
        <v>7184</v>
      </c>
      <c r="H1487" s="1" t="s">
        <v>758</v>
      </c>
      <c r="I1487">
        <v>38188.449999999997</v>
      </c>
      <c r="J1487" s="8" t="s">
        <v>7185</v>
      </c>
      <c r="K1487" s="1" t="s">
        <v>33</v>
      </c>
      <c r="L1487" s="1" t="s">
        <v>27</v>
      </c>
      <c r="M1487" s="1" t="str" cm="1">
        <f t="array" ref="M14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87" s="1">
        <f ca="1">TODAY()-Customers_Dataset[[#This Row],[Joining Date]]</f>
        <v>522</v>
      </c>
    </row>
    <row r="1488" spans="1:14" x14ac:dyDescent="0.3">
      <c r="A1488">
        <v>26</v>
      </c>
      <c r="B1488" s="1" t="s">
        <v>7186</v>
      </c>
      <c r="C1488">
        <v>66</v>
      </c>
      <c r="D1488" s="1" t="s">
        <v>6508</v>
      </c>
      <c r="E1488" s="1" t="s">
        <v>7187</v>
      </c>
      <c r="F1488" s="1" t="s">
        <v>7188</v>
      </c>
      <c r="G1488" t="s">
        <v>7189</v>
      </c>
      <c r="H1488" s="1" t="s">
        <v>2723</v>
      </c>
      <c r="I1488">
        <v>49216.44</v>
      </c>
      <c r="J1488" s="8" t="s">
        <v>5748</v>
      </c>
      <c r="K1488" s="1" t="s">
        <v>44</v>
      </c>
      <c r="L1488" s="1" t="s">
        <v>20</v>
      </c>
      <c r="M1488" s="1" t="str" cm="1">
        <f t="array" ref="M14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88" s="1">
        <f ca="1">TODAY()-Customers_Dataset[[#This Row],[Joining Date]]</f>
        <v>346</v>
      </c>
    </row>
    <row r="1489" spans="1:14" x14ac:dyDescent="0.3">
      <c r="A1489">
        <v>37</v>
      </c>
      <c r="B1489" s="1" t="s">
        <v>7190</v>
      </c>
      <c r="C1489">
        <v>23</v>
      </c>
      <c r="D1489" s="1" t="s">
        <v>6508</v>
      </c>
      <c r="E1489" s="1" t="s">
        <v>7191</v>
      </c>
      <c r="F1489" s="1" t="s">
        <v>7192</v>
      </c>
      <c r="G1489" t="s">
        <v>7193</v>
      </c>
      <c r="H1489" s="1" t="s">
        <v>2723</v>
      </c>
      <c r="I1489">
        <v>35479.99</v>
      </c>
      <c r="J1489" s="8" t="s">
        <v>2106</v>
      </c>
      <c r="K1489" s="1" t="s">
        <v>19</v>
      </c>
      <c r="L1489" s="1" t="s">
        <v>78</v>
      </c>
      <c r="M1489" s="1" t="str" cm="1">
        <f t="array" ref="M14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489" s="1">
        <f ca="1">TODAY()-Customers_Dataset[[#This Row],[Joining Date]]</f>
        <v>1387</v>
      </c>
    </row>
    <row r="1490" spans="1:14" x14ac:dyDescent="0.3">
      <c r="A1490">
        <v>43</v>
      </c>
      <c r="B1490" s="1" t="s">
        <v>7194</v>
      </c>
      <c r="C1490">
        <v>71</v>
      </c>
      <c r="D1490" s="1" t="s">
        <v>6508</v>
      </c>
      <c r="E1490" s="1" t="s">
        <v>7195</v>
      </c>
      <c r="F1490" s="1" t="s">
        <v>7196</v>
      </c>
      <c r="G1490" t="s">
        <v>7197</v>
      </c>
      <c r="H1490" s="1" t="s">
        <v>2723</v>
      </c>
      <c r="I1490">
        <v>49596.65</v>
      </c>
      <c r="J1490" s="8" t="s">
        <v>7198</v>
      </c>
      <c r="K1490" s="1" t="s">
        <v>44</v>
      </c>
      <c r="L1490" s="1" t="s">
        <v>45</v>
      </c>
      <c r="M1490" s="1" t="str" cm="1">
        <f t="array" ref="M14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90" s="1">
        <f ca="1">TODAY()-Customers_Dataset[[#This Row],[Joining Date]]</f>
        <v>2698</v>
      </c>
    </row>
    <row r="1491" spans="1:14" x14ac:dyDescent="0.3">
      <c r="A1491">
        <v>69</v>
      </c>
      <c r="B1491" s="1" t="s">
        <v>7199</v>
      </c>
      <c r="C1491">
        <v>46</v>
      </c>
      <c r="D1491" s="1" t="s">
        <v>6508</v>
      </c>
      <c r="E1491" s="1" t="s">
        <v>7200</v>
      </c>
      <c r="F1491" s="1" t="s">
        <v>7201</v>
      </c>
      <c r="G1491" t="s">
        <v>7202</v>
      </c>
      <c r="H1491" s="1" t="s">
        <v>2723</v>
      </c>
      <c r="I1491">
        <v>22625.91</v>
      </c>
      <c r="J1491" s="8" t="s">
        <v>7203</v>
      </c>
      <c r="K1491" s="1" t="s">
        <v>57</v>
      </c>
      <c r="L1491" s="1" t="s">
        <v>20</v>
      </c>
      <c r="M1491" s="1" t="str" cm="1">
        <f t="array" ref="M14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91" s="1">
        <f ca="1">TODAY()-Customers_Dataset[[#This Row],[Joining Date]]</f>
        <v>2213</v>
      </c>
    </row>
    <row r="1492" spans="1:14" x14ac:dyDescent="0.3">
      <c r="A1492">
        <v>72</v>
      </c>
      <c r="B1492" s="1" t="s">
        <v>7204</v>
      </c>
      <c r="C1492">
        <v>69</v>
      </c>
      <c r="D1492" s="1" t="s">
        <v>6508</v>
      </c>
      <c r="E1492" s="1" t="s">
        <v>7205</v>
      </c>
      <c r="F1492" s="1" t="s">
        <v>7206</v>
      </c>
      <c r="G1492" t="s">
        <v>7207</v>
      </c>
      <c r="H1492" s="1" t="s">
        <v>2723</v>
      </c>
      <c r="I1492">
        <v>20141.48</v>
      </c>
      <c r="J1492" s="8" t="s">
        <v>7208</v>
      </c>
      <c r="K1492" s="1" t="s">
        <v>68</v>
      </c>
      <c r="L1492" s="1" t="s">
        <v>27</v>
      </c>
      <c r="M1492" s="1" t="str" cm="1">
        <f t="array" ref="M14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92" s="1">
        <f ca="1">TODAY()-Customers_Dataset[[#This Row],[Joining Date]]</f>
        <v>3350</v>
      </c>
    </row>
    <row r="1493" spans="1:14" x14ac:dyDescent="0.3">
      <c r="A1493">
        <v>89</v>
      </c>
      <c r="B1493" s="1" t="s">
        <v>7209</v>
      </c>
      <c r="C1493">
        <v>34</v>
      </c>
      <c r="D1493" s="1" t="s">
        <v>6508</v>
      </c>
      <c r="E1493" s="1" t="s">
        <v>7210</v>
      </c>
      <c r="F1493" s="1" t="s">
        <v>7211</v>
      </c>
      <c r="G1493" t="s">
        <v>7212</v>
      </c>
      <c r="H1493" s="1" t="s">
        <v>2723</v>
      </c>
      <c r="I1493">
        <v>6107.91</v>
      </c>
      <c r="J1493" s="8" t="s">
        <v>7213</v>
      </c>
      <c r="K1493" s="1" t="s">
        <v>44</v>
      </c>
      <c r="L1493" s="1" t="s">
        <v>20</v>
      </c>
      <c r="M1493" s="1" t="str" cm="1">
        <f t="array" ref="M14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93" s="1">
        <f ca="1">TODAY()-Customers_Dataset[[#This Row],[Joining Date]]</f>
        <v>2023</v>
      </c>
    </row>
    <row r="1494" spans="1:14" x14ac:dyDescent="0.3">
      <c r="A1494">
        <v>115</v>
      </c>
      <c r="B1494" s="1" t="s">
        <v>7214</v>
      </c>
      <c r="C1494">
        <v>68</v>
      </c>
      <c r="D1494" s="1" t="s">
        <v>6508</v>
      </c>
      <c r="E1494" s="1" t="s">
        <v>7215</v>
      </c>
      <c r="F1494" s="1" t="s">
        <v>7216</v>
      </c>
      <c r="G1494" t="s">
        <v>7217</v>
      </c>
      <c r="H1494" s="1" t="s">
        <v>2723</v>
      </c>
      <c r="I1494">
        <v>24637.14</v>
      </c>
      <c r="J1494" s="8" t="s">
        <v>7218</v>
      </c>
      <c r="K1494" s="1" t="s">
        <v>57</v>
      </c>
      <c r="L1494" s="1" t="s">
        <v>78</v>
      </c>
      <c r="M1494" s="1" t="str" cm="1">
        <f t="array" ref="M14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94" s="1">
        <f ca="1">TODAY()-Customers_Dataset[[#This Row],[Joining Date]]</f>
        <v>2385</v>
      </c>
    </row>
    <row r="1495" spans="1:14" x14ac:dyDescent="0.3">
      <c r="A1495">
        <v>119</v>
      </c>
      <c r="B1495" s="1" t="s">
        <v>7219</v>
      </c>
      <c r="C1495">
        <v>76</v>
      </c>
      <c r="D1495" s="1" t="s">
        <v>6508</v>
      </c>
      <c r="E1495" s="1" t="s">
        <v>7220</v>
      </c>
      <c r="F1495" s="1" t="s">
        <v>7221</v>
      </c>
      <c r="G1495" t="s">
        <v>7222</v>
      </c>
      <c r="H1495" s="1" t="s">
        <v>2723</v>
      </c>
      <c r="I1495">
        <v>23236.2</v>
      </c>
      <c r="J1495" s="8" t="s">
        <v>3410</v>
      </c>
      <c r="K1495" s="1" t="s">
        <v>44</v>
      </c>
      <c r="L1495" s="1" t="s">
        <v>45</v>
      </c>
      <c r="M1495" s="1" t="str" cm="1">
        <f t="array" ref="M14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95" s="1">
        <f ca="1">TODAY()-Customers_Dataset[[#This Row],[Joining Date]]</f>
        <v>1365</v>
      </c>
    </row>
    <row r="1496" spans="1:14" x14ac:dyDescent="0.3">
      <c r="A1496">
        <v>125</v>
      </c>
      <c r="B1496" s="1" t="s">
        <v>7223</v>
      </c>
      <c r="C1496">
        <v>34</v>
      </c>
      <c r="D1496" s="1" t="s">
        <v>6508</v>
      </c>
      <c r="E1496" s="1" t="s">
        <v>7224</v>
      </c>
      <c r="F1496" s="1" t="s">
        <v>7225</v>
      </c>
      <c r="G1496" t="s">
        <v>7226</v>
      </c>
      <c r="H1496" s="1" t="s">
        <v>2723</v>
      </c>
      <c r="I1496">
        <v>49165.279999999999</v>
      </c>
      <c r="J1496" s="8" t="s">
        <v>663</v>
      </c>
      <c r="K1496" s="1" t="s">
        <v>68</v>
      </c>
      <c r="L1496" s="1" t="s">
        <v>78</v>
      </c>
      <c r="M1496" s="1" t="str" cm="1">
        <f t="array" ref="M14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96" s="1">
        <f ca="1">TODAY()-Customers_Dataset[[#This Row],[Joining Date]]</f>
        <v>312</v>
      </c>
    </row>
    <row r="1497" spans="1:14" x14ac:dyDescent="0.3">
      <c r="A1497">
        <v>132</v>
      </c>
      <c r="B1497" s="1" t="s">
        <v>7227</v>
      </c>
      <c r="C1497">
        <v>39</v>
      </c>
      <c r="D1497" s="1" t="s">
        <v>6508</v>
      </c>
      <c r="E1497" s="1" t="s">
        <v>7228</v>
      </c>
      <c r="F1497" s="1" t="s">
        <v>7229</v>
      </c>
      <c r="G1497" t="s">
        <v>7230</v>
      </c>
      <c r="H1497" s="1" t="s">
        <v>2723</v>
      </c>
      <c r="I1497">
        <v>2442.65</v>
      </c>
      <c r="J1497" s="8" t="s">
        <v>7231</v>
      </c>
      <c r="K1497" s="1" t="s">
        <v>68</v>
      </c>
      <c r="L1497" s="1" t="s">
        <v>78</v>
      </c>
      <c r="M1497" s="1" t="str" cm="1">
        <f t="array" ref="M14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97" s="1">
        <f ca="1">TODAY()-Customers_Dataset[[#This Row],[Joining Date]]</f>
        <v>1509</v>
      </c>
    </row>
    <row r="1498" spans="1:14" x14ac:dyDescent="0.3">
      <c r="A1498">
        <v>137</v>
      </c>
      <c r="B1498" s="1" t="s">
        <v>7232</v>
      </c>
      <c r="C1498">
        <v>62</v>
      </c>
      <c r="D1498" s="1" t="s">
        <v>6508</v>
      </c>
      <c r="E1498" s="1" t="s">
        <v>7233</v>
      </c>
      <c r="F1498" s="1" t="s">
        <v>7234</v>
      </c>
      <c r="G1498" t="s">
        <v>7235</v>
      </c>
      <c r="H1498" s="1" t="s">
        <v>2723</v>
      </c>
      <c r="I1498">
        <v>44657.9</v>
      </c>
      <c r="J1498" s="8" t="s">
        <v>7236</v>
      </c>
      <c r="K1498" s="1" t="s">
        <v>124</v>
      </c>
      <c r="L1498" s="1" t="s">
        <v>27</v>
      </c>
      <c r="M1498" s="1" t="str" cm="1">
        <f t="array" ref="M14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498" s="1">
        <f ca="1">TODAY()-Customers_Dataset[[#This Row],[Joining Date]]</f>
        <v>2113</v>
      </c>
    </row>
    <row r="1499" spans="1:14" x14ac:dyDescent="0.3">
      <c r="A1499">
        <v>142</v>
      </c>
      <c r="B1499" s="1" t="s">
        <v>7237</v>
      </c>
      <c r="C1499">
        <v>32</v>
      </c>
      <c r="D1499" s="1" t="s">
        <v>6508</v>
      </c>
      <c r="E1499" s="1" t="s">
        <v>7238</v>
      </c>
      <c r="F1499" s="1" t="s">
        <v>7239</v>
      </c>
      <c r="G1499" t="s">
        <v>7240</v>
      </c>
      <c r="H1499" s="1" t="s">
        <v>2723</v>
      </c>
      <c r="I1499">
        <v>27535.279999999999</v>
      </c>
      <c r="J1499" s="8" t="s">
        <v>1830</v>
      </c>
      <c r="K1499" s="1" t="s">
        <v>57</v>
      </c>
      <c r="L1499" s="1" t="s">
        <v>20</v>
      </c>
      <c r="M1499" s="1" t="str" cm="1">
        <f t="array" ref="M14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499" s="1">
        <f ca="1">TODAY()-Customers_Dataset[[#This Row],[Joining Date]]</f>
        <v>2262</v>
      </c>
    </row>
    <row r="1500" spans="1:14" x14ac:dyDescent="0.3">
      <c r="A1500">
        <v>144</v>
      </c>
      <c r="B1500" s="1" t="s">
        <v>7241</v>
      </c>
      <c r="C1500">
        <v>18</v>
      </c>
      <c r="D1500" s="1" t="s">
        <v>6508</v>
      </c>
      <c r="E1500" s="1" t="s">
        <v>7242</v>
      </c>
      <c r="F1500" s="1" t="s">
        <v>7243</v>
      </c>
      <c r="G1500" t="s">
        <v>7244</v>
      </c>
      <c r="H1500" s="1" t="s">
        <v>2723</v>
      </c>
      <c r="I1500">
        <v>40487.07</v>
      </c>
      <c r="J1500" s="8" t="s">
        <v>3367</v>
      </c>
      <c r="K1500" s="1" t="s">
        <v>44</v>
      </c>
      <c r="L1500" s="1" t="s">
        <v>78</v>
      </c>
      <c r="M1500" s="1" t="str" cm="1">
        <f t="array" ref="M15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500" s="1">
        <f ca="1">TODAY()-Customers_Dataset[[#This Row],[Joining Date]]</f>
        <v>3423</v>
      </c>
    </row>
    <row r="1501" spans="1:14" x14ac:dyDescent="0.3">
      <c r="A1501">
        <v>149</v>
      </c>
      <c r="B1501" s="1" t="s">
        <v>7245</v>
      </c>
      <c r="C1501">
        <v>22</v>
      </c>
      <c r="D1501" s="1" t="s">
        <v>6508</v>
      </c>
      <c r="E1501" s="1" t="s">
        <v>7246</v>
      </c>
      <c r="F1501" s="1" t="s">
        <v>7247</v>
      </c>
      <c r="G1501" t="s">
        <v>7248</v>
      </c>
      <c r="H1501" s="1" t="s">
        <v>2723</v>
      </c>
      <c r="I1501">
        <v>36478.85</v>
      </c>
      <c r="J1501" s="8" t="s">
        <v>7249</v>
      </c>
      <c r="K1501" s="1" t="s">
        <v>44</v>
      </c>
      <c r="L1501" s="1" t="s">
        <v>78</v>
      </c>
      <c r="M1501" s="1" t="str" cm="1">
        <f t="array" ref="M15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01" s="1">
        <f ca="1">TODAY()-Customers_Dataset[[#This Row],[Joining Date]]</f>
        <v>2160</v>
      </c>
    </row>
    <row r="1502" spans="1:14" x14ac:dyDescent="0.3">
      <c r="A1502">
        <v>177</v>
      </c>
      <c r="B1502" s="1" t="s">
        <v>7250</v>
      </c>
      <c r="C1502">
        <v>49</v>
      </c>
      <c r="D1502" s="1" t="s">
        <v>6508</v>
      </c>
      <c r="E1502" s="1" t="s">
        <v>7251</v>
      </c>
      <c r="F1502" s="1" t="s">
        <v>7252</v>
      </c>
      <c r="G1502" t="s">
        <v>7253</v>
      </c>
      <c r="H1502" s="1" t="s">
        <v>2723</v>
      </c>
      <c r="I1502">
        <v>5840.31</v>
      </c>
      <c r="J1502" s="8" t="s">
        <v>7254</v>
      </c>
      <c r="K1502" s="1" t="s">
        <v>51</v>
      </c>
      <c r="L1502" s="1" t="s">
        <v>27</v>
      </c>
      <c r="M1502" s="1" t="str" cm="1">
        <f t="array" ref="M15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02" s="1">
        <f ca="1">TODAY()-Customers_Dataset[[#This Row],[Joining Date]]</f>
        <v>2564</v>
      </c>
    </row>
    <row r="1503" spans="1:14" x14ac:dyDescent="0.3">
      <c r="A1503">
        <v>178</v>
      </c>
      <c r="B1503" s="1" t="s">
        <v>7255</v>
      </c>
      <c r="C1503">
        <v>43</v>
      </c>
      <c r="D1503" s="1" t="s">
        <v>6508</v>
      </c>
      <c r="E1503" s="1" t="s">
        <v>7256</v>
      </c>
      <c r="F1503" s="1" t="s">
        <v>7257</v>
      </c>
      <c r="G1503" t="s">
        <v>7258</v>
      </c>
      <c r="H1503" s="1" t="s">
        <v>2723</v>
      </c>
      <c r="I1503">
        <v>18854.46</v>
      </c>
      <c r="J1503" s="8" t="s">
        <v>62</v>
      </c>
      <c r="K1503" s="1" t="s">
        <v>44</v>
      </c>
      <c r="L1503" s="1" t="s">
        <v>78</v>
      </c>
      <c r="M1503" s="1" t="str" cm="1">
        <f t="array" ref="M15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03" s="1">
        <f ca="1">TODAY()-Customers_Dataset[[#This Row],[Joining Date]]</f>
        <v>1980</v>
      </c>
    </row>
    <row r="1504" spans="1:14" x14ac:dyDescent="0.3">
      <c r="A1504">
        <v>180</v>
      </c>
      <c r="B1504" s="1" t="s">
        <v>7259</v>
      </c>
      <c r="C1504">
        <v>24</v>
      </c>
      <c r="D1504" s="1" t="s">
        <v>6508</v>
      </c>
      <c r="E1504" s="1" t="s">
        <v>7260</v>
      </c>
      <c r="F1504" s="1" t="s">
        <v>7261</v>
      </c>
      <c r="G1504" t="s">
        <v>7262</v>
      </c>
      <c r="H1504" s="1" t="s">
        <v>2723</v>
      </c>
      <c r="I1504">
        <v>3873.19</v>
      </c>
      <c r="J1504" s="8" t="s">
        <v>7263</v>
      </c>
      <c r="K1504" s="1" t="s">
        <v>33</v>
      </c>
      <c r="L1504" s="1" t="s">
        <v>27</v>
      </c>
      <c r="M1504" s="1" t="str" cm="1">
        <f t="array" ref="M15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04" s="1">
        <f ca="1">TODAY()-Customers_Dataset[[#This Row],[Joining Date]]</f>
        <v>489</v>
      </c>
    </row>
    <row r="1505" spans="1:14" x14ac:dyDescent="0.3">
      <c r="A1505">
        <v>196</v>
      </c>
      <c r="B1505" s="1" t="s">
        <v>7264</v>
      </c>
      <c r="C1505">
        <v>28</v>
      </c>
      <c r="D1505" s="1" t="s">
        <v>6508</v>
      </c>
      <c r="E1505" s="1" t="s">
        <v>7265</v>
      </c>
      <c r="F1505" s="1" t="s">
        <v>7266</v>
      </c>
      <c r="G1505" t="s">
        <v>7267</v>
      </c>
      <c r="H1505" s="1" t="s">
        <v>2723</v>
      </c>
      <c r="I1505">
        <v>18801.02</v>
      </c>
      <c r="J1505" s="8" t="s">
        <v>2184</v>
      </c>
      <c r="K1505" s="1" t="s">
        <v>68</v>
      </c>
      <c r="L1505" s="1" t="s">
        <v>27</v>
      </c>
      <c r="M1505" s="1" t="str" cm="1">
        <f t="array" ref="M15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05" s="1">
        <f ca="1">TODAY()-Customers_Dataset[[#This Row],[Joining Date]]</f>
        <v>3002</v>
      </c>
    </row>
    <row r="1506" spans="1:14" x14ac:dyDescent="0.3">
      <c r="A1506">
        <v>220</v>
      </c>
      <c r="B1506" s="1" t="s">
        <v>7268</v>
      </c>
      <c r="C1506">
        <v>65</v>
      </c>
      <c r="D1506" s="1" t="s">
        <v>6508</v>
      </c>
      <c r="E1506" s="1" t="s">
        <v>7269</v>
      </c>
      <c r="F1506" s="1" t="s">
        <v>7270</v>
      </c>
      <c r="G1506" t="s">
        <v>7271</v>
      </c>
      <c r="H1506" s="1" t="s">
        <v>2723</v>
      </c>
      <c r="I1506">
        <v>20790.349999999999</v>
      </c>
      <c r="J1506" s="8" t="s">
        <v>7272</v>
      </c>
      <c r="K1506" s="1" t="s">
        <v>51</v>
      </c>
      <c r="L1506" s="1" t="s">
        <v>27</v>
      </c>
      <c r="M1506" s="1" t="str" cm="1">
        <f t="array" ref="M15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06" s="1">
        <f ca="1">TODAY()-Customers_Dataset[[#This Row],[Joining Date]]</f>
        <v>2510</v>
      </c>
    </row>
    <row r="1507" spans="1:14" x14ac:dyDescent="0.3">
      <c r="A1507">
        <v>240</v>
      </c>
      <c r="B1507" s="1" t="s">
        <v>7273</v>
      </c>
      <c r="C1507">
        <v>51</v>
      </c>
      <c r="D1507" s="1" t="s">
        <v>6508</v>
      </c>
      <c r="E1507" s="1" t="s">
        <v>7274</v>
      </c>
      <c r="F1507" s="1" t="s">
        <v>7275</v>
      </c>
      <c r="G1507" t="s">
        <v>7276</v>
      </c>
      <c r="H1507" s="1" t="s">
        <v>2723</v>
      </c>
      <c r="I1507">
        <v>8698.58</v>
      </c>
      <c r="J1507" s="8" t="s">
        <v>7277</v>
      </c>
      <c r="K1507" s="1" t="s">
        <v>44</v>
      </c>
      <c r="L1507" s="1" t="s">
        <v>20</v>
      </c>
      <c r="M1507" s="1" t="str" cm="1">
        <f t="array" ref="M15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07" s="1">
        <f ca="1">TODAY()-Customers_Dataset[[#This Row],[Joining Date]]</f>
        <v>2785</v>
      </c>
    </row>
    <row r="1508" spans="1:14" x14ac:dyDescent="0.3">
      <c r="A1508">
        <v>243</v>
      </c>
      <c r="B1508" s="1" t="s">
        <v>7278</v>
      </c>
      <c r="C1508">
        <v>60</v>
      </c>
      <c r="D1508" s="1" t="s">
        <v>6508</v>
      </c>
      <c r="E1508" s="1" t="s">
        <v>7279</v>
      </c>
      <c r="F1508" s="1" t="s">
        <v>7280</v>
      </c>
      <c r="G1508" t="s">
        <v>7281</v>
      </c>
      <c r="H1508" s="1" t="s">
        <v>2723</v>
      </c>
      <c r="I1508">
        <v>9980.3700000000008</v>
      </c>
      <c r="J1508" s="8" t="s">
        <v>2299</v>
      </c>
      <c r="K1508" s="1" t="s">
        <v>68</v>
      </c>
      <c r="L1508" s="1" t="s">
        <v>27</v>
      </c>
      <c r="M1508" s="1" t="str" cm="1">
        <f t="array" ref="M15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08" s="1">
        <f ca="1">TODAY()-Customers_Dataset[[#This Row],[Joining Date]]</f>
        <v>1937</v>
      </c>
    </row>
    <row r="1509" spans="1:14" x14ac:dyDescent="0.3">
      <c r="A1509">
        <v>245</v>
      </c>
      <c r="B1509" s="1" t="s">
        <v>7282</v>
      </c>
      <c r="C1509">
        <v>74</v>
      </c>
      <c r="D1509" s="1" t="s">
        <v>6508</v>
      </c>
      <c r="E1509" s="1" t="s">
        <v>7283</v>
      </c>
      <c r="F1509" s="1" t="s">
        <v>7284</v>
      </c>
      <c r="G1509" t="s">
        <v>7285</v>
      </c>
      <c r="H1509" s="1" t="s">
        <v>2723</v>
      </c>
      <c r="I1509">
        <v>33823.370000000003</v>
      </c>
      <c r="J1509" s="8" t="s">
        <v>6588</v>
      </c>
      <c r="K1509" s="1" t="s">
        <v>68</v>
      </c>
      <c r="L1509" s="1" t="s">
        <v>45</v>
      </c>
      <c r="M1509" s="1" t="str" cm="1">
        <f t="array" ref="M15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09" s="1">
        <f ca="1">TODAY()-Customers_Dataset[[#This Row],[Joining Date]]</f>
        <v>3506</v>
      </c>
    </row>
    <row r="1510" spans="1:14" x14ac:dyDescent="0.3">
      <c r="A1510">
        <v>246</v>
      </c>
      <c r="B1510" s="1" t="s">
        <v>7286</v>
      </c>
      <c r="C1510">
        <v>66</v>
      </c>
      <c r="D1510" s="1" t="s">
        <v>6508</v>
      </c>
      <c r="E1510" s="1" t="s">
        <v>7287</v>
      </c>
      <c r="F1510" s="1" t="s">
        <v>7288</v>
      </c>
      <c r="G1510" t="s">
        <v>7289</v>
      </c>
      <c r="H1510" s="1" t="s">
        <v>2723</v>
      </c>
      <c r="I1510">
        <v>13572.89</v>
      </c>
      <c r="J1510" s="8" t="s">
        <v>6109</v>
      </c>
      <c r="K1510" s="1" t="s">
        <v>57</v>
      </c>
      <c r="L1510" s="1" t="s">
        <v>45</v>
      </c>
      <c r="M1510" s="1" t="str" cm="1">
        <f t="array" ref="M15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10" s="1">
        <f ca="1">TODAY()-Customers_Dataset[[#This Row],[Joining Date]]</f>
        <v>2928</v>
      </c>
    </row>
    <row r="1511" spans="1:14" x14ac:dyDescent="0.3">
      <c r="A1511">
        <v>253</v>
      </c>
      <c r="B1511" s="1" t="s">
        <v>7290</v>
      </c>
      <c r="C1511">
        <v>59</v>
      </c>
      <c r="D1511" s="1" t="s">
        <v>6508</v>
      </c>
      <c r="E1511" s="1" t="s">
        <v>7291</v>
      </c>
      <c r="F1511" s="1" t="s">
        <v>7292</v>
      </c>
      <c r="G1511" t="s">
        <v>7293</v>
      </c>
      <c r="H1511" s="1" t="s">
        <v>2723</v>
      </c>
      <c r="I1511">
        <v>46140.81</v>
      </c>
      <c r="J1511" s="8" t="s">
        <v>7294</v>
      </c>
      <c r="K1511" s="1" t="s">
        <v>124</v>
      </c>
      <c r="L1511" s="1" t="s">
        <v>27</v>
      </c>
      <c r="M1511" s="1" t="str" cm="1">
        <f t="array" ref="M15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11" s="1">
        <f ca="1">TODAY()-Customers_Dataset[[#This Row],[Joining Date]]</f>
        <v>1368</v>
      </c>
    </row>
    <row r="1512" spans="1:14" x14ac:dyDescent="0.3">
      <c r="A1512">
        <v>326</v>
      </c>
      <c r="B1512" s="1" t="s">
        <v>7295</v>
      </c>
      <c r="C1512">
        <v>23</v>
      </c>
      <c r="D1512" s="1" t="s">
        <v>6508</v>
      </c>
      <c r="E1512" s="1" t="s">
        <v>7296</v>
      </c>
      <c r="F1512" s="1" t="s">
        <v>7297</v>
      </c>
      <c r="G1512" t="s">
        <v>7298</v>
      </c>
      <c r="H1512" s="1" t="s">
        <v>2723</v>
      </c>
      <c r="I1512">
        <v>45540.59</v>
      </c>
      <c r="J1512" s="8" t="s">
        <v>7299</v>
      </c>
      <c r="K1512" s="1" t="s">
        <v>68</v>
      </c>
      <c r="L1512" s="1" t="s">
        <v>27</v>
      </c>
      <c r="M1512" s="1" t="str" cm="1">
        <f t="array" ref="M15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12" s="1">
        <f ca="1">TODAY()-Customers_Dataset[[#This Row],[Joining Date]]</f>
        <v>1350</v>
      </c>
    </row>
    <row r="1513" spans="1:14" x14ac:dyDescent="0.3">
      <c r="A1513">
        <v>337</v>
      </c>
      <c r="B1513" s="1" t="s">
        <v>7300</v>
      </c>
      <c r="C1513">
        <v>19</v>
      </c>
      <c r="D1513" s="1" t="s">
        <v>6508</v>
      </c>
      <c r="E1513" s="1" t="s">
        <v>7301</v>
      </c>
      <c r="F1513" s="1" t="s">
        <v>7302</v>
      </c>
      <c r="G1513" t="s">
        <v>7303</v>
      </c>
      <c r="H1513" s="1" t="s">
        <v>2723</v>
      </c>
      <c r="I1513">
        <v>3425.68</v>
      </c>
      <c r="J1513" s="8" t="s">
        <v>7304</v>
      </c>
      <c r="K1513" s="1" t="s">
        <v>19</v>
      </c>
      <c r="L1513" s="1" t="s">
        <v>78</v>
      </c>
      <c r="M1513" s="1" t="str" cm="1">
        <f t="array" ref="M15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513" s="1">
        <f ca="1">TODAY()-Customers_Dataset[[#This Row],[Joining Date]]</f>
        <v>3094</v>
      </c>
    </row>
    <row r="1514" spans="1:14" x14ac:dyDescent="0.3">
      <c r="A1514">
        <v>352</v>
      </c>
      <c r="B1514" s="1" t="s">
        <v>7305</v>
      </c>
      <c r="C1514">
        <v>30</v>
      </c>
      <c r="D1514" s="1" t="s">
        <v>6508</v>
      </c>
      <c r="E1514" s="1" t="s">
        <v>7306</v>
      </c>
      <c r="F1514" s="1" t="s">
        <v>7307</v>
      </c>
      <c r="G1514" t="s">
        <v>7308</v>
      </c>
      <c r="H1514" s="1" t="s">
        <v>2723</v>
      </c>
      <c r="I1514">
        <v>39024.980000000003</v>
      </c>
      <c r="J1514" s="8" t="s">
        <v>7042</v>
      </c>
      <c r="K1514" s="1" t="s">
        <v>33</v>
      </c>
      <c r="L1514" s="1" t="s">
        <v>20</v>
      </c>
      <c r="M1514" s="1" t="str" cm="1">
        <f t="array" ref="M15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14" s="1">
        <f ca="1">TODAY()-Customers_Dataset[[#This Row],[Joining Date]]</f>
        <v>437</v>
      </c>
    </row>
    <row r="1515" spans="1:14" x14ac:dyDescent="0.3">
      <c r="A1515">
        <v>379</v>
      </c>
      <c r="B1515" s="1" t="s">
        <v>7309</v>
      </c>
      <c r="C1515">
        <v>63</v>
      </c>
      <c r="D1515" s="1" t="s">
        <v>6508</v>
      </c>
      <c r="E1515" s="1" t="s">
        <v>7310</v>
      </c>
      <c r="F1515" s="1" t="s">
        <v>7311</v>
      </c>
      <c r="G1515" t="s">
        <v>7312</v>
      </c>
      <c r="H1515" s="1" t="s">
        <v>2723</v>
      </c>
      <c r="I1515">
        <v>7618.01</v>
      </c>
      <c r="J1515" s="8" t="s">
        <v>7313</v>
      </c>
      <c r="K1515" s="1" t="s">
        <v>51</v>
      </c>
      <c r="L1515" s="1" t="s">
        <v>20</v>
      </c>
      <c r="M1515" s="1" t="str" cm="1">
        <f t="array" ref="M15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15" s="1">
        <f ca="1">TODAY()-Customers_Dataset[[#This Row],[Joining Date]]</f>
        <v>295</v>
      </c>
    </row>
    <row r="1516" spans="1:14" x14ac:dyDescent="0.3">
      <c r="A1516">
        <v>388</v>
      </c>
      <c r="B1516" s="1" t="s">
        <v>7314</v>
      </c>
      <c r="C1516">
        <v>80</v>
      </c>
      <c r="D1516" s="1" t="s">
        <v>6508</v>
      </c>
      <c r="E1516" s="1" t="s">
        <v>7315</v>
      </c>
      <c r="F1516" s="1" t="s">
        <v>7316</v>
      </c>
      <c r="G1516" t="s">
        <v>7317</v>
      </c>
      <c r="H1516" s="1" t="s">
        <v>2723</v>
      </c>
      <c r="I1516">
        <v>40859.33</v>
      </c>
      <c r="J1516" s="8" t="s">
        <v>7318</v>
      </c>
      <c r="K1516" s="1" t="s">
        <v>19</v>
      </c>
      <c r="L1516" s="1" t="s">
        <v>45</v>
      </c>
      <c r="M1516" s="1" t="str" cm="1">
        <f t="array" ref="M15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16" s="1">
        <f ca="1">TODAY()-Customers_Dataset[[#This Row],[Joining Date]]</f>
        <v>3216</v>
      </c>
    </row>
    <row r="1517" spans="1:14" x14ac:dyDescent="0.3">
      <c r="A1517">
        <v>397</v>
      </c>
      <c r="B1517" s="1" t="s">
        <v>7319</v>
      </c>
      <c r="C1517">
        <v>66</v>
      </c>
      <c r="D1517" s="1" t="s">
        <v>6508</v>
      </c>
      <c r="E1517" s="1" t="s">
        <v>7320</v>
      </c>
      <c r="F1517" s="1" t="s">
        <v>7321</v>
      </c>
      <c r="G1517" t="s">
        <v>7322</v>
      </c>
      <c r="H1517" s="1" t="s">
        <v>2723</v>
      </c>
      <c r="I1517">
        <v>42509.3</v>
      </c>
      <c r="J1517" s="8" t="s">
        <v>1456</v>
      </c>
      <c r="K1517" s="1" t="s">
        <v>51</v>
      </c>
      <c r="L1517" s="1" t="s">
        <v>45</v>
      </c>
      <c r="M1517" s="1" t="str" cm="1">
        <f t="array" ref="M15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17" s="1">
        <f ca="1">TODAY()-Customers_Dataset[[#This Row],[Joining Date]]</f>
        <v>1211</v>
      </c>
    </row>
    <row r="1518" spans="1:14" x14ac:dyDescent="0.3">
      <c r="A1518">
        <v>401</v>
      </c>
      <c r="B1518" s="1" t="s">
        <v>7323</v>
      </c>
      <c r="C1518">
        <v>25</v>
      </c>
      <c r="D1518" s="1" t="s">
        <v>6508</v>
      </c>
      <c r="E1518" s="1" t="s">
        <v>7324</v>
      </c>
      <c r="F1518" s="1" t="s">
        <v>7325</v>
      </c>
      <c r="G1518" t="s">
        <v>7326</v>
      </c>
      <c r="H1518" s="1" t="s">
        <v>2723</v>
      </c>
      <c r="I1518">
        <v>25791.19</v>
      </c>
      <c r="J1518" s="8" t="s">
        <v>7327</v>
      </c>
      <c r="K1518" s="1" t="s">
        <v>57</v>
      </c>
      <c r="L1518" s="1" t="s">
        <v>78</v>
      </c>
      <c r="M1518" s="1" t="str" cm="1">
        <f t="array" ref="M15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18" s="1">
        <f ca="1">TODAY()-Customers_Dataset[[#This Row],[Joining Date]]</f>
        <v>2236</v>
      </c>
    </row>
    <row r="1519" spans="1:14" x14ac:dyDescent="0.3">
      <c r="A1519">
        <v>403</v>
      </c>
      <c r="B1519" s="1" t="s">
        <v>7328</v>
      </c>
      <c r="C1519">
        <v>64</v>
      </c>
      <c r="D1519" s="1" t="s">
        <v>6508</v>
      </c>
      <c r="E1519" s="1" t="s">
        <v>7329</v>
      </c>
      <c r="F1519" s="1" t="s">
        <v>7330</v>
      </c>
      <c r="G1519" t="s">
        <v>7331</v>
      </c>
      <c r="H1519" s="1" t="s">
        <v>2723</v>
      </c>
      <c r="I1519">
        <v>7127.89</v>
      </c>
      <c r="J1519" s="8" t="s">
        <v>7332</v>
      </c>
      <c r="K1519" s="1" t="s">
        <v>44</v>
      </c>
      <c r="L1519" s="1" t="s">
        <v>78</v>
      </c>
      <c r="M1519" s="1" t="str" cm="1">
        <f t="array" ref="M15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19" s="1">
        <f ca="1">TODAY()-Customers_Dataset[[#This Row],[Joining Date]]</f>
        <v>2603</v>
      </c>
    </row>
    <row r="1520" spans="1:14" x14ac:dyDescent="0.3">
      <c r="A1520">
        <v>404</v>
      </c>
      <c r="B1520" s="1" t="s">
        <v>7333</v>
      </c>
      <c r="C1520">
        <v>67</v>
      </c>
      <c r="D1520" s="1" t="s">
        <v>6508</v>
      </c>
      <c r="E1520" s="1" t="s">
        <v>7334</v>
      </c>
      <c r="F1520" s="1" t="s">
        <v>7335</v>
      </c>
      <c r="G1520" t="s">
        <v>7336</v>
      </c>
      <c r="H1520" s="1" t="s">
        <v>2723</v>
      </c>
      <c r="I1520">
        <v>49192.61</v>
      </c>
      <c r="J1520" s="8" t="s">
        <v>6738</v>
      </c>
      <c r="K1520" s="1" t="s">
        <v>33</v>
      </c>
      <c r="L1520" s="1" t="s">
        <v>20</v>
      </c>
      <c r="M1520" s="1" t="str" cm="1">
        <f t="array" ref="M15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20" s="1">
        <f ca="1">TODAY()-Customers_Dataset[[#This Row],[Joining Date]]</f>
        <v>1654</v>
      </c>
    </row>
    <row r="1521" spans="1:14" x14ac:dyDescent="0.3">
      <c r="A1521">
        <v>408</v>
      </c>
      <c r="B1521" s="1" t="s">
        <v>7337</v>
      </c>
      <c r="C1521">
        <v>51</v>
      </c>
      <c r="D1521" s="1" t="s">
        <v>6508</v>
      </c>
      <c r="E1521" s="1" t="s">
        <v>7338</v>
      </c>
      <c r="F1521" s="1" t="s">
        <v>7339</v>
      </c>
      <c r="G1521" t="s">
        <v>7340</v>
      </c>
      <c r="H1521" s="1" t="s">
        <v>2723</v>
      </c>
      <c r="I1521">
        <v>11947.68</v>
      </c>
      <c r="J1521" s="8" t="s">
        <v>7341</v>
      </c>
      <c r="K1521" s="1" t="s">
        <v>124</v>
      </c>
      <c r="L1521" s="1" t="s">
        <v>20</v>
      </c>
      <c r="M1521" s="1" t="str" cm="1">
        <f t="array" ref="M15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21" s="1">
        <f ca="1">TODAY()-Customers_Dataset[[#This Row],[Joining Date]]</f>
        <v>1395</v>
      </c>
    </row>
    <row r="1522" spans="1:14" x14ac:dyDescent="0.3">
      <c r="A1522">
        <v>424</v>
      </c>
      <c r="B1522" s="1" t="s">
        <v>7342</v>
      </c>
      <c r="C1522">
        <v>29</v>
      </c>
      <c r="D1522" s="1" t="s">
        <v>6508</v>
      </c>
      <c r="E1522" s="1" t="s">
        <v>7343</v>
      </c>
      <c r="F1522" s="1" t="s">
        <v>7344</v>
      </c>
      <c r="G1522" t="s">
        <v>7345</v>
      </c>
      <c r="H1522" s="1" t="s">
        <v>2723</v>
      </c>
      <c r="I1522">
        <v>40750.400000000001</v>
      </c>
      <c r="J1522" s="8" t="s">
        <v>5208</v>
      </c>
      <c r="K1522" s="1" t="s">
        <v>26</v>
      </c>
      <c r="L1522" s="1" t="s">
        <v>78</v>
      </c>
      <c r="M1522" s="1" t="str" cm="1">
        <f t="array" ref="M15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22" s="1">
        <f ca="1">TODAY()-Customers_Dataset[[#This Row],[Joining Date]]</f>
        <v>607</v>
      </c>
    </row>
    <row r="1523" spans="1:14" x14ac:dyDescent="0.3">
      <c r="A1523">
        <v>438</v>
      </c>
      <c r="B1523" s="1" t="s">
        <v>7346</v>
      </c>
      <c r="C1523">
        <v>65</v>
      </c>
      <c r="D1523" s="1" t="s">
        <v>6508</v>
      </c>
      <c r="E1523" s="1" t="s">
        <v>7347</v>
      </c>
      <c r="F1523" s="1" t="s">
        <v>7348</v>
      </c>
      <c r="G1523" t="s">
        <v>7349</v>
      </c>
      <c r="H1523" s="1" t="s">
        <v>2723</v>
      </c>
      <c r="I1523">
        <v>13305.72</v>
      </c>
      <c r="J1523" s="8" t="s">
        <v>7350</v>
      </c>
      <c r="K1523" s="1" t="s">
        <v>33</v>
      </c>
      <c r="L1523" s="1" t="s">
        <v>78</v>
      </c>
      <c r="M1523" s="1" t="str" cm="1">
        <f t="array" ref="M15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23" s="1">
        <f ca="1">TODAY()-Customers_Dataset[[#This Row],[Joining Date]]</f>
        <v>1920</v>
      </c>
    </row>
    <row r="1524" spans="1:14" x14ac:dyDescent="0.3">
      <c r="A1524">
        <v>442</v>
      </c>
      <c r="B1524" s="1" t="s">
        <v>7351</v>
      </c>
      <c r="C1524">
        <v>23</v>
      </c>
      <c r="D1524" s="1" t="s">
        <v>6508</v>
      </c>
      <c r="E1524" s="1" t="s">
        <v>7352</v>
      </c>
      <c r="F1524" s="1" t="s">
        <v>7353</v>
      </c>
      <c r="G1524" t="s">
        <v>7354</v>
      </c>
      <c r="H1524" s="1" t="s">
        <v>2723</v>
      </c>
      <c r="I1524">
        <v>18267.939999999999</v>
      </c>
      <c r="J1524" s="8" t="s">
        <v>7355</v>
      </c>
      <c r="K1524" s="1" t="s">
        <v>51</v>
      </c>
      <c r="L1524" s="1" t="s">
        <v>20</v>
      </c>
      <c r="M1524" s="1" t="str" cm="1">
        <f t="array" ref="M15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24" s="1">
        <f ca="1">TODAY()-Customers_Dataset[[#This Row],[Joining Date]]</f>
        <v>1751</v>
      </c>
    </row>
    <row r="1525" spans="1:14" x14ac:dyDescent="0.3">
      <c r="A1525">
        <v>461</v>
      </c>
      <c r="B1525" s="1" t="s">
        <v>7356</v>
      </c>
      <c r="C1525">
        <v>54</v>
      </c>
      <c r="D1525" s="1" t="s">
        <v>6508</v>
      </c>
      <c r="E1525" s="1" t="s">
        <v>7357</v>
      </c>
      <c r="F1525" s="1" t="s">
        <v>7358</v>
      </c>
      <c r="G1525" t="s">
        <v>7359</v>
      </c>
      <c r="H1525" s="1" t="s">
        <v>2723</v>
      </c>
      <c r="I1525">
        <v>8323.0400000000009</v>
      </c>
      <c r="J1525" s="8" t="s">
        <v>6583</v>
      </c>
      <c r="K1525" s="1" t="s">
        <v>51</v>
      </c>
      <c r="L1525" s="1" t="s">
        <v>78</v>
      </c>
      <c r="M1525" s="1" t="str" cm="1">
        <f t="array" ref="M15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25" s="1">
        <f ca="1">TODAY()-Customers_Dataset[[#This Row],[Joining Date]]</f>
        <v>159</v>
      </c>
    </row>
    <row r="1526" spans="1:14" x14ac:dyDescent="0.3">
      <c r="A1526">
        <v>462</v>
      </c>
      <c r="B1526" s="1" t="s">
        <v>7360</v>
      </c>
      <c r="C1526">
        <v>53</v>
      </c>
      <c r="D1526" s="1" t="s">
        <v>6508</v>
      </c>
      <c r="E1526" s="1" t="s">
        <v>7361</v>
      </c>
      <c r="F1526" s="1" t="s">
        <v>7362</v>
      </c>
      <c r="G1526" t="s">
        <v>7363</v>
      </c>
      <c r="H1526" s="1" t="s">
        <v>2723</v>
      </c>
      <c r="I1526">
        <v>39171.910000000003</v>
      </c>
      <c r="J1526" s="8" t="s">
        <v>6497</v>
      </c>
      <c r="K1526" s="1" t="s">
        <v>19</v>
      </c>
      <c r="L1526" s="1" t="s">
        <v>78</v>
      </c>
      <c r="M1526" s="1" t="str" cm="1">
        <f t="array" ref="M15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26" s="1">
        <f ca="1">TODAY()-Customers_Dataset[[#This Row],[Joining Date]]</f>
        <v>2184</v>
      </c>
    </row>
    <row r="1527" spans="1:14" x14ac:dyDescent="0.3">
      <c r="A1527">
        <v>489</v>
      </c>
      <c r="B1527" s="1" t="s">
        <v>7364</v>
      </c>
      <c r="C1527">
        <v>52</v>
      </c>
      <c r="D1527" s="1" t="s">
        <v>6508</v>
      </c>
      <c r="E1527" s="1" t="s">
        <v>7365</v>
      </c>
      <c r="F1527" s="1" t="s">
        <v>7366</v>
      </c>
      <c r="G1527" t="s">
        <v>7367</v>
      </c>
      <c r="H1527" s="1" t="s">
        <v>2723</v>
      </c>
      <c r="I1527">
        <v>32753.95</v>
      </c>
      <c r="J1527" s="8" t="s">
        <v>7368</v>
      </c>
      <c r="K1527" s="1" t="s">
        <v>19</v>
      </c>
      <c r="L1527" s="1" t="s">
        <v>45</v>
      </c>
      <c r="M1527" s="1" t="str" cm="1">
        <f t="array" ref="M15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27" s="1">
        <f ca="1">TODAY()-Customers_Dataset[[#This Row],[Joining Date]]</f>
        <v>140</v>
      </c>
    </row>
    <row r="1528" spans="1:14" x14ac:dyDescent="0.3">
      <c r="A1528">
        <v>573</v>
      </c>
      <c r="B1528" s="1" t="s">
        <v>7369</v>
      </c>
      <c r="C1528">
        <v>33</v>
      </c>
      <c r="D1528" s="1" t="s">
        <v>6508</v>
      </c>
      <c r="E1528" s="1" t="s">
        <v>7370</v>
      </c>
      <c r="F1528" s="1" t="s">
        <v>7371</v>
      </c>
      <c r="G1528" t="s">
        <v>7372</v>
      </c>
      <c r="H1528" s="1" t="s">
        <v>2723</v>
      </c>
      <c r="I1528">
        <v>39712.550000000003</v>
      </c>
      <c r="J1528" s="8" t="s">
        <v>3306</v>
      </c>
      <c r="K1528" s="1" t="s">
        <v>124</v>
      </c>
      <c r="L1528" s="1" t="s">
        <v>78</v>
      </c>
      <c r="M1528" s="1" t="str" cm="1">
        <f t="array" ref="M15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28" s="1">
        <f ca="1">TODAY()-Customers_Dataset[[#This Row],[Joining Date]]</f>
        <v>3677</v>
      </c>
    </row>
    <row r="1529" spans="1:14" x14ac:dyDescent="0.3">
      <c r="A1529">
        <v>582</v>
      </c>
      <c r="B1529" s="1" t="s">
        <v>7373</v>
      </c>
      <c r="C1529">
        <v>18</v>
      </c>
      <c r="D1529" s="1" t="s">
        <v>6508</v>
      </c>
      <c r="E1529" s="1" t="s">
        <v>7374</v>
      </c>
      <c r="F1529" s="1" t="s">
        <v>7375</v>
      </c>
      <c r="G1529" t="s">
        <v>7376</v>
      </c>
      <c r="H1529" s="1" t="s">
        <v>2723</v>
      </c>
      <c r="I1529">
        <v>9212.11</v>
      </c>
      <c r="J1529" s="8" t="s">
        <v>7377</v>
      </c>
      <c r="K1529" s="1" t="s">
        <v>19</v>
      </c>
      <c r="L1529" s="1" t="s">
        <v>45</v>
      </c>
      <c r="M1529" s="1" t="str" cm="1">
        <f t="array" ref="M15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529" s="1">
        <f ca="1">TODAY()-Customers_Dataset[[#This Row],[Joining Date]]</f>
        <v>1575</v>
      </c>
    </row>
    <row r="1530" spans="1:14" x14ac:dyDescent="0.3">
      <c r="A1530">
        <v>591</v>
      </c>
      <c r="B1530" s="1" t="s">
        <v>7378</v>
      </c>
      <c r="C1530">
        <v>75</v>
      </c>
      <c r="D1530" s="1" t="s">
        <v>6508</v>
      </c>
      <c r="E1530" s="1" t="s">
        <v>7379</v>
      </c>
      <c r="F1530" s="1" t="s">
        <v>7380</v>
      </c>
      <c r="G1530" t="s">
        <v>7381</v>
      </c>
      <c r="H1530" s="1" t="s">
        <v>2723</v>
      </c>
      <c r="I1530">
        <v>46246.58</v>
      </c>
      <c r="J1530" s="8" t="s">
        <v>7382</v>
      </c>
      <c r="K1530" s="1" t="s">
        <v>124</v>
      </c>
      <c r="L1530" s="1" t="s">
        <v>27</v>
      </c>
      <c r="M1530" s="1" t="str" cm="1">
        <f t="array" ref="M15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30" s="1">
        <f ca="1">TODAY()-Customers_Dataset[[#This Row],[Joining Date]]</f>
        <v>1955</v>
      </c>
    </row>
    <row r="1531" spans="1:14" x14ac:dyDescent="0.3">
      <c r="A1531">
        <v>615</v>
      </c>
      <c r="B1531" s="1" t="s">
        <v>7383</v>
      </c>
      <c r="C1531">
        <v>31</v>
      </c>
      <c r="D1531" s="1" t="s">
        <v>6508</v>
      </c>
      <c r="E1531" s="1" t="s">
        <v>7384</v>
      </c>
      <c r="F1531" s="1" t="s">
        <v>7385</v>
      </c>
      <c r="G1531" t="s">
        <v>7386</v>
      </c>
      <c r="H1531" s="1" t="s">
        <v>2723</v>
      </c>
      <c r="I1531">
        <v>34831.839999999997</v>
      </c>
      <c r="J1531" s="8" t="s">
        <v>6367</v>
      </c>
      <c r="K1531" s="1" t="s">
        <v>51</v>
      </c>
      <c r="L1531" s="1" t="s">
        <v>45</v>
      </c>
      <c r="M1531" s="1" t="str" cm="1">
        <f t="array" ref="M15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31" s="1">
        <f ca="1">TODAY()-Customers_Dataset[[#This Row],[Joining Date]]</f>
        <v>3040</v>
      </c>
    </row>
    <row r="1532" spans="1:14" x14ac:dyDescent="0.3">
      <c r="A1532">
        <v>630</v>
      </c>
      <c r="B1532" s="1" t="s">
        <v>7387</v>
      </c>
      <c r="C1532">
        <v>68</v>
      </c>
      <c r="D1532" s="1" t="s">
        <v>6508</v>
      </c>
      <c r="E1532" s="1" t="s">
        <v>7388</v>
      </c>
      <c r="F1532" s="1" t="s">
        <v>7389</v>
      </c>
      <c r="G1532" t="s">
        <v>7390</v>
      </c>
      <c r="H1532" s="1" t="s">
        <v>2723</v>
      </c>
      <c r="I1532">
        <v>17321.62</v>
      </c>
      <c r="J1532" s="8" t="s">
        <v>7391</v>
      </c>
      <c r="K1532" s="1" t="s">
        <v>51</v>
      </c>
      <c r="L1532" s="1" t="s">
        <v>27</v>
      </c>
      <c r="M1532" s="1" t="str" cm="1">
        <f t="array" ref="M15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32" s="1">
        <f ca="1">TODAY()-Customers_Dataset[[#This Row],[Joining Date]]</f>
        <v>2219</v>
      </c>
    </row>
    <row r="1533" spans="1:14" x14ac:dyDescent="0.3">
      <c r="A1533">
        <v>631</v>
      </c>
      <c r="B1533" s="1" t="s">
        <v>7392</v>
      </c>
      <c r="C1533">
        <v>29</v>
      </c>
      <c r="D1533" s="1" t="s">
        <v>6508</v>
      </c>
      <c r="E1533" s="1" t="s">
        <v>7393</v>
      </c>
      <c r="F1533" s="1" t="s">
        <v>7394</v>
      </c>
      <c r="G1533" t="s">
        <v>7395</v>
      </c>
      <c r="H1533" s="1" t="s">
        <v>2723</v>
      </c>
      <c r="I1533">
        <v>11768.59</v>
      </c>
      <c r="J1533" s="8" t="s">
        <v>574</v>
      </c>
      <c r="K1533" s="1" t="s">
        <v>68</v>
      </c>
      <c r="L1533" s="1" t="s">
        <v>78</v>
      </c>
      <c r="M1533" s="1" t="str" cm="1">
        <f t="array" ref="M15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33" s="1">
        <f ca="1">TODAY()-Customers_Dataset[[#This Row],[Joining Date]]</f>
        <v>833</v>
      </c>
    </row>
    <row r="1534" spans="1:14" x14ac:dyDescent="0.3">
      <c r="A1534">
        <v>636</v>
      </c>
      <c r="B1534" s="1" t="s">
        <v>7396</v>
      </c>
      <c r="C1534">
        <v>35</v>
      </c>
      <c r="D1534" s="1" t="s">
        <v>6508</v>
      </c>
      <c r="E1534" s="1" t="s">
        <v>7397</v>
      </c>
      <c r="F1534" s="1" t="s">
        <v>7398</v>
      </c>
      <c r="G1534" t="s">
        <v>7399</v>
      </c>
      <c r="H1534" s="1" t="s">
        <v>2723</v>
      </c>
      <c r="I1534">
        <v>24749.16</v>
      </c>
      <c r="J1534" s="8" t="s">
        <v>7382</v>
      </c>
      <c r="K1534" s="1" t="s">
        <v>51</v>
      </c>
      <c r="L1534" s="1" t="s">
        <v>27</v>
      </c>
      <c r="M1534" s="1" t="str" cm="1">
        <f t="array" ref="M15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34" s="1">
        <f ca="1">TODAY()-Customers_Dataset[[#This Row],[Joining Date]]</f>
        <v>1955</v>
      </c>
    </row>
    <row r="1535" spans="1:14" x14ac:dyDescent="0.3">
      <c r="A1535">
        <v>674</v>
      </c>
      <c r="B1535" s="1" t="s">
        <v>7400</v>
      </c>
      <c r="C1535">
        <v>73</v>
      </c>
      <c r="D1535" s="1" t="s">
        <v>6508</v>
      </c>
      <c r="E1535" s="1" t="s">
        <v>7401</v>
      </c>
      <c r="F1535" s="1" t="s">
        <v>7402</v>
      </c>
      <c r="G1535" t="s">
        <v>7403</v>
      </c>
      <c r="H1535" s="1" t="s">
        <v>2723</v>
      </c>
      <c r="I1535">
        <v>12615.18</v>
      </c>
      <c r="J1535" s="8" t="s">
        <v>7404</v>
      </c>
      <c r="K1535" s="1" t="s">
        <v>26</v>
      </c>
      <c r="L1535" s="1" t="s">
        <v>45</v>
      </c>
      <c r="M1535" s="1" t="str" cm="1">
        <f t="array" ref="M15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35" s="1">
        <f ca="1">TODAY()-Customers_Dataset[[#This Row],[Joining Date]]</f>
        <v>1978</v>
      </c>
    </row>
    <row r="1536" spans="1:14" x14ac:dyDescent="0.3">
      <c r="A1536">
        <v>684</v>
      </c>
      <c r="B1536" s="1" t="s">
        <v>7405</v>
      </c>
      <c r="C1536">
        <v>25</v>
      </c>
      <c r="D1536" s="1" t="s">
        <v>6508</v>
      </c>
      <c r="E1536" s="1" t="s">
        <v>7406</v>
      </c>
      <c r="F1536" s="1" t="s">
        <v>7407</v>
      </c>
      <c r="G1536" t="s">
        <v>7408</v>
      </c>
      <c r="H1536" s="1" t="s">
        <v>2723</v>
      </c>
      <c r="I1536">
        <v>13795.42</v>
      </c>
      <c r="J1536" s="8" t="s">
        <v>7409</v>
      </c>
      <c r="K1536" s="1" t="s">
        <v>19</v>
      </c>
      <c r="L1536" s="1" t="s">
        <v>27</v>
      </c>
      <c r="M1536" s="1" t="str" cm="1">
        <f t="array" ref="M15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36" s="1">
        <f ca="1">TODAY()-Customers_Dataset[[#This Row],[Joining Date]]</f>
        <v>2164</v>
      </c>
    </row>
    <row r="1537" spans="1:14" x14ac:dyDescent="0.3">
      <c r="A1537">
        <v>688</v>
      </c>
      <c r="B1537" s="1" t="s">
        <v>7410</v>
      </c>
      <c r="C1537">
        <v>52</v>
      </c>
      <c r="D1537" s="1" t="s">
        <v>6508</v>
      </c>
      <c r="E1537" s="1" t="s">
        <v>7411</v>
      </c>
      <c r="F1537" s="1" t="s">
        <v>7412</v>
      </c>
      <c r="G1537" t="s">
        <v>7413</v>
      </c>
      <c r="H1537" s="1" t="s">
        <v>2723</v>
      </c>
      <c r="I1537">
        <v>6528.88</v>
      </c>
      <c r="J1537" s="8" t="s">
        <v>7414</v>
      </c>
      <c r="K1537" s="1" t="s">
        <v>19</v>
      </c>
      <c r="L1537" s="1" t="s">
        <v>45</v>
      </c>
      <c r="M1537" s="1" t="str" cm="1">
        <f t="array" ref="M15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37" s="1">
        <f ca="1">TODAY()-Customers_Dataset[[#This Row],[Joining Date]]</f>
        <v>3279</v>
      </c>
    </row>
    <row r="1538" spans="1:14" x14ac:dyDescent="0.3">
      <c r="A1538">
        <v>703</v>
      </c>
      <c r="B1538" s="1" t="s">
        <v>7415</v>
      </c>
      <c r="C1538">
        <v>28</v>
      </c>
      <c r="D1538" s="1" t="s">
        <v>6508</v>
      </c>
      <c r="E1538" s="1" t="s">
        <v>7416</v>
      </c>
      <c r="F1538" s="1" t="s">
        <v>7417</v>
      </c>
      <c r="G1538" t="s">
        <v>7418</v>
      </c>
      <c r="H1538" s="1" t="s">
        <v>2723</v>
      </c>
      <c r="I1538">
        <v>8821.7800000000007</v>
      </c>
      <c r="J1538" s="8" t="s">
        <v>7419</v>
      </c>
      <c r="K1538" s="1" t="s">
        <v>124</v>
      </c>
      <c r="L1538" s="1" t="s">
        <v>20</v>
      </c>
      <c r="M1538" s="1" t="str" cm="1">
        <f t="array" ref="M15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38" s="1">
        <f ca="1">TODAY()-Customers_Dataset[[#This Row],[Joining Date]]</f>
        <v>382</v>
      </c>
    </row>
    <row r="1539" spans="1:14" x14ac:dyDescent="0.3">
      <c r="A1539">
        <v>707</v>
      </c>
      <c r="B1539" s="1" t="s">
        <v>7420</v>
      </c>
      <c r="C1539">
        <v>49</v>
      </c>
      <c r="D1539" s="1" t="s">
        <v>6508</v>
      </c>
      <c r="E1539" s="1" t="s">
        <v>7421</v>
      </c>
      <c r="F1539" s="1" t="s">
        <v>7422</v>
      </c>
      <c r="G1539" t="s">
        <v>7423</v>
      </c>
      <c r="H1539" s="1" t="s">
        <v>2723</v>
      </c>
      <c r="I1539">
        <v>49078.31</v>
      </c>
      <c r="J1539" s="8" t="s">
        <v>7424</v>
      </c>
      <c r="K1539" s="1" t="s">
        <v>124</v>
      </c>
      <c r="L1539" s="1" t="s">
        <v>20</v>
      </c>
      <c r="M1539" s="1" t="str" cm="1">
        <f t="array" ref="M15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39" s="1">
        <f ca="1">TODAY()-Customers_Dataset[[#This Row],[Joining Date]]</f>
        <v>1338</v>
      </c>
    </row>
    <row r="1540" spans="1:14" x14ac:dyDescent="0.3">
      <c r="A1540">
        <v>715</v>
      </c>
      <c r="B1540" s="1" t="s">
        <v>7425</v>
      </c>
      <c r="C1540">
        <v>47</v>
      </c>
      <c r="D1540" s="1" t="s">
        <v>6508</v>
      </c>
      <c r="E1540" s="1" t="s">
        <v>7426</v>
      </c>
      <c r="F1540" s="1" t="s">
        <v>7427</v>
      </c>
      <c r="G1540" t="s">
        <v>7428</v>
      </c>
      <c r="H1540" s="1" t="s">
        <v>2723</v>
      </c>
      <c r="I1540">
        <v>40301.440000000002</v>
      </c>
      <c r="J1540" s="8" t="s">
        <v>3121</v>
      </c>
      <c r="K1540" s="1" t="s">
        <v>26</v>
      </c>
      <c r="L1540" s="1" t="s">
        <v>78</v>
      </c>
      <c r="M1540" s="1" t="str" cm="1">
        <f t="array" ref="M15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40" s="1">
        <f ca="1">TODAY()-Customers_Dataset[[#This Row],[Joining Date]]</f>
        <v>2425</v>
      </c>
    </row>
    <row r="1541" spans="1:14" x14ac:dyDescent="0.3">
      <c r="A1541">
        <v>737</v>
      </c>
      <c r="B1541" s="1" t="s">
        <v>7429</v>
      </c>
      <c r="C1541">
        <v>35</v>
      </c>
      <c r="D1541" s="1" t="s">
        <v>6508</v>
      </c>
      <c r="E1541" s="1" t="s">
        <v>7430</v>
      </c>
      <c r="F1541" s="1" t="s">
        <v>7431</v>
      </c>
      <c r="G1541" t="s">
        <v>7432</v>
      </c>
      <c r="H1541" s="1" t="s">
        <v>2723</v>
      </c>
      <c r="I1541">
        <v>42100.55</v>
      </c>
      <c r="J1541" s="8" t="s">
        <v>7433</v>
      </c>
      <c r="K1541" s="1" t="s">
        <v>124</v>
      </c>
      <c r="L1541" s="1" t="s">
        <v>78</v>
      </c>
      <c r="M1541" s="1" t="str" cm="1">
        <f t="array" ref="M15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41" s="1">
        <f ca="1">TODAY()-Customers_Dataset[[#This Row],[Joining Date]]</f>
        <v>3689</v>
      </c>
    </row>
    <row r="1542" spans="1:14" x14ac:dyDescent="0.3">
      <c r="A1542">
        <v>756</v>
      </c>
      <c r="B1542" s="1" t="s">
        <v>7434</v>
      </c>
      <c r="C1542">
        <v>61</v>
      </c>
      <c r="D1542" s="1" t="s">
        <v>6508</v>
      </c>
      <c r="E1542" s="1" t="s">
        <v>7435</v>
      </c>
      <c r="F1542" s="1" t="s">
        <v>7436</v>
      </c>
      <c r="G1542" t="s">
        <v>7437</v>
      </c>
      <c r="H1542" s="1" t="s">
        <v>2723</v>
      </c>
      <c r="I1542">
        <v>33952.01</v>
      </c>
      <c r="J1542" s="8" t="s">
        <v>7438</v>
      </c>
      <c r="K1542" s="1" t="s">
        <v>19</v>
      </c>
      <c r="L1542" s="1" t="s">
        <v>78</v>
      </c>
      <c r="M1542" s="1" t="str" cm="1">
        <f t="array" ref="M15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42" s="1">
        <f ca="1">TODAY()-Customers_Dataset[[#This Row],[Joining Date]]</f>
        <v>708</v>
      </c>
    </row>
    <row r="1543" spans="1:14" x14ac:dyDescent="0.3">
      <c r="A1543">
        <v>761</v>
      </c>
      <c r="B1543" s="1" t="s">
        <v>7439</v>
      </c>
      <c r="C1543">
        <v>19</v>
      </c>
      <c r="D1543" s="1" t="s">
        <v>6508</v>
      </c>
      <c r="E1543" s="1" t="s">
        <v>7440</v>
      </c>
      <c r="F1543" s="1" t="s">
        <v>7441</v>
      </c>
      <c r="G1543" t="s">
        <v>7442</v>
      </c>
      <c r="H1543" s="1" t="s">
        <v>2723</v>
      </c>
      <c r="I1543">
        <v>46089.55</v>
      </c>
      <c r="J1543" s="8" t="s">
        <v>7443</v>
      </c>
      <c r="K1543" s="1" t="s">
        <v>51</v>
      </c>
      <c r="L1543" s="1" t="s">
        <v>27</v>
      </c>
      <c r="M1543" s="1" t="str" cm="1">
        <f t="array" ref="M15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543" s="1">
        <f ca="1">TODAY()-Customers_Dataset[[#This Row],[Joining Date]]</f>
        <v>1313</v>
      </c>
    </row>
    <row r="1544" spans="1:14" x14ac:dyDescent="0.3">
      <c r="A1544">
        <v>807</v>
      </c>
      <c r="B1544" s="1" t="s">
        <v>7444</v>
      </c>
      <c r="C1544">
        <v>20</v>
      </c>
      <c r="D1544" s="1" t="s">
        <v>6508</v>
      </c>
      <c r="E1544" s="1" t="s">
        <v>7445</v>
      </c>
      <c r="F1544" s="1" t="s">
        <v>7446</v>
      </c>
      <c r="G1544" t="s">
        <v>7447</v>
      </c>
      <c r="H1544" s="1" t="s">
        <v>2723</v>
      </c>
      <c r="I1544">
        <v>35467.72</v>
      </c>
      <c r="J1544" s="8" t="s">
        <v>7448</v>
      </c>
      <c r="K1544" s="1" t="s">
        <v>57</v>
      </c>
      <c r="L1544" s="1" t="s">
        <v>45</v>
      </c>
      <c r="M1544" s="1" t="str" cm="1">
        <f t="array" ref="M15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44" s="1">
        <f ca="1">TODAY()-Customers_Dataset[[#This Row],[Joining Date]]</f>
        <v>1825</v>
      </c>
    </row>
    <row r="1545" spans="1:14" x14ac:dyDescent="0.3">
      <c r="A1545">
        <v>831</v>
      </c>
      <c r="B1545" s="1" t="s">
        <v>7449</v>
      </c>
      <c r="C1545">
        <v>58</v>
      </c>
      <c r="D1545" s="1" t="s">
        <v>6508</v>
      </c>
      <c r="E1545" s="1" t="s">
        <v>7450</v>
      </c>
      <c r="F1545" s="1" t="s">
        <v>7451</v>
      </c>
      <c r="G1545" t="s">
        <v>7452</v>
      </c>
      <c r="H1545" s="1" t="s">
        <v>2723</v>
      </c>
      <c r="I1545">
        <v>5118.95</v>
      </c>
      <c r="J1545" s="8" t="s">
        <v>973</v>
      </c>
      <c r="K1545" s="1" t="s">
        <v>26</v>
      </c>
      <c r="L1545" s="1" t="s">
        <v>45</v>
      </c>
      <c r="M1545" s="1" t="str" cm="1">
        <f t="array" ref="M15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45" s="1">
        <f ca="1">TODAY()-Customers_Dataset[[#This Row],[Joining Date]]</f>
        <v>2255</v>
      </c>
    </row>
    <row r="1546" spans="1:14" x14ac:dyDescent="0.3">
      <c r="A1546">
        <v>833</v>
      </c>
      <c r="B1546" s="1" t="s">
        <v>7453</v>
      </c>
      <c r="C1546">
        <v>38</v>
      </c>
      <c r="D1546" s="1" t="s">
        <v>6508</v>
      </c>
      <c r="E1546" s="1" t="s">
        <v>7454</v>
      </c>
      <c r="F1546" s="1" t="s">
        <v>7455</v>
      </c>
      <c r="G1546" t="s">
        <v>7456</v>
      </c>
      <c r="H1546" s="1" t="s">
        <v>2723</v>
      </c>
      <c r="I1546">
        <v>26378.880000000001</v>
      </c>
      <c r="J1546" s="8" t="s">
        <v>7457</v>
      </c>
      <c r="K1546" s="1" t="s">
        <v>51</v>
      </c>
      <c r="L1546" s="1" t="s">
        <v>27</v>
      </c>
      <c r="M1546" s="1" t="str" cm="1">
        <f t="array" ref="M15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46" s="1">
        <f ca="1">TODAY()-Customers_Dataset[[#This Row],[Joining Date]]</f>
        <v>933</v>
      </c>
    </row>
    <row r="1547" spans="1:14" x14ac:dyDescent="0.3">
      <c r="A1547">
        <v>921</v>
      </c>
      <c r="B1547" s="1" t="s">
        <v>7458</v>
      </c>
      <c r="C1547">
        <v>52</v>
      </c>
      <c r="D1547" s="1" t="s">
        <v>6508</v>
      </c>
      <c r="E1547" s="1" t="s">
        <v>7459</v>
      </c>
      <c r="F1547" s="1" t="s">
        <v>7460</v>
      </c>
      <c r="G1547" t="s">
        <v>7461</v>
      </c>
      <c r="H1547" s="1" t="s">
        <v>2723</v>
      </c>
      <c r="I1547">
        <v>42358.41</v>
      </c>
      <c r="J1547" s="8" t="s">
        <v>7462</v>
      </c>
      <c r="K1547" s="1" t="s">
        <v>51</v>
      </c>
      <c r="L1547" s="1" t="s">
        <v>27</v>
      </c>
      <c r="M1547" s="1" t="str" cm="1">
        <f t="array" ref="M15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47" s="1">
        <f ca="1">TODAY()-Customers_Dataset[[#This Row],[Joining Date]]</f>
        <v>3041</v>
      </c>
    </row>
    <row r="1548" spans="1:14" x14ac:dyDescent="0.3">
      <c r="A1548">
        <v>940</v>
      </c>
      <c r="B1548" s="1" t="s">
        <v>7463</v>
      </c>
      <c r="C1548">
        <v>25</v>
      </c>
      <c r="D1548" s="1" t="s">
        <v>6508</v>
      </c>
      <c r="E1548" s="1" t="s">
        <v>7464</v>
      </c>
      <c r="F1548" s="1" t="s">
        <v>7465</v>
      </c>
      <c r="G1548" t="s">
        <v>7466</v>
      </c>
      <c r="H1548" s="1" t="s">
        <v>2723</v>
      </c>
      <c r="I1548">
        <v>34136.65</v>
      </c>
      <c r="J1548" s="8" t="s">
        <v>7467</v>
      </c>
      <c r="K1548" s="1" t="s">
        <v>26</v>
      </c>
      <c r="L1548" s="1" t="s">
        <v>45</v>
      </c>
      <c r="M1548" s="1" t="str" cm="1">
        <f t="array" ref="M15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48" s="1">
        <f ca="1">TODAY()-Customers_Dataset[[#This Row],[Joining Date]]</f>
        <v>1532</v>
      </c>
    </row>
    <row r="1549" spans="1:14" x14ac:dyDescent="0.3">
      <c r="A1549">
        <v>956</v>
      </c>
      <c r="B1549" s="1" t="s">
        <v>7468</v>
      </c>
      <c r="C1549">
        <v>28</v>
      </c>
      <c r="D1549" s="1" t="s">
        <v>6508</v>
      </c>
      <c r="E1549" s="1" t="s">
        <v>7469</v>
      </c>
      <c r="F1549" s="1" t="s">
        <v>7470</v>
      </c>
      <c r="G1549" t="s">
        <v>7471</v>
      </c>
      <c r="H1549" s="1" t="s">
        <v>2723</v>
      </c>
      <c r="I1549">
        <v>26252.23</v>
      </c>
      <c r="J1549" s="8" t="s">
        <v>7472</v>
      </c>
      <c r="K1549" s="1" t="s">
        <v>68</v>
      </c>
      <c r="L1549" s="1" t="s">
        <v>45</v>
      </c>
      <c r="M1549" s="1" t="str" cm="1">
        <f t="array" ref="M15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49" s="1">
        <f ca="1">TODAY()-Customers_Dataset[[#This Row],[Joining Date]]</f>
        <v>3706</v>
      </c>
    </row>
    <row r="1550" spans="1:14" x14ac:dyDescent="0.3">
      <c r="A1550">
        <v>958</v>
      </c>
      <c r="B1550" s="1" t="s">
        <v>7473</v>
      </c>
      <c r="C1550">
        <v>22</v>
      </c>
      <c r="D1550" s="1" t="s">
        <v>6508</v>
      </c>
      <c r="E1550" s="1" t="s">
        <v>7474</v>
      </c>
      <c r="F1550" s="1" t="s">
        <v>7475</v>
      </c>
      <c r="G1550" t="s">
        <v>7476</v>
      </c>
      <c r="H1550" s="1" t="s">
        <v>2723</v>
      </c>
      <c r="I1550">
        <v>5700.26</v>
      </c>
      <c r="J1550" s="8" t="s">
        <v>5039</v>
      </c>
      <c r="K1550" s="1" t="s">
        <v>51</v>
      </c>
      <c r="L1550" s="1" t="s">
        <v>20</v>
      </c>
      <c r="M1550" s="1" t="str" cm="1">
        <f t="array" ref="M15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50" s="1">
        <f ca="1">TODAY()-Customers_Dataset[[#This Row],[Joining Date]]</f>
        <v>583</v>
      </c>
    </row>
    <row r="1551" spans="1:14" x14ac:dyDescent="0.3">
      <c r="A1551">
        <v>975</v>
      </c>
      <c r="B1551" s="1" t="s">
        <v>7477</v>
      </c>
      <c r="C1551">
        <v>37</v>
      </c>
      <c r="D1551" s="1" t="s">
        <v>6508</v>
      </c>
      <c r="E1551" s="1" t="s">
        <v>7478</v>
      </c>
      <c r="F1551" s="1" t="s">
        <v>7479</v>
      </c>
      <c r="G1551" t="s">
        <v>7480</v>
      </c>
      <c r="H1551" s="1" t="s">
        <v>2723</v>
      </c>
      <c r="I1551">
        <v>5512.15</v>
      </c>
      <c r="J1551" s="8" t="s">
        <v>7481</v>
      </c>
      <c r="K1551" s="1" t="s">
        <v>19</v>
      </c>
      <c r="L1551" s="1" t="s">
        <v>27</v>
      </c>
      <c r="M1551" s="1" t="str" cm="1">
        <f t="array" ref="M15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51" s="1">
        <f ca="1">TODAY()-Customers_Dataset[[#This Row],[Joining Date]]</f>
        <v>1191</v>
      </c>
    </row>
    <row r="1552" spans="1:14" x14ac:dyDescent="0.3">
      <c r="A1552">
        <v>991</v>
      </c>
      <c r="B1552" s="1" t="s">
        <v>7482</v>
      </c>
      <c r="C1552">
        <v>47</v>
      </c>
      <c r="D1552" s="1" t="s">
        <v>6508</v>
      </c>
      <c r="E1552" s="1" t="s">
        <v>7483</v>
      </c>
      <c r="F1552" s="1" t="s">
        <v>7484</v>
      </c>
      <c r="G1552" t="s">
        <v>7485</v>
      </c>
      <c r="H1552" s="1" t="s">
        <v>2723</v>
      </c>
      <c r="I1552">
        <v>26098.77</v>
      </c>
      <c r="J1552" s="8" t="s">
        <v>7486</v>
      </c>
      <c r="K1552" s="1" t="s">
        <v>57</v>
      </c>
      <c r="L1552" s="1" t="s">
        <v>27</v>
      </c>
      <c r="M1552" s="1" t="str" cm="1">
        <f t="array" ref="M15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52" s="1">
        <f ca="1">TODAY()-Customers_Dataset[[#This Row],[Joining Date]]</f>
        <v>849</v>
      </c>
    </row>
    <row r="1553" spans="1:14" x14ac:dyDescent="0.3">
      <c r="A1553">
        <v>992</v>
      </c>
      <c r="B1553" s="1" t="s">
        <v>7487</v>
      </c>
      <c r="C1553">
        <v>51</v>
      </c>
      <c r="D1553" s="1" t="s">
        <v>6508</v>
      </c>
      <c r="E1553" s="1" t="s">
        <v>7488</v>
      </c>
      <c r="F1553" s="1" t="s">
        <v>7489</v>
      </c>
      <c r="G1553" t="s">
        <v>7490</v>
      </c>
      <c r="H1553" s="1" t="s">
        <v>2723</v>
      </c>
      <c r="I1553">
        <v>32684.82</v>
      </c>
      <c r="J1553" s="8" t="s">
        <v>549</v>
      </c>
      <c r="K1553" s="1" t="s">
        <v>26</v>
      </c>
      <c r="L1553" s="1" t="s">
        <v>78</v>
      </c>
      <c r="M1553" s="1" t="str" cm="1">
        <f t="array" ref="M15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53" s="1">
        <f ca="1">TODAY()-Customers_Dataset[[#This Row],[Joining Date]]</f>
        <v>1601</v>
      </c>
    </row>
    <row r="1554" spans="1:14" x14ac:dyDescent="0.3">
      <c r="A1554">
        <v>1000</v>
      </c>
      <c r="B1554" s="1" t="s">
        <v>7491</v>
      </c>
      <c r="C1554">
        <v>79</v>
      </c>
      <c r="D1554" s="1" t="s">
        <v>6508</v>
      </c>
      <c r="E1554" s="1" t="s">
        <v>7492</v>
      </c>
      <c r="F1554" s="1" t="s">
        <v>7493</v>
      </c>
      <c r="G1554" t="s">
        <v>7494</v>
      </c>
      <c r="H1554" s="1" t="s">
        <v>2723</v>
      </c>
      <c r="I1554">
        <v>19033.8</v>
      </c>
      <c r="J1554" s="8" t="s">
        <v>7495</v>
      </c>
      <c r="K1554" s="1" t="s">
        <v>33</v>
      </c>
      <c r="L1554" s="1" t="s">
        <v>27</v>
      </c>
      <c r="M1554" s="1" t="str" cm="1">
        <f t="array" ref="M15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54" s="1">
        <f ca="1">TODAY()-Customers_Dataset[[#This Row],[Joining Date]]</f>
        <v>3249</v>
      </c>
    </row>
    <row r="1555" spans="1:14" x14ac:dyDescent="0.3">
      <c r="A1555">
        <v>1008</v>
      </c>
      <c r="B1555" s="1" t="s">
        <v>7496</v>
      </c>
      <c r="C1555">
        <v>35</v>
      </c>
      <c r="D1555" s="1" t="s">
        <v>6508</v>
      </c>
      <c r="E1555" s="1" t="s">
        <v>7497</v>
      </c>
      <c r="F1555" s="1" t="s">
        <v>7498</v>
      </c>
      <c r="G1555" t="s">
        <v>7499</v>
      </c>
      <c r="H1555" s="1" t="s">
        <v>2723</v>
      </c>
      <c r="I1555">
        <v>20266.59</v>
      </c>
      <c r="J1555" s="8" t="s">
        <v>7500</v>
      </c>
      <c r="K1555" s="1" t="s">
        <v>26</v>
      </c>
      <c r="L1555" s="1" t="s">
        <v>27</v>
      </c>
      <c r="M1555" s="1" t="str" cm="1">
        <f t="array" ref="M15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55" s="1">
        <f ca="1">TODAY()-Customers_Dataset[[#This Row],[Joining Date]]</f>
        <v>2920</v>
      </c>
    </row>
    <row r="1556" spans="1:14" x14ac:dyDescent="0.3">
      <c r="A1556">
        <v>1011</v>
      </c>
      <c r="B1556" s="1" t="s">
        <v>7501</v>
      </c>
      <c r="C1556">
        <v>50</v>
      </c>
      <c r="D1556" s="1" t="s">
        <v>6508</v>
      </c>
      <c r="E1556" s="1" t="s">
        <v>7502</v>
      </c>
      <c r="F1556" s="1" t="s">
        <v>7503</v>
      </c>
      <c r="G1556" t="s">
        <v>7504</v>
      </c>
      <c r="H1556" s="1" t="s">
        <v>2723</v>
      </c>
      <c r="I1556">
        <v>33834.92</v>
      </c>
      <c r="J1556" s="8" t="s">
        <v>7505</v>
      </c>
      <c r="K1556" s="1" t="s">
        <v>57</v>
      </c>
      <c r="L1556" s="1" t="s">
        <v>20</v>
      </c>
      <c r="M1556" s="1" t="str" cm="1">
        <f t="array" ref="M15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56" s="1">
        <f ca="1">TODAY()-Customers_Dataset[[#This Row],[Joining Date]]</f>
        <v>2569</v>
      </c>
    </row>
    <row r="1557" spans="1:14" x14ac:dyDescent="0.3">
      <c r="A1557">
        <v>1020</v>
      </c>
      <c r="B1557" s="1" t="s">
        <v>7506</v>
      </c>
      <c r="C1557">
        <v>32</v>
      </c>
      <c r="D1557" s="1" t="s">
        <v>6508</v>
      </c>
      <c r="E1557" s="1" t="s">
        <v>7507</v>
      </c>
      <c r="F1557" s="1" t="s">
        <v>7508</v>
      </c>
      <c r="G1557" t="s">
        <v>7509</v>
      </c>
      <c r="H1557" s="1" t="s">
        <v>2723</v>
      </c>
      <c r="I1557">
        <v>5754.29</v>
      </c>
      <c r="J1557" s="8" t="s">
        <v>7510</v>
      </c>
      <c r="K1557" s="1" t="s">
        <v>51</v>
      </c>
      <c r="L1557" s="1" t="s">
        <v>27</v>
      </c>
      <c r="M1557" s="1" t="str" cm="1">
        <f t="array" ref="M15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57" s="1">
        <f ca="1">TODAY()-Customers_Dataset[[#This Row],[Joining Date]]</f>
        <v>1906</v>
      </c>
    </row>
    <row r="1558" spans="1:14" x14ac:dyDescent="0.3">
      <c r="A1558">
        <v>1031</v>
      </c>
      <c r="B1558" s="1" t="s">
        <v>7511</v>
      </c>
      <c r="C1558">
        <v>22</v>
      </c>
      <c r="D1558" s="1" t="s">
        <v>6508</v>
      </c>
      <c r="E1558" s="1" t="s">
        <v>7512</v>
      </c>
      <c r="F1558" s="1" t="s">
        <v>7513</v>
      </c>
      <c r="G1558" t="s">
        <v>7514</v>
      </c>
      <c r="H1558" s="1" t="s">
        <v>2723</v>
      </c>
      <c r="I1558">
        <v>1559.87</v>
      </c>
      <c r="J1558" s="8" t="s">
        <v>7515</v>
      </c>
      <c r="K1558" s="1" t="s">
        <v>51</v>
      </c>
      <c r="L1558" s="1" t="s">
        <v>20</v>
      </c>
      <c r="M1558" s="1" t="str" cm="1">
        <f t="array" ref="M15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58" s="1">
        <f ca="1">TODAY()-Customers_Dataset[[#This Row],[Joining Date]]</f>
        <v>138</v>
      </c>
    </row>
    <row r="1559" spans="1:14" x14ac:dyDescent="0.3">
      <c r="A1559">
        <v>1035</v>
      </c>
      <c r="B1559" s="1" t="s">
        <v>7516</v>
      </c>
      <c r="C1559">
        <v>75</v>
      </c>
      <c r="D1559" s="1" t="s">
        <v>6508</v>
      </c>
      <c r="E1559" s="1" t="s">
        <v>7517</v>
      </c>
      <c r="F1559" s="1" t="s">
        <v>7518</v>
      </c>
      <c r="G1559" t="s">
        <v>7519</v>
      </c>
      <c r="H1559" s="1" t="s">
        <v>2723</v>
      </c>
      <c r="I1559">
        <v>40878.519999999997</v>
      </c>
      <c r="J1559" s="8" t="s">
        <v>1072</v>
      </c>
      <c r="K1559" s="1" t="s">
        <v>57</v>
      </c>
      <c r="L1559" s="1" t="s">
        <v>27</v>
      </c>
      <c r="M1559" s="1" t="str" cm="1">
        <f t="array" ref="M15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59" s="1">
        <f ca="1">TODAY()-Customers_Dataset[[#This Row],[Joining Date]]</f>
        <v>3468</v>
      </c>
    </row>
    <row r="1560" spans="1:14" x14ac:dyDescent="0.3">
      <c r="A1560">
        <v>1050</v>
      </c>
      <c r="B1560" s="1" t="s">
        <v>7520</v>
      </c>
      <c r="C1560">
        <v>35</v>
      </c>
      <c r="D1560" s="1" t="s">
        <v>6508</v>
      </c>
      <c r="E1560" s="1" t="s">
        <v>7521</v>
      </c>
      <c r="F1560" s="1" t="s">
        <v>7522</v>
      </c>
      <c r="G1560" t="s">
        <v>7523</v>
      </c>
      <c r="H1560" s="1" t="s">
        <v>2723</v>
      </c>
      <c r="I1560">
        <v>17950.150000000001</v>
      </c>
      <c r="J1560" s="8" t="s">
        <v>7524</v>
      </c>
      <c r="K1560" s="1" t="s">
        <v>44</v>
      </c>
      <c r="L1560" s="1" t="s">
        <v>45</v>
      </c>
      <c r="M1560" s="1" t="str" cm="1">
        <f t="array" ref="M15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60" s="1">
        <f ca="1">TODAY()-Customers_Dataset[[#This Row],[Joining Date]]</f>
        <v>3624</v>
      </c>
    </row>
    <row r="1561" spans="1:14" x14ac:dyDescent="0.3">
      <c r="A1561">
        <v>1098</v>
      </c>
      <c r="B1561" s="1" t="s">
        <v>7525</v>
      </c>
      <c r="C1561">
        <v>68</v>
      </c>
      <c r="D1561" s="1" t="s">
        <v>6508</v>
      </c>
      <c r="E1561" s="1" t="s">
        <v>7526</v>
      </c>
      <c r="F1561" s="1" t="s">
        <v>7527</v>
      </c>
      <c r="G1561" t="s">
        <v>7528</v>
      </c>
      <c r="H1561" s="1" t="s">
        <v>2723</v>
      </c>
      <c r="I1561">
        <v>14293.3</v>
      </c>
      <c r="J1561" s="8" t="s">
        <v>5707</v>
      </c>
      <c r="K1561" s="1" t="s">
        <v>19</v>
      </c>
      <c r="L1561" s="1" t="s">
        <v>20</v>
      </c>
      <c r="M1561" s="1" t="str" cm="1">
        <f t="array" ref="M15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61" s="1">
        <f ca="1">TODAY()-Customers_Dataset[[#This Row],[Joining Date]]</f>
        <v>2197</v>
      </c>
    </row>
    <row r="1562" spans="1:14" x14ac:dyDescent="0.3">
      <c r="A1562">
        <v>1102</v>
      </c>
      <c r="B1562" s="1" t="s">
        <v>7529</v>
      </c>
      <c r="C1562">
        <v>79</v>
      </c>
      <c r="D1562" s="1" t="s">
        <v>6508</v>
      </c>
      <c r="E1562" s="1" t="s">
        <v>7530</v>
      </c>
      <c r="F1562" s="1" t="s">
        <v>7531</v>
      </c>
      <c r="G1562" t="s">
        <v>7532</v>
      </c>
      <c r="H1562" s="1" t="s">
        <v>2723</v>
      </c>
      <c r="I1562">
        <v>43172.38</v>
      </c>
      <c r="J1562" s="8" t="s">
        <v>7533</v>
      </c>
      <c r="K1562" s="1" t="s">
        <v>68</v>
      </c>
      <c r="L1562" s="1" t="s">
        <v>78</v>
      </c>
      <c r="M1562" s="1" t="str" cm="1">
        <f t="array" ref="M15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62" s="1">
        <f ca="1">TODAY()-Customers_Dataset[[#This Row],[Joining Date]]</f>
        <v>3195</v>
      </c>
    </row>
    <row r="1563" spans="1:14" x14ac:dyDescent="0.3">
      <c r="A1563">
        <v>1117</v>
      </c>
      <c r="B1563" s="1" t="s">
        <v>7534</v>
      </c>
      <c r="C1563">
        <v>63</v>
      </c>
      <c r="D1563" s="1" t="s">
        <v>6508</v>
      </c>
      <c r="E1563" s="1" t="s">
        <v>7535</v>
      </c>
      <c r="F1563" s="1" t="s">
        <v>7536</v>
      </c>
      <c r="G1563" t="s">
        <v>7537</v>
      </c>
      <c r="H1563" s="1" t="s">
        <v>2723</v>
      </c>
      <c r="I1563">
        <v>28464.42</v>
      </c>
      <c r="J1563" s="8" t="s">
        <v>3180</v>
      </c>
      <c r="K1563" s="1" t="s">
        <v>124</v>
      </c>
      <c r="L1563" s="1" t="s">
        <v>45</v>
      </c>
      <c r="M1563" s="1" t="str" cm="1">
        <f t="array" ref="M15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63" s="1">
        <f ca="1">TODAY()-Customers_Dataset[[#This Row],[Joining Date]]</f>
        <v>1042</v>
      </c>
    </row>
    <row r="1564" spans="1:14" x14ac:dyDescent="0.3">
      <c r="A1564">
        <v>1124</v>
      </c>
      <c r="B1564" s="1" t="s">
        <v>7538</v>
      </c>
      <c r="C1564">
        <v>76</v>
      </c>
      <c r="D1564" s="1" t="s">
        <v>6508</v>
      </c>
      <c r="E1564" s="1" t="s">
        <v>7539</v>
      </c>
      <c r="F1564" s="1" t="s">
        <v>7540</v>
      </c>
      <c r="G1564" t="s">
        <v>7541</v>
      </c>
      <c r="H1564" s="1" t="s">
        <v>2723</v>
      </c>
      <c r="I1564">
        <v>39509.440000000002</v>
      </c>
      <c r="J1564" s="8" t="s">
        <v>2969</v>
      </c>
      <c r="K1564" s="1" t="s">
        <v>26</v>
      </c>
      <c r="L1564" s="1" t="s">
        <v>27</v>
      </c>
      <c r="M1564" s="1" t="str" cm="1">
        <f t="array" ref="M15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64" s="1">
        <f ca="1">TODAY()-Customers_Dataset[[#This Row],[Joining Date]]</f>
        <v>1600</v>
      </c>
    </row>
    <row r="1565" spans="1:14" x14ac:dyDescent="0.3">
      <c r="A1565">
        <v>1141</v>
      </c>
      <c r="B1565" s="1" t="s">
        <v>7542</v>
      </c>
      <c r="C1565">
        <v>78</v>
      </c>
      <c r="D1565" s="1" t="s">
        <v>6508</v>
      </c>
      <c r="E1565" s="1" t="s">
        <v>7543</v>
      </c>
      <c r="F1565" s="1" t="s">
        <v>7544</v>
      </c>
      <c r="G1565" t="s">
        <v>7545</v>
      </c>
      <c r="H1565" s="1" t="s">
        <v>2723</v>
      </c>
      <c r="I1565">
        <v>34888.86</v>
      </c>
      <c r="J1565" s="8" t="s">
        <v>7546</v>
      </c>
      <c r="K1565" s="1" t="s">
        <v>19</v>
      </c>
      <c r="L1565" s="1" t="s">
        <v>27</v>
      </c>
      <c r="M1565" s="1" t="str" cm="1">
        <f t="array" ref="M15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65" s="1">
        <f ca="1">TODAY()-Customers_Dataset[[#This Row],[Joining Date]]</f>
        <v>1506</v>
      </c>
    </row>
    <row r="1566" spans="1:14" x14ac:dyDescent="0.3">
      <c r="A1566">
        <v>1142</v>
      </c>
      <c r="B1566" s="1" t="s">
        <v>7547</v>
      </c>
      <c r="C1566">
        <v>59</v>
      </c>
      <c r="D1566" s="1" t="s">
        <v>6508</v>
      </c>
      <c r="E1566" s="1" t="s">
        <v>7548</v>
      </c>
      <c r="F1566" s="1" t="s">
        <v>7549</v>
      </c>
      <c r="G1566" t="s">
        <v>7550</v>
      </c>
      <c r="H1566" s="1" t="s">
        <v>2723</v>
      </c>
      <c r="I1566">
        <v>21397.49</v>
      </c>
      <c r="J1566" s="8" t="s">
        <v>7551</v>
      </c>
      <c r="K1566" s="1" t="s">
        <v>44</v>
      </c>
      <c r="L1566" s="1" t="s">
        <v>78</v>
      </c>
      <c r="M1566" s="1" t="str" cm="1">
        <f t="array" ref="M15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66" s="1">
        <f ca="1">TODAY()-Customers_Dataset[[#This Row],[Joining Date]]</f>
        <v>1950</v>
      </c>
    </row>
    <row r="1567" spans="1:14" x14ac:dyDescent="0.3">
      <c r="A1567">
        <v>1168</v>
      </c>
      <c r="B1567" s="1" t="s">
        <v>7552</v>
      </c>
      <c r="C1567">
        <v>68</v>
      </c>
      <c r="D1567" s="1" t="s">
        <v>6508</v>
      </c>
      <c r="E1567" s="1" t="s">
        <v>7553</v>
      </c>
      <c r="F1567" s="1" t="s">
        <v>7554</v>
      </c>
      <c r="G1567" t="s">
        <v>7555</v>
      </c>
      <c r="H1567" s="1" t="s">
        <v>2723</v>
      </c>
      <c r="I1567">
        <v>2064.16</v>
      </c>
      <c r="J1567" s="8" t="s">
        <v>7556</v>
      </c>
      <c r="K1567" s="1" t="s">
        <v>19</v>
      </c>
      <c r="L1567" s="1" t="s">
        <v>45</v>
      </c>
      <c r="M1567" s="1" t="str" cm="1">
        <f t="array" ref="M15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67" s="1">
        <f ca="1">TODAY()-Customers_Dataset[[#This Row],[Joining Date]]</f>
        <v>3664</v>
      </c>
    </row>
    <row r="1568" spans="1:14" x14ac:dyDescent="0.3">
      <c r="A1568">
        <v>1169</v>
      </c>
      <c r="B1568" s="1" t="s">
        <v>7557</v>
      </c>
      <c r="C1568">
        <v>59</v>
      </c>
      <c r="D1568" s="1" t="s">
        <v>6508</v>
      </c>
      <c r="E1568" s="1" t="s">
        <v>7558</v>
      </c>
      <c r="F1568" s="1" t="s">
        <v>7559</v>
      </c>
      <c r="G1568" t="s">
        <v>7560</v>
      </c>
      <c r="H1568" s="1" t="s">
        <v>2723</v>
      </c>
      <c r="I1568">
        <v>46801.62</v>
      </c>
      <c r="J1568" s="8" t="s">
        <v>4102</v>
      </c>
      <c r="K1568" s="1" t="s">
        <v>124</v>
      </c>
      <c r="L1568" s="1" t="s">
        <v>78</v>
      </c>
      <c r="M1568" s="1" t="str" cm="1">
        <f t="array" ref="M15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68" s="1">
        <f ca="1">TODAY()-Customers_Dataset[[#This Row],[Joining Date]]</f>
        <v>475</v>
      </c>
    </row>
    <row r="1569" spans="1:14" x14ac:dyDescent="0.3">
      <c r="A1569">
        <v>1171</v>
      </c>
      <c r="B1569" s="1" t="s">
        <v>7561</v>
      </c>
      <c r="C1569">
        <v>29</v>
      </c>
      <c r="D1569" s="1" t="s">
        <v>6508</v>
      </c>
      <c r="E1569" s="1" t="s">
        <v>7562</v>
      </c>
      <c r="F1569" s="1" t="s">
        <v>7563</v>
      </c>
      <c r="G1569" t="s">
        <v>7564</v>
      </c>
      <c r="H1569" s="1" t="s">
        <v>2723</v>
      </c>
      <c r="I1569">
        <v>17772.13</v>
      </c>
      <c r="J1569" s="8" t="s">
        <v>88</v>
      </c>
      <c r="K1569" s="1" t="s">
        <v>57</v>
      </c>
      <c r="L1569" s="1" t="s">
        <v>27</v>
      </c>
      <c r="M1569" s="1" t="str" cm="1">
        <f t="array" ref="M15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69" s="1">
        <f ca="1">TODAY()-Customers_Dataset[[#This Row],[Joining Date]]</f>
        <v>1167</v>
      </c>
    </row>
    <row r="1570" spans="1:14" x14ac:dyDescent="0.3">
      <c r="A1570">
        <v>1181</v>
      </c>
      <c r="B1570" s="1" t="s">
        <v>7565</v>
      </c>
      <c r="C1570">
        <v>78</v>
      </c>
      <c r="D1570" s="1" t="s">
        <v>6508</v>
      </c>
      <c r="E1570" s="1" t="s">
        <v>7566</v>
      </c>
      <c r="F1570" s="1" t="s">
        <v>7567</v>
      </c>
      <c r="G1570" t="s">
        <v>7568</v>
      </c>
      <c r="H1570" s="1" t="s">
        <v>2723</v>
      </c>
      <c r="I1570">
        <v>22316.71</v>
      </c>
      <c r="J1570" s="8" t="s">
        <v>6171</v>
      </c>
      <c r="K1570" s="1" t="s">
        <v>33</v>
      </c>
      <c r="L1570" s="1" t="s">
        <v>27</v>
      </c>
      <c r="M1570" s="1" t="str" cm="1">
        <f t="array" ref="M15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70" s="1">
        <f ca="1">TODAY()-Customers_Dataset[[#This Row],[Joining Date]]</f>
        <v>1942</v>
      </c>
    </row>
    <row r="1571" spans="1:14" x14ac:dyDescent="0.3">
      <c r="A1571">
        <v>1197</v>
      </c>
      <c r="B1571" s="1" t="s">
        <v>7569</v>
      </c>
      <c r="C1571">
        <v>26</v>
      </c>
      <c r="D1571" s="1" t="s">
        <v>6508</v>
      </c>
      <c r="E1571" s="1" t="s">
        <v>7570</v>
      </c>
      <c r="F1571" s="1" t="s">
        <v>7571</v>
      </c>
      <c r="G1571" t="s">
        <v>7572</v>
      </c>
      <c r="H1571" s="1" t="s">
        <v>2723</v>
      </c>
      <c r="I1571">
        <v>7904.62</v>
      </c>
      <c r="J1571" s="8" t="s">
        <v>7573</v>
      </c>
      <c r="K1571" s="1" t="s">
        <v>68</v>
      </c>
      <c r="L1571" s="1" t="s">
        <v>45</v>
      </c>
      <c r="M1571" s="1" t="str" cm="1">
        <f t="array" ref="M15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71" s="1">
        <f ca="1">TODAY()-Customers_Dataset[[#This Row],[Joining Date]]</f>
        <v>1845</v>
      </c>
    </row>
    <row r="1572" spans="1:14" x14ac:dyDescent="0.3">
      <c r="A1572">
        <v>1213</v>
      </c>
      <c r="B1572" s="1" t="s">
        <v>7574</v>
      </c>
      <c r="C1572">
        <v>33</v>
      </c>
      <c r="D1572" s="1" t="s">
        <v>6508</v>
      </c>
      <c r="E1572" s="1" t="s">
        <v>7575</v>
      </c>
      <c r="F1572" s="1" t="s">
        <v>7576</v>
      </c>
      <c r="G1572" t="s">
        <v>7577</v>
      </c>
      <c r="H1572" s="1" t="s">
        <v>2723</v>
      </c>
      <c r="I1572">
        <v>40348.129999999997</v>
      </c>
      <c r="J1572" s="8" t="s">
        <v>7578</v>
      </c>
      <c r="K1572" s="1" t="s">
        <v>33</v>
      </c>
      <c r="L1572" s="1" t="s">
        <v>45</v>
      </c>
      <c r="M1572" s="1" t="str" cm="1">
        <f t="array" ref="M15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72" s="1">
        <f ca="1">TODAY()-Customers_Dataset[[#This Row],[Joining Date]]</f>
        <v>2859</v>
      </c>
    </row>
    <row r="1573" spans="1:14" x14ac:dyDescent="0.3">
      <c r="A1573">
        <v>1215</v>
      </c>
      <c r="B1573" s="1" t="s">
        <v>7579</v>
      </c>
      <c r="C1573">
        <v>59</v>
      </c>
      <c r="D1573" s="1" t="s">
        <v>6508</v>
      </c>
      <c r="E1573" s="1" t="s">
        <v>7580</v>
      </c>
      <c r="F1573" s="1" t="s">
        <v>7581</v>
      </c>
      <c r="G1573" t="s">
        <v>7582</v>
      </c>
      <c r="H1573" s="1" t="s">
        <v>2723</v>
      </c>
      <c r="I1573">
        <v>49749.279999999999</v>
      </c>
      <c r="J1573" s="8" t="s">
        <v>7583</v>
      </c>
      <c r="K1573" s="1" t="s">
        <v>19</v>
      </c>
      <c r="L1573" s="1" t="s">
        <v>78</v>
      </c>
      <c r="M1573" s="1" t="str" cm="1">
        <f t="array" ref="M15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73" s="1">
        <f ca="1">TODAY()-Customers_Dataset[[#This Row],[Joining Date]]</f>
        <v>2060</v>
      </c>
    </row>
    <row r="1574" spans="1:14" x14ac:dyDescent="0.3">
      <c r="A1574">
        <v>1216</v>
      </c>
      <c r="B1574" s="1" t="s">
        <v>7584</v>
      </c>
      <c r="C1574">
        <v>73</v>
      </c>
      <c r="D1574" s="1" t="s">
        <v>6508</v>
      </c>
      <c r="E1574" s="1" t="s">
        <v>7585</v>
      </c>
      <c r="F1574" s="1" t="s">
        <v>7586</v>
      </c>
      <c r="G1574" t="s">
        <v>7587</v>
      </c>
      <c r="H1574" s="1" t="s">
        <v>2723</v>
      </c>
      <c r="I1574">
        <v>48305.24</v>
      </c>
      <c r="J1574" s="8" t="s">
        <v>7588</v>
      </c>
      <c r="K1574" s="1" t="s">
        <v>19</v>
      </c>
      <c r="L1574" s="1" t="s">
        <v>78</v>
      </c>
      <c r="M1574" s="1" t="str" cm="1">
        <f t="array" ref="M15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74" s="1">
        <f ca="1">TODAY()-Customers_Dataset[[#This Row],[Joining Date]]</f>
        <v>1265</v>
      </c>
    </row>
    <row r="1575" spans="1:14" x14ac:dyDescent="0.3">
      <c r="A1575">
        <v>1235</v>
      </c>
      <c r="B1575" s="1" t="s">
        <v>7589</v>
      </c>
      <c r="C1575">
        <v>36</v>
      </c>
      <c r="D1575" s="1" t="s">
        <v>6508</v>
      </c>
      <c r="E1575" s="1" t="s">
        <v>7590</v>
      </c>
      <c r="F1575" s="1" t="s">
        <v>7591</v>
      </c>
      <c r="G1575" t="s">
        <v>7592</v>
      </c>
      <c r="H1575" s="1" t="s">
        <v>2723</v>
      </c>
      <c r="I1575">
        <v>17991</v>
      </c>
      <c r="J1575" s="8" t="s">
        <v>7593</v>
      </c>
      <c r="K1575" s="1" t="s">
        <v>19</v>
      </c>
      <c r="L1575" s="1" t="s">
        <v>45</v>
      </c>
      <c r="M1575" s="1" t="str" cm="1">
        <f t="array" ref="M15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75" s="1">
        <f ca="1">TODAY()-Customers_Dataset[[#This Row],[Joining Date]]</f>
        <v>2789</v>
      </c>
    </row>
    <row r="1576" spans="1:14" x14ac:dyDescent="0.3">
      <c r="A1576">
        <v>1274</v>
      </c>
      <c r="B1576" s="1" t="s">
        <v>7594</v>
      </c>
      <c r="C1576">
        <v>30</v>
      </c>
      <c r="D1576" s="1" t="s">
        <v>6508</v>
      </c>
      <c r="E1576" s="1" t="s">
        <v>7595</v>
      </c>
      <c r="F1576" s="1" t="s">
        <v>7596</v>
      </c>
      <c r="G1576" t="s">
        <v>7597</v>
      </c>
      <c r="H1576" s="1" t="s">
        <v>2723</v>
      </c>
      <c r="I1576">
        <v>668.24</v>
      </c>
      <c r="J1576" s="8" t="s">
        <v>2106</v>
      </c>
      <c r="K1576" s="1" t="s">
        <v>57</v>
      </c>
      <c r="L1576" s="1" t="s">
        <v>27</v>
      </c>
      <c r="M1576" s="1" t="str" cm="1">
        <f t="array" ref="M15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76" s="1">
        <f ca="1">TODAY()-Customers_Dataset[[#This Row],[Joining Date]]</f>
        <v>1387</v>
      </c>
    </row>
    <row r="1577" spans="1:14" x14ac:dyDescent="0.3">
      <c r="A1577">
        <v>1291</v>
      </c>
      <c r="B1577" s="1" t="s">
        <v>7598</v>
      </c>
      <c r="C1577">
        <v>45</v>
      </c>
      <c r="D1577" s="1" t="s">
        <v>6508</v>
      </c>
      <c r="E1577" s="1" t="s">
        <v>7599</v>
      </c>
      <c r="F1577" s="1" t="s">
        <v>7600</v>
      </c>
      <c r="G1577" t="s">
        <v>7601</v>
      </c>
      <c r="H1577" s="1" t="s">
        <v>2723</v>
      </c>
      <c r="I1577">
        <v>22322.240000000002</v>
      </c>
      <c r="J1577" s="8" t="s">
        <v>5743</v>
      </c>
      <c r="K1577" s="1" t="s">
        <v>19</v>
      </c>
      <c r="L1577" s="1" t="s">
        <v>78</v>
      </c>
      <c r="M1577" s="1" t="str" cm="1">
        <f t="array" ref="M15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77" s="1">
        <f ca="1">TODAY()-Customers_Dataset[[#This Row],[Joining Date]]</f>
        <v>3751</v>
      </c>
    </row>
    <row r="1578" spans="1:14" x14ac:dyDescent="0.3">
      <c r="A1578">
        <v>1302</v>
      </c>
      <c r="B1578" s="1" t="s">
        <v>7602</v>
      </c>
      <c r="C1578">
        <v>48</v>
      </c>
      <c r="D1578" s="1" t="s">
        <v>6508</v>
      </c>
      <c r="E1578" s="1" t="s">
        <v>7603</v>
      </c>
      <c r="F1578" s="1" t="s">
        <v>7604</v>
      </c>
      <c r="G1578" t="s">
        <v>7605</v>
      </c>
      <c r="H1578" s="1" t="s">
        <v>2723</v>
      </c>
      <c r="I1578">
        <v>42234.25</v>
      </c>
      <c r="J1578" s="8" t="s">
        <v>7606</v>
      </c>
      <c r="K1578" s="1" t="s">
        <v>19</v>
      </c>
      <c r="L1578" s="1" t="s">
        <v>20</v>
      </c>
      <c r="M1578" s="1" t="str" cm="1">
        <f t="array" ref="M15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78" s="1">
        <f ca="1">TODAY()-Customers_Dataset[[#This Row],[Joining Date]]</f>
        <v>3184</v>
      </c>
    </row>
    <row r="1579" spans="1:14" x14ac:dyDescent="0.3">
      <c r="A1579">
        <v>1325</v>
      </c>
      <c r="B1579" s="1" t="s">
        <v>7607</v>
      </c>
      <c r="C1579">
        <v>22</v>
      </c>
      <c r="D1579" s="1" t="s">
        <v>6508</v>
      </c>
      <c r="E1579" s="1" t="s">
        <v>7608</v>
      </c>
      <c r="F1579" s="1" t="s">
        <v>7609</v>
      </c>
      <c r="G1579" t="s">
        <v>7610</v>
      </c>
      <c r="H1579" s="1" t="s">
        <v>2723</v>
      </c>
      <c r="I1579">
        <v>9858.67</v>
      </c>
      <c r="J1579" s="8" t="s">
        <v>6060</v>
      </c>
      <c r="K1579" s="1" t="s">
        <v>33</v>
      </c>
      <c r="L1579" s="1" t="s">
        <v>78</v>
      </c>
      <c r="M1579" s="1" t="str" cm="1">
        <f t="array" ref="M15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79" s="1">
        <f ca="1">TODAY()-Customers_Dataset[[#This Row],[Joining Date]]</f>
        <v>83</v>
      </c>
    </row>
    <row r="1580" spans="1:14" x14ac:dyDescent="0.3">
      <c r="A1580">
        <v>1381</v>
      </c>
      <c r="B1580" s="1" t="s">
        <v>7611</v>
      </c>
      <c r="C1580">
        <v>50</v>
      </c>
      <c r="D1580" s="1" t="s">
        <v>6508</v>
      </c>
      <c r="E1580" s="1" t="s">
        <v>7612</v>
      </c>
      <c r="F1580" s="1" t="s">
        <v>7613</v>
      </c>
      <c r="G1580" t="s">
        <v>7614</v>
      </c>
      <c r="H1580" s="1" t="s">
        <v>2723</v>
      </c>
      <c r="I1580">
        <v>32350.720000000001</v>
      </c>
      <c r="J1580" s="8" t="s">
        <v>7615</v>
      </c>
      <c r="K1580" s="1" t="s">
        <v>33</v>
      </c>
      <c r="L1580" s="1" t="s">
        <v>20</v>
      </c>
      <c r="M1580" s="1" t="str" cm="1">
        <f t="array" ref="M15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80" s="1">
        <f ca="1">TODAY()-Customers_Dataset[[#This Row],[Joining Date]]</f>
        <v>820</v>
      </c>
    </row>
    <row r="1581" spans="1:14" x14ac:dyDescent="0.3">
      <c r="A1581">
        <v>1404</v>
      </c>
      <c r="B1581" s="1" t="s">
        <v>7616</v>
      </c>
      <c r="C1581">
        <v>63</v>
      </c>
      <c r="D1581" s="1" t="s">
        <v>6508</v>
      </c>
      <c r="E1581" s="1" t="s">
        <v>7617</v>
      </c>
      <c r="F1581" s="1" t="s">
        <v>7618</v>
      </c>
      <c r="G1581" t="s">
        <v>7619</v>
      </c>
      <c r="H1581" s="1" t="s">
        <v>2723</v>
      </c>
      <c r="I1581">
        <v>13155.41</v>
      </c>
      <c r="J1581" s="8" t="s">
        <v>828</v>
      </c>
      <c r="K1581" s="1" t="s">
        <v>57</v>
      </c>
      <c r="L1581" s="1" t="s">
        <v>20</v>
      </c>
      <c r="M1581" s="1" t="str" cm="1">
        <f t="array" ref="M15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81" s="1">
        <f ca="1">TODAY()-Customers_Dataset[[#This Row],[Joining Date]]</f>
        <v>1706</v>
      </c>
    </row>
    <row r="1582" spans="1:14" x14ac:dyDescent="0.3">
      <c r="A1582">
        <v>1459</v>
      </c>
      <c r="B1582" s="1" t="s">
        <v>7620</v>
      </c>
      <c r="C1582">
        <v>39</v>
      </c>
      <c r="D1582" s="1" t="s">
        <v>6508</v>
      </c>
      <c r="E1582" s="1" t="s">
        <v>7621</v>
      </c>
      <c r="F1582" s="1" t="s">
        <v>7622</v>
      </c>
      <c r="G1582" t="s">
        <v>7623</v>
      </c>
      <c r="H1582" s="1" t="s">
        <v>2723</v>
      </c>
      <c r="I1582">
        <v>37447.480000000003</v>
      </c>
      <c r="J1582" s="8" t="s">
        <v>7624</v>
      </c>
      <c r="K1582" s="1" t="s">
        <v>68</v>
      </c>
      <c r="L1582" s="1" t="s">
        <v>45</v>
      </c>
      <c r="M1582" s="1" t="str" cm="1">
        <f t="array" ref="M15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82" s="1">
        <f ca="1">TODAY()-Customers_Dataset[[#This Row],[Joining Date]]</f>
        <v>119</v>
      </c>
    </row>
    <row r="1583" spans="1:14" x14ac:dyDescent="0.3">
      <c r="A1583">
        <v>1460</v>
      </c>
      <c r="B1583" s="1" t="s">
        <v>7625</v>
      </c>
      <c r="C1583">
        <v>40</v>
      </c>
      <c r="D1583" s="1" t="s">
        <v>6508</v>
      </c>
      <c r="E1583" s="1" t="s">
        <v>7626</v>
      </c>
      <c r="F1583" s="1" t="s">
        <v>7627</v>
      </c>
      <c r="G1583" t="s">
        <v>7628</v>
      </c>
      <c r="H1583" s="1" t="s">
        <v>2723</v>
      </c>
      <c r="I1583">
        <v>4197.18</v>
      </c>
      <c r="J1583" s="8" t="s">
        <v>7629</v>
      </c>
      <c r="K1583" s="1" t="s">
        <v>57</v>
      </c>
      <c r="L1583" s="1" t="s">
        <v>78</v>
      </c>
      <c r="M1583" s="1" t="str" cm="1">
        <f t="array" ref="M15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83" s="1">
        <f ca="1">TODAY()-Customers_Dataset[[#This Row],[Joining Date]]</f>
        <v>1677</v>
      </c>
    </row>
    <row r="1584" spans="1:14" x14ac:dyDescent="0.3">
      <c r="A1584">
        <v>1462</v>
      </c>
      <c r="B1584" s="1" t="s">
        <v>7630</v>
      </c>
      <c r="C1584">
        <v>77</v>
      </c>
      <c r="D1584" s="1" t="s">
        <v>6508</v>
      </c>
      <c r="E1584" s="1" t="s">
        <v>7631</v>
      </c>
      <c r="F1584" s="1" t="s">
        <v>7632</v>
      </c>
      <c r="G1584" t="s">
        <v>7633</v>
      </c>
      <c r="H1584" s="1" t="s">
        <v>2723</v>
      </c>
      <c r="I1584">
        <v>10935.48</v>
      </c>
      <c r="J1584" s="8" t="s">
        <v>1456</v>
      </c>
      <c r="K1584" s="1" t="s">
        <v>57</v>
      </c>
      <c r="L1584" s="1" t="s">
        <v>20</v>
      </c>
      <c r="M1584" s="1" t="str" cm="1">
        <f t="array" ref="M15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84" s="1">
        <f ca="1">TODAY()-Customers_Dataset[[#This Row],[Joining Date]]</f>
        <v>1211</v>
      </c>
    </row>
    <row r="1585" spans="1:14" x14ac:dyDescent="0.3">
      <c r="A1585">
        <v>1494</v>
      </c>
      <c r="B1585" s="1" t="s">
        <v>7634</v>
      </c>
      <c r="C1585">
        <v>49</v>
      </c>
      <c r="D1585" s="1" t="s">
        <v>6508</v>
      </c>
      <c r="E1585" s="1" t="s">
        <v>7635</v>
      </c>
      <c r="F1585" s="1" t="s">
        <v>7636</v>
      </c>
      <c r="G1585" t="s">
        <v>7637</v>
      </c>
      <c r="H1585" s="1" t="s">
        <v>2723</v>
      </c>
      <c r="I1585">
        <v>45529.87</v>
      </c>
      <c r="J1585" s="8" t="s">
        <v>7638</v>
      </c>
      <c r="K1585" s="1" t="s">
        <v>19</v>
      </c>
      <c r="L1585" s="1" t="s">
        <v>20</v>
      </c>
      <c r="M1585" s="1" t="str" cm="1">
        <f t="array" ref="M15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85" s="1">
        <f ca="1">TODAY()-Customers_Dataset[[#This Row],[Joining Date]]</f>
        <v>2964</v>
      </c>
    </row>
    <row r="1586" spans="1:14" x14ac:dyDescent="0.3">
      <c r="A1586">
        <v>1495</v>
      </c>
      <c r="B1586" s="1" t="s">
        <v>7639</v>
      </c>
      <c r="C1586">
        <v>52</v>
      </c>
      <c r="D1586" s="1" t="s">
        <v>6508</v>
      </c>
      <c r="E1586" s="1" t="s">
        <v>7640</v>
      </c>
      <c r="F1586" s="1" t="s">
        <v>7641</v>
      </c>
      <c r="G1586" t="s">
        <v>7642</v>
      </c>
      <c r="H1586" s="1" t="s">
        <v>2723</v>
      </c>
      <c r="I1586">
        <v>45400.18</v>
      </c>
      <c r="J1586" s="8" t="s">
        <v>7643</v>
      </c>
      <c r="K1586" s="1" t="s">
        <v>44</v>
      </c>
      <c r="L1586" s="1" t="s">
        <v>78</v>
      </c>
      <c r="M1586" s="1" t="str" cm="1">
        <f t="array" ref="M15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86" s="1">
        <f ca="1">TODAY()-Customers_Dataset[[#This Row],[Joining Date]]</f>
        <v>742</v>
      </c>
    </row>
    <row r="1587" spans="1:14" x14ac:dyDescent="0.3">
      <c r="A1587">
        <v>1507</v>
      </c>
      <c r="B1587" s="1" t="s">
        <v>7644</v>
      </c>
      <c r="C1587">
        <v>66</v>
      </c>
      <c r="D1587" s="1" t="s">
        <v>6508</v>
      </c>
      <c r="E1587" s="1" t="s">
        <v>7645</v>
      </c>
      <c r="F1587" s="1" t="s">
        <v>7646</v>
      </c>
      <c r="G1587" t="s">
        <v>7647</v>
      </c>
      <c r="H1587" s="1" t="s">
        <v>2723</v>
      </c>
      <c r="I1587">
        <v>14294.87</v>
      </c>
      <c r="J1587" s="8" t="s">
        <v>7648</v>
      </c>
      <c r="K1587" s="1" t="s">
        <v>124</v>
      </c>
      <c r="L1587" s="1" t="s">
        <v>27</v>
      </c>
      <c r="M1587" s="1" t="str" cm="1">
        <f t="array" ref="M15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87" s="1">
        <f ca="1">TODAY()-Customers_Dataset[[#This Row],[Joining Date]]</f>
        <v>2006</v>
      </c>
    </row>
    <row r="1588" spans="1:14" x14ac:dyDescent="0.3">
      <c r="A1588">
        <v>1514</v>
      </c>
      <c r="B1588" s="1" t="s">
        <v>7649</v>
      </c>
      <c r="C1588">
        <v>38</v>
      </c>
      <c r="D1588" s="1" t="s">
        <v>6508</v>
      </c>
      <c r="E1588" s="1" t="s">
        <v>7650</v>
      </c>
      <c r="F1588" s="1" t="s">
        <v>7651</v>
      </c>
      <c r="G1588" t="s">
        <v>7652</v>
      </c>
      <c r="H1588" s="1" t="s">
        <v>2723</v>
      </c>
      <c r="I1588">
        <v>3682.46</v>
      </c>
      <c r="J1588" s="8" t="s">
        <v>7653</v>
      </c>
      <c r="K1588" s="1" t="s">
        <v>19</v>
      </c>
      <c r="L1588" s="1" t="s">
        <v>20</v>
      </c>
      <c r="M1588" s="1" t="str" cm="1">
        <f t="array" ref="M15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88" s="1">
        <f ca="1">TODAY()-Customers_Dataset[[#This Row],[Joining Date]]</f>
        <v>1175</v>
      </c>
    </row>
    <row r="1589" spans="1:14" x14ac:dyDescent="0.3">
      <c r="A1589">
        <v>1534</v>
      </c>
      <c r="B1589" s="1" t="s">
        <v>7654</v>
      </c>
      <c r="C1589">
        <v>37</v>
      </c>
      <c r="D1589" s="1" t="s">
        <v>6508</v>
      </c>
      <c r="E1589" s="1" t="s">
        <v>7655</v>
      </c>
      <c r="F1589" s="1" t="s">
        <v>7656</v>
      </c>
      <c r="G1589" t="s">
        <v>7657</v>
      </c>
      <c r="H1589" s="1" t="s">
        <v>2723</v>
      </c>
      <c r="I1589">
        <v>13543.06</v>
      </c>
      <c r="J1589" s="8" t="s">
        <v>3942</v>
      </c>
      <c r="K1589" s="1" t="s">
        <v>68</v>
      </c>
      <c r="L1589" s="1" t="s">
        <v>27</v>
      </c>
      <c r="M1589" s="1" t="str" cm="1">
        <f t="array" ref="M15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89" s="1">
        <f ca="1">TODAY()-Customers_Dataset[[#This Row],[Joining Date]]</f>
        <v>454</v>
      </c>
    </row>
    <row r="1590" spans="1:14" x14ac:dyDescent="0.3">
      <c r="A1590">
        <v>1541</v>
      </c>
      <c r="B1590" s="1" t="s">
        <v>7658</v>
      </c>
      <c r="C1590">
        <v>23</v>
      </c>
      <c r="D1590" s="1" t="s">
        <v>6508</v>
      </c>
      <c r="E1590" s="1" t="s">
        <v>7659</v>
      </c>
      <c r="F1590" s="1" t="s">
        <v>7660</v>
      </c>
      <c r="G1590" t="s">
        <v>7661</v>
      </c>
      <c r="H1590" s="1" t="s">
        <v>2723</v>
      </c>
      <c r="I1590">
        <v>790.57</v>
      </c>
      <c r="J1590" s="8" t="s">
        <v>7662</v>
      </c>
      <c r="K1590" s="1" t="s">
        <v>33</v>
      </c>
      <c r="L1590" s="1" t="s">
        <v>20</v>
      </c>
      <c r="M1590" s="1" t="str" cm="1">
        <f t="array" ref="M15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90" s="1">
        <f ca="1">TODAY()-Customers_Dataset[[#This Row],[Joining Date]]</f>
        <v>3458</v>
      </c>
    </row>
    <row r="1591" spans="1:14" x14ac:dyDescent="0.3">
      <c r="A1591">
        <v>1553</v>
      </c>
      <c r="B1591" s="1" t="s">
        <v>7663</v>
      </c>
      <c r="C1591">
        <v>80</v>
      </c>
      <c r="D1591" s="1" t="s">
        <v>6508</v>
      </c>
      <c r="E1591" s="1" t="s">
        <v>7664</v>
      </c>
      <c r="F1591" s="1" t="s">
        <v>7665</v>
      </c>
      <c r="G1591" t="s">
        <v>7666</v>
      </c>
      <c r="H1591" s="1" t="s">
        <v>2723</v>
      </c>
      <c r="I1591">
        <v>14971.94</v>
      </c>
      <c r="J1591" s="8" t="s">
        <v>7667</v>
      </c>
      <c r="K1591" s="1" t="s">
        <v>51</v>
      </c>
      <c r="L1591" s="1" t="s">
        <v>45</v>
      </c>
      <c r="M1591" s="1" t="str" cm="1">
        <f t="array" ref="M15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91" s="1">
        <f ca="1">TODAY()-Customers_Dataset[[#This Row],[Joining Date]]</f>
        <v>1166</v>
      </c>
    </row>
    <row r="1592" spans="1:14" x14ac:dyDescent="0.3">
      <c r="A1592">
        <v>1563</v>
      </c>
      <c r="B1592" s="1" t="s">
        <v>5796</v>
      </c>
      <c r="C1592">
        <v>25</v>
      </c>
      <c r="D1592" s="1" t="s">
        <v>6508</v>
      </c>
      <c r="E1592" s="1" t="s">
        <v>7668</v>
      </c>
      <c r="F1592" s="1" t="s">
        <v>7669</v>
      </c>
      <c r="G1592" t="s">
        <v>7670</v>
      </c>
      <c r="H1592" s="1" t="s">
        <v>2723</v>
      </c>
      <c r="I1592">
        <v>38519.660000000003</v>
      </c>
      <c r="J1592" s="8" t="s">
        <v>7671</v>
      </c>
      <c r="K1592" s="1" t="s">
        <v>68</v>
      </c>
      <c r="L1592" s="1" t="s">
        <v>27</v>
      </c>
      <c r="M1592" s="1" t="str" cm="1">
        <f t="array" ref="M15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92" s="1">
        <f ca="1">TODAY()-Customers_Dataset[[#This Row],[Joining Date]]</f>
        <v>493</v>
      </c>
    </row>
    <row r="1593" spans="1:14" x14ac:dyDescent="0.3">
      <c r="A1593">
        <v>1606</v>
      </c>
      <c r="B1593" s="1" t="s">
        <v>7672</v>
      </c>
      <c r="C1593">
        <v>37</v>
      </c>
      <c r="D1593" s="1" t="s">
        <v>6508</v>
      </c>
      <c r="E1593" s="1" t="s">
        <v>7673</v>
      </c>
      <c r="F1593" s="1" t="s">
        <v>7674</v>
      </c>
      <c r="G1593" t="s">
        <v>7675</v>
      </c>
      <c r="H1593" s="1" t="s">
        <v>2723</v>
      </c>
      <c r="I1593">
        <v>26823.94</v>
      </c>
      <c r="J1593" s="8" t="s">
        <v>7676</v>
      </c>
      <c r="K1593" s="1" t="s">
        <v>44</v>
      </c>
      <c r="L1593" s="1" t="s">
        <v>27</v>
      </c>
      <c r="M1593" s="1" t="str" cm="1">
        <f t="array" ref="M15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93" s="1">
        <f ca="1">TODAY()-Customers_Dataset[[#This Row],[Joining Date]]</f>
        <v>1538</v>
      </c>
    </row>
    <row r="1594" spans="1:14" x14ac:dyDescent="0.3">
      <c r="A1594">
        <v>1642</v>
      </c>
      <c r="B1594" s="1" t="s">
        <v>7677</v>
      </c>
      <c r="C1594">
        <v>77</v>
      </c>
      <c r="D1594" s="1" t="s">
        <v>6508</v>
      </c>
      <c r="E1594" s="1" t="s">
        <v>7678</v>
      </c>
      <c r="F1594" s="1" t="s">
        <v>7679</v>
      </c>
      <c r="G1594" t="s">
        <v>7680</v>
      </c>
      <c r="H1594" s="1" t="s">
        <v>2723</v>
      </c>
      <c r="I1594">
        <v>9731.18</v>
      </c>
      <c r="J1594" s="8" t="s">
        <v>7681</v>
      </c>
      <c r="K1594" s="1" t="s">
        <v>26</v>
      </c>
      <c r="L1594" s="1" t="s">
        <v>45</v>
      </c>
      <c r="M1594" s="1" t="str" cm="1">
        <f t="array" ref="M15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94" s="1">
        <f ca="1">TODAY()-Customers_Dataset[[#This Row],[Joining Date]]</f>
        <v>3591</v>
      </c>
    </row>
    <row r="1595" spans="1:14" x14ac:dyDescent="0.3">
      <c r="A1595">
        <v>1643</v>
      </c>
      <c r="B1595" s="1" t="s">
        <v>7682</v>
      </c>
      <c r="C1595">
        <v>55</v>
      </c>
      <c r="D1595" s="1" t="s">
        <v>6508</v>
      </c>
      <c r="E1595" s="1" t="s">
        <v>7683</v>
      </c>
      <c r="F1595" s="1" t="s">
        <v>7684</v>
      </c>
      <c r="G1595" t="s">
        <v>7685</v>
      </c>
      <c r="H1595" s="1" t="s">
        <v>2723</v>
      </c>
      <c r="I1595">
        <v>45917.440000000002</v>
      </c>
      <c r="J1595" s="8" t="s">
        <v>7686</v>
      </c>
      <c r="K1595" s="1" t="s">
        <v>19</v>
      </c>
      <c r="L1595" s="1" t="s">
        <v>45</v>
      </c>
      <c r="M1595" s="1" t="str" cm="1">
        <f t="array" ref="M15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95" s="1">
        <f ca="1">TODAY()-Customers_Dataset[[#This Row],[Joining Date]]</f>
        <v>1893</v>
      </c>
    </row>
    <row r="1596" spans="1:14" x14ac:dyDescent="0.3">
      <c r="A1596">
        <v>1648</v>
      </c>
      <c r="B1596" s="1" t="s">
        <v>7687</v>
      </c>
      <c r="C1596">
        <v>25</v>
      </c>
      <c r="D1596" s="1" t="s">
        <v>6508</v>
      </c>
      <c r="E1596" s="1" t="s">
        <v>7688</v>
      </c>
      <c r="F1596" s="1" t="s">
        <v>7689</v>
      </c>
      <c r="G1596" t="s">
        <v>7690</v>
      </c>
      <c r="H1596" s="1" t="s">
        <v>2723</v>
      </c>
      <c r="I1596">
        <v>11062.33</v>
      </c>
      <c r="J1596" s="8" t="s">
        <v>7691</v>
      </c>
      <c r="K1596" s="1" t="s">
        <v>124</v>
      </c>
      <c r="L1596" s="1" t="s">
        <v>27</v>
      </c>
      <c r="M1596" s="1" t="str" cm="1">
        <f t="array" ref="M15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96" s="1">
        <f ca="1">TODAY()-Customers_Dataset[[#This Row],[Joining Date]]</f>
        <v>473</v>
      </c>
    </row>
    <row r="1597" spans="1:14" x14ac:dyDescent="0.3">
      <c r="A1597">
        <v>1658</v>
      </c>
      <c r="B1597" s="1" t="s">
        <v>7692</v>
      </c>
      <c r="C1597">
        <v>29</v>
      </c>
      <c r="D1597" s="1" t="s">
        <v>6508</v>
      </c>
      <c r="E1597" s="1" t="s">
        <v>7693</v>
      </c>
      <c r="F1597" s="1" t="s">
        <v>7694</v>
      </c>
      <c r="G1597" t="s">
        <v>7695</v>
      </c>
      <c r="H1597" s="1" t="s">
        <v>2723</v>
      </c>
      <c r="I1597">
        <v>43390.559999999998</v>
      </c>
      <c r="J1597" s="8" t="s">
        <v>7696</v>
      </c>
      <c r="K1597" s="1" t="s">
        <v>19</v>
      </c>
      <c r="L1597" s="1" t="s">
        <v>78</v>
      </c>
      <c r="M1597" s="1" t="str" cm="1">
        <f t="array" ref="M15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597" s="1">
        <f ca="1">TODAY()-Customers_Dataset[[#This Row],[Joining Date]]</f>
        <v>3125</v>
      </c>
    </row>
    <row r="1598" spans="1:14" x14ac:dyDescent="0.3">
      <c r="A1598">
        <v>1672</v>
      </c>
      <c r="B1598" s="1" t="s">
        <v>7697</v>
      </c>
      <c r="C1598">
        <v>50</v>
      </c>
      <c r="D1598" s="1" t="s">
        <v>6508</v>
      </c>
      <c r="E1598" s="1" t="s">
        <v>7698</v>
      </c>
      <c r="F1598" s="1" t="s">
        <v>7699</v>
      </c>
      <c r="G1598" t="s">
        <v>7700</v>
      </c>
      <c r="H1598" s="1" t="s">
        <v>2723</v>
      </c>
      <c r="I1598">
        <v>8807.42</v>
      </c>
      <c r="J1598" s="8" t="s">
        <v>7701</v>
      </c>
      <c r="K1598" s="1" t="s">
        <v>19</v>
      </c>
      <c r="L1598" s="1" t="s">
        <v>20</v>
      </c>
      <c r="M1598" s="1" t="str" cm="1">
        <f t="array" ref="M15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598" s="1">
        <f ca="1">TODAY()-Customers_Dataset[[#This Row],[Joining Date]]</f>
        <v>716</v>
      </c>
    </row>
    <row r="1599" spans="1:14" x14ac:dyDescent="0.3">
      <c r="A1599">
        <v>1684</v>
      </c>
      <c r="B1599" s="1" t="s">
        <v>7702</v>
      </c>
      <c r="C1599">
        <v>74</v>
      </c>
      <c r="D1599" s="1" t="s">
        <v>6508</v>
      </c>
      <c r="E1599" s="1" t="s">
        <v>7703</v>
      </c>
      <c r="F1599" s="1" t="s">
        <v>7704</v>
      </c>
      <c r="G1599" t="s">
        <v>7705</v>
      </c>
      <c r="H1599" s="1" t="s">
        <v>2723</v>
      </c>
      <c r="I1599">
        <v>10278.56</v>
      </c>
      <c r="J1599" s="8" t="s">
        <v>7706</v>
      </c>
      <c r="K1599" s="1" t="s">
        <v>19</v>
      </c>
      <c r="L1599" s="1" t="s">
        <v>27</v>
      </c>
      <c r="M1599" s="1" t="str" cm="1">
        <f t="array" ref="M15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599" s="1">
        <f ca="1">TODAY()-Customers_Dataset[[#This Row],[Joining Date]]</f>
        <v>156</v>
      </c>
    </row>
    <row r="1600" spans="1:14" x14ac:dyDescent="0.3">
      <c r="A1600">
        <v>1703</v>
      </c>
      <c r="B1600" s="1" t="s">
        <v>7707</v>
      </c>
      <c r="C1600">
        <v>65</v>
      </c>
      <c r="D1600" s="1" t="s">
        <v>6508</v>
      </c>
      <c r="E1600" s="1" t="s">
        <v>7708</v>
      </c>
      <c r="F1600" s="1" t="s">
        <v>7709</v>
      </c>
      <c r="G1600" t="s">
        <v>7710</v>
      </c>
      <c r="H1600" s="1" t="s">
        <v>2723</v>
      </c>
      <c r="I1600">
        <v>45592.08</v>
      </c>
      <c r="J1600" s="8" t="s">
        <v>2009</v>
      </c>
      <c r="K1600" s="1" t="s">
        <v>51</v>
      </c>
      <c r="L1600" s="1" t="s">
        <v>78</v>
      </c>
      <c r="M1600" s="1" t="str" cm="1">
        <f t="array" ref="M16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00" s="1">
        <f ca="1">TODAY()-Customers_Dataset[[#This Row],[Joining Date]]</f>
        <v>3046</v>
      </c>
    </row>
    <row r="1601" spans="1:14" x14ac:dyDescent="0.3">
      <c r="A1601">
        <v>1722</v>
      </c>
      <c r="B1601" s="1" t="s">
        <v>7711</v>
      </c>
      <c r="C1601">
        <v>28</v>
      </c>
      <c r="D1601" s="1" t="s">
        <v>6508</v>
      </c>
      <c r="E1601" s="1" t="s">
        <v>7712</v>
      </c>
      <c r="F1601" s="1" t="s">
        <v>7713</v>
      </c>
      <c r="G1601" t="s">
        <v>7714</v>
      </c>
      <c r="H1601" s="1" t="s">
        <v>2723</v>
      </c>
      <c r="I1601">
        <v>49566.54</v>
      </c>
      <c r="J1601" s="8" t="s">
        <v>7715</v>
      </c>
      <c r="K1601" s="1" t="s">
        <v>51</v>
      </c>
      <c r="L1601" s="1" t="s">
        <v>78</v>
      </c>
      <c r="M1601" s="1" t="str" cm="1">
        <f t="array" ref="M16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01" s="1">
        <f ca="1">TODAY()-Customers_Dataset[[#This Row],[Joining Date]]</f>
        <v>1352</v>
      </c>
    </row>
    <row r="1602" spans="1:14" x14ac:dyDescent="0.3">
      <c r="A1602">
        <v>1752</v>
      </c>
      <c r="B1602" s="1" t="s">
        <v>7716</v>
      </c>
      <c r="C1602">
        <v>65</v>
      </c>
      <c r="D1602" s="1" t="s">
        <v>6508</v>
      </c>
      <c r="E1602" s="1" t="s">
        <v>7717</v>
      </c>
      <c r="F1602" s="1" t="s">
        <v>7718</v>
      </c>
      <c r="G1602" t="s">
        <v>7719</v>
      </c>
      <c r="H1602" s="1" t="s">
        <v>2723</v>
      </c>
      <c r="I1602">
        <v>45397.89</v>
      </c>
      <c r="J1602" s="8" t="s">
        <v>7720</v>
      </c>
      <c r="K1602" s="1" t="s">
        <v>124</v>
      </c>
      <c r="L1602" s="1" t="s">
        <v>20</v>
      </c>
      <c r="M1602" s="1" t="str" cm="1">
        <f t="array" ref="M16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02" s="1">
        <f ca="1">TODAY()-Customers_Dataset[[#This Row],[Joining Date]]</f>
        <v>630</v>
      </c>
    </row>
    <row r="1603" spans="1:14" x14ac:dyDescent="0.3">
      <c r="A1603">
        <v>1775</v>
      </c>
      <c r="B1603" s="1" t="s">
        <v>7721</v>
      </c>
      <c r="C1603">
        <v>47</v>
      </c>
      <c r="D1603" s="1" t="s">
        <v>6508</v>
      </c>
      <c r="E1603" s="1" t="s">
        <v>7722</v>
      </c>
      <c r="F1603" s="1" t="s">
        <v>7723</v>
      </c>
      <c r="G1603" t="s">
        <v>7724</v>
      </c>
      <c r="H1603" s="1" t="s">
        <v>2723</v>
      </c>
      <c r="I1603">
        <v>43612.17</v>
      </c>
      <c r="J1603" s="8" t="s">
        <v>7725</v>
      </c>
      <c r="K1603" s="1" t="s">
        <v>51</v>
      </c>
      <c r="L1603" s="1" t="s">
        <v>20</v>
      </c>
      <c r="M1603" s="1" t="str" cm="1">
        <f t="array" ref="M16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03" s="1">
        <f ca="1">TODAY()-Customers_Dataset[[#This Row],[Joining Date]]</f>
        <v>2445</v>
      </c>
    </row>
    <row r="1604" spans="1:14" x14ac:dyDescent="0.3">
      <c r="A1604">
        <v>1784</v>
      </c>
      <c r="B1604" s="1" t="s">
        <v>7726</v>
      </c>
      <c r="C1604">
        <v>66</v>
      </c>
      <c r="D1604" s="1" t="s">
        <v>6508</v>
      </c>
      <c r="E1604" s="1" t="s">
        <v>7727</v>
      </c>
      <c r="F1604" s="1" t="s">
        <v>7728</v>
      </c>
      <c r="G1604" t="s">
        <v>7729</v>
      </c>
      <c r="H1604" s="1" t="s">
        <v>2723</v>
      </c>
      <c r="I1604">
        <v>36987.74</v>
      </c>
      <c r="J1604" s="8" t="s">
        <v>7730</v>
      </c>
      <c r="K1604" s="1" t="s">
        <v>19</v>
      </c>
      <c r="L1604" s="1" t="s">
        <v>78</v>
      </c>
      <c r="M1604" s="1" t="str" cm="1">
        <f t="array" ref="M16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04" s="1">
        <f ca="1">TODAY()-Customers_Dataset[[#This Row],[Joining Date]]</f>
        <v>1114</v>
      </c>
    </row>
    <row r="1605" spans="1:14" x14ac:dyDescent="0.3">
      <c r="A1605">
        <v>1786</v>
      </c>
      <c r="B1605" s="1" t="s">
        <v>7731</v>
      </c>
      <c r="C1605">
        <v>78</v>
      </c>
      <c r="D1605" s="1" t="s">
        <v>6508</v>
      </c>
      <c r="E1605" s="1" t="s">
        <v>7732</v>
      </c>
      <c r="F1605" s="1" t="s">
        <v>7733</v>
      </c>
      <c r="G1605" t="s">
        <v>7734</v>
      </c>
      <c r="H1605" s="1" t="s">
        <v>2723</v>
      </c>
      <c r="I1605">
        <v>34753.589999999997</v>
      </c>
      <c r="J1605" s="8" t="s">
        <v>7735</v>
      </c>
      <c r="K1605" s="1" t="s">
        <v>19</v>
      </c>
      <c r="L1605" s="1" t="s">
        <v>45</v>
      </c>
      <c r="M1605" s="1" t="str" cm="1">
        <f t="array" ref="M16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05" s="1">
        <f ca="1">TODAY()-Customers_Dataset[[#This Row],[Joining Date]]</f>
        <v>1521</v>
      </c>
    </row>
    <row r="1606" spans="1:14" x14ac:dyDescent="0.3">
      <c r="A1606">
        <v>1796</v>
      </c>
      <c r="B1606" s="1" t="s">
        <v>7736</v>
      </c>
      <c r="C1606">
        <v>49</v>
      </c>
      <c r="D1606" s="1" t="s">
        <v>6508</v>
      </c>
      <c r="E1606" s="1" t="s">
        <v>7737</v>
      </c>
      <c r="F1606" s="1" t="s">
        <v>7738</v>
      </c>
      <c r="G1606" t="s">
        <v>7739</v>
      </c>
      <c r="H1606" s="1" t="s">
        <v>2723</v>
      </c>
      <c r="I1606">
        <v>11221.77</v>
      </c>
      <c r="J1606" s="8" t="s">
        <v>7740</v>
      </c>
      <c r="K1606" s="1" t="s">
        <v>26</v>
      </c>
      <c r="L1606" s="1" t="s">
        <v>20</v>
      </c>
      <c r="M1606" s="1" t="str" cm="1">
        <f t="array" ref="M16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06" s="1">
        <f ca="1">TODAY()-Customers_Dataset[[#This Row],[Joining Date]]</f>
        <v>1622</v>
      </c>
    </row>
    <row r="1607" spans="1:14" x14ac:dyDescent="0.3">
      <c r="A1607">
        <v>1797</v>
      </c>
      <c r="B1607" s="1" t="s">
        <v>7741</v>
      </c>
      <c r="C1607">
        <v>74</v>
      </c>
      <c r="D1607" s="1" t="s">
        <v>6508</v>
      </c>
      <c r="E1607" s="1" t="s">
        <v>7742</v>
      </c>
      <c r="F1607" s="1" t="s">
        <v>7743</v>
      </c>
      <c r="G1607" t="s">
        <v>7744</v>
      </c>
      <c r="H1607" s="1" t="s">
        <v>2723</v>
      </c>
      <c r="I1607">
        <v>25882.19</v>
      </c>
      <c r="J1607" s="8" t="s">
        <v>7745</v>
      </c>
      <c r="K1607" s="1" t="s">
        <v>51</v>
      </c>
      <c r="L1607" s="1" t="s">
        <v>78</v>
      </c>
      <c r="M1607" s="1" t="str" cm="1">
        <f t="array" ref="M16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07" s="1">
        <f ca="1">TODAY()-Customers_Dataset[[#This Row],[Joining Date]]</f>
        <v>1735</v>
      </c>
    </row>
    <row r="1608" spans="1:14" x14ac:dyDescent="0.3">
      <c r="A1608">
        <v>1802</v>
      </c>
      <c r="B1608" s="1" t="s">
        <v>7746</v>
      </c>
      <c r="C1608">
        <v>46</v>
      </c>
      <c r="D1608" s="1" t="s">
        <v>6508</v>
      </c>
      <c r="E1608" s="1" t="s">
        <v>7747</v>
      </c>
      <c r="F1608" s="1" t="s">
        <v>7748</v>
      </c>
      <c r="G1608" t="s">
        <v>7749</v>
      </c>
      <c r="H1608" s="1" t="s">
        <v>2723</v>
      </c>
      <c r="I1608">
        <v>16579.05</v>
      </c>
      <c r="J1608" s="8" t="s">
        <v>7750</v>
      </c>
      <c r="K1608" s="1" t="s">
        <v>68</v>
      </c>
      <c r="L1608" s="1" t="s">
        <v>78</v>
      </c>
      <c r="M1608" s="1" t="str" cm="1">
        <f t="array" ref="M16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08" s="1">
        <f ca="1">TODAY()-Customers_Dataset[[#This Row],[Joining Date]]</f>
        <v>3315</v>
      </c>
    </row>
    <row r="1609" spans="1:14" x14ac:dyDescent="0.3">
      <c r="A1609">
        <v>1812</v>
      </c>
      <c r="B1609" s="1" t="s">
        <v>7751</v>
      </c>
      <c r="C1609">
        <v>49</v>
      </c>
      <c r="D1609" s="1" t="s">
        <v>6508</v>
      </c>
      <c r="E1609" s="1" t="s">
        <v>7752</v>
      </c>
      <c r="F1609" s="1" t="s">
        <v>7753</v>
      </c>
      <c r="G1609" t="s">
        <v>7754</v>
      </c>
      <c r="H1609" s="1" t="s">
        <v>2723</v>
      </c>
      <c r="I1609">
        <v>40288.339999999997</v>
      </c>
      <c r="J1609" s="8" t="s">
        <v>7755</v>
      </c>
      <c r="K1609" s="1" t="s">
        <v>57</v>
      </c>
      <c r="L1609" s="1" t="s">
        <v>78</v>
      </c>
      <c r="M1609" s="1" t="str" cm="1">
        <f t="array" ref="M16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09" s="1">
        <f ca="1">TODAY()-Customers_Dataset[[#This Row],[Joining Date]]</f>
        <v>1380</v>
      </c>
    </row>
    <row r="1610" spans="1:14" x14ac:dyDescent="0.3">
      <c r="A1610">
        <v>1821</v>
      </c>
      <c r="B1610" s="1" t="s">
        <v>7756</v>
      </c>
      <c r="C1610">
        <v>52</v>
      </c>
      <c r="D1610" s="1" t="s">
        <v>6508</v>
      </c>
      <c r="E1610" s="1" t="s">
        <v>7757</v>
      </c>
      <c r="F1610" s="1" t="s">
        <v>7758</v>
      </c>
      <c r="G1610" t="s">
        <v>7759</v>
      </c>
      <c r="H1610" s="1" t="s">
        <v>2723</v>
      </c>
      <c r="I1610">
        <v>10001.42</v>
      </c>
      <c r="J1610" s="8" t="s">
        <v>7760</v>
      </c>
      <c r="K1610" s="1" t="s">
        <v>124</v>
      </c>
      <c r="L1610" s="1" t="s">
        <v>45</v>
      </c>
      <c r="M1610" s="1" t="str" cm="1">
        <f t="array" ref="M16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10" s="1">
        <f ca="1">TODAY()-Customers_Dataset[[#This Row],[Joining Date]]</f>
        <v>1611</v>
      </c>
    </row>
    <row r="1611" spans="1:14" x14ac:dyDescent="0.3">
      <c r="A1611">
        <v>1858</v>
      </c>
      <c r="B1611" s="1" t="s">
        <v>7761</v>
      </c>
      <c r="C1611">
        <v>74</v>
      </c>
      <c r="D1611" s="1" t="s">
        <v>6508</v>
      </c>
      <c r="E1611" s="1" t="s">
        <v>7762</v>
      </c>
      <c r="F1611" s="1" t="s">
        <v>7763</v>
      </c>
      <c r="G1611" t="s">
        <v>7764</v>
      </c>
      <c r="H1611" s="1" t="s">
        <v>2723</v>
      </c>
      <c r="I1611">
        <v>45449.65</v>
      </c>
      <c r="J1611" s="8" t="s">
        <v>3539</v>
      </c>
      <c r="K1611" s="1" t="s">
        <v>51</v>
      </c>
      <c r="L1611" s="1" t="s">
        <v>27</v>
      </c>
      <c r="M1611" s="1" t="str" cm="1">
        <f t="array" ref="M16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11" s="1">
        <f ca="1">TODAY()-Customers_Dataset[[#This Row],[Joining Date]]</f>
        <v>2631</v>
      </c>
    </row>
    <row r="1612" spans="1:14" x14ac:dyDescent="0.3">
      <c r="A1612">
        <v>1873</v>
      </c>
      <c r="B1612" s="1" t="s">
        <v>7765</v>
      </c>
      <c r="C1612">
        <v>23</v>
      </c>
      <c r="D1612" s="1" t="s">
        <v>6508</v>
      </c>
      <c r="E1612" s="1" t="s">
        <v>7766</v>
      </c>
      <c r="F1612" s="1" t="s">
        <v>7767</v>
      </c>
      <c r="G1612" t="s">
        <v>7768</v>
      </c>
      <c r="H1612" s="1" t="s">
        <v>2723</v>
      </c>
      <c r="I1612">
        <v>42806.19</v>
      </c>
      <c r="J1612" s="8" t="s">
        <v>7769</v>
      </c>
      <c r="K1612" s="1" t="s">
        <v>33</v>
      </c>
      <c r="L1612" s="1" t="s">
        <v>45</v>
      </c>
      <c r="M1612" s="1" t="str" cm="1">
        <f t="array" ref="M16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12" s="1">
        <f ca="1">TODAY()-Customers_Dataset[[#This Row],[Joining Date]]</f>
        <v>3321</v>
      </c>
    </row>
    <row r="1613" spans="1:14" x14ac:dyDescent="0.3">
      <c r="A1613">
        <v>1876</v>
      </c>
      <c r="B1613" s="1" t="s">
        <v>7770</v>
      </c>
      <c r="C1613">
        <v>30</v>
      </c>
      <c r="D1613" s="1" t="s">
        <v>6508</v>
      </c>
      <c r="E1613" s="1" t="s">
        <v>7771</v>
      </c>
      <c r="F1613" s="1" t="s">
        <v>7772</v>
      </c>
      <c r="G1613" t="s">
        <v>7773</v>
      </c>
      <c r="H1613" s="1" t="s">
        <v>2723</v>
      </c>
      <c r="I1613">
        <v>32857.25</v>
      </c>
      <c r="J1613" s="8" t="s">
        <v>7774</v>
      </c>
      <c r="K1613" s="1" t="s">
        <v>124</v>
      </c>
      <c r="L1613" s="1" t="s">
        <v>20</v>
      </c>
      <c r="M1613" s="1" t="str" cm="1">
        <f t="array" ref="M16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13" s="1">
        <f ca="1">TODAY()-Customers_Dataset[[#This Row],[Joining Date]]</f>
        <v>2473</v>
      </c>
    </row>
    <row r="1614" spans="1:14" x14ac:dyDescent="0.3">
      <c r="A1614">
        <v>1900</v>
      </c>
      <c r="B1614" s="1" t="s">
        <v>7775</v>
      </c>
      <c r="C1614">
        <v>39</v>
      </c>
      <c r="D1614" s="1" t="s">
        <v>6508</v>
      </c>
      <c r="E1614" s="1" t="s">
        <v>7776</v>
      </c>
      <c r="F1614" s="1" t="s">
        <v>7777</v>
      </c>
      <c r="G1614" t="s">
        <v>7778</v>
      </c>
      <c r="H1614" s="1" t="s">
        <v>2723</v>
      </c>
      <c r="I1614">
        <v>11378.34</v>
      </c>
      <c r="J1614" s="8" t="s">
        <v>7779</v>
      </c>
      <c r="K1614" s="1" t="s">
        <v>26</v>
      </c>
      <c r="L1614" s="1" t="s">
        <v>27</v>
      </c>
      <c r="M1614" s="1" t="str" cm="1">
        <f t="array" ref="M16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14" s="1">
        <f ca="1">TODAY()-Customers_Dataset[[#This Row],[Joining Date]]</f>
        <v>3122</v>
      </c>
    </row>
    <row r="1615" spans="1:14" x14ac:dyDescent="0.3">
      <c r="A1615">
        <v>1903</v>
      </c>
      <c r="B1615" s="1" t="s">
        <v>7780</v>
      </c>
      <c r="C1615">
        <v>31</v>
      </c>
      <c r="D1615" s="1" t="s">
        <v>6508</v>
      </c>
      <c r="E1615" s="1" t="s">
        <v>7781</v>
      </c>
      <c r="F1615" s="1" t="s">
        <v>7782</v>
      </c>
      <c r="G1615" t="s">
        <v>7783</v>
      </c>
      <c r="H1615" s="1" t="s">
        <v>2723</v>
      </c>
      <c r="I1615">
        <v>22116.71</v>
      </c>
      <c r="J1615" s="8" t="s">
        <v>7784</v>
      </c>
      <c r="K1615" s="1" t="s">
        <v>68</v>
      </c>
      <c r="L1615" s="1" t="s">
        <v>78</v>
      </c>
      <c r="M1615" s="1" t="str" cm="1">
        <f t="array" ref="M16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15" s="1">
        <f ca="1">TODAY()-Customers_Dataset[[#This Row],[Joining Date]]</f>
        <v>750</v>
      </c>
    </row>
    <row r="1616" spans="1:14" x14ac:dyDescent="0.3">
      <c r="A1616">
        <v>1910</v>
      </c>
      <c r="B1616" s="1" t="s">
        <v>7785</v>
      </c>
      <c r="C1616">
        <v>27</v>
      </c>
      <c r="D1616" s="1" t="s">
        <v>6508</v>
      </c>
      <c r="E1616" s="1" t="s">
        <v>7786</v>
      </c>
      <c r="F1616" s="1" t="s">
        <v>7787</v>
      </c>
      <c r="G1616" t="s">
        <v>7788</v>
      </c>
      <c r="H1616" s="1" t="s">
        <v>2723</v>
      </c>
      <c r="I1616">
        <v>25539.9</v>
      </c>
      <c r="J1616" s="8" t="s">
        <v>2209</v>
      </c>
      <c r="K1616" s="1" t="s">
        <v>26</v>
      </c>
      <c r="L1616" s="1" t="s">
        <v>20</v>
      </c>
      <c r="M1616" s="1" t="str" cm="1">
        <f t="array" ref="M16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16" s="1">
        <f ca="1">TODAY()-Customers_Dataset[[#This Row],[Joining Date]]</f>
        <v>826</v>
      </c>
    </row>
    <row r="1617" spans="1:14" x14ac:dyDescent="0.3">
      <c r="A1617">
        <v>1913</v>
      </c>
      <c r="B1617" s="1" t="s">
        <v>7789</v>
      </c>
      <c r="C1617">
        <v>46</v>
      </c>
      <c r="D1617" s="1" t="s">
        <v>6508</v>
      </c>
      <c r="E1617" s="1" t="s">
        <v>7790</v>
      </c>
      <c r="F1617" s="1" t="s">
        <v>7791</v>
      </c>
      <c r="G1617" t="s">
        <v>7792</v>
      </c>
      <c r="H1617" s="1" t="s">
        <v>2723</v>
      </c>
      <c r="I1617">
        <v>25601.17</v>
      </c>
      <c r="J1617" s="8" t="s">
        <v>7793</v>
      </c>
      <c r="K1617" s="1" t="s">
        <v>51</v>
      </c>
      <c r="L1617" s="1" t="s">
        <v>45</v>
      </c>
      <c r="M1617" s="1" t="str" cm="1">
        <f t="array" ref="M16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17" s="1">
        <f ca="1">TODAY()-Customers_Dataset[[#This Row],[Joining Date]]</f>
        <v>1792</v>
      </c>
    </row>
    <row r="1618" spans="1:14" x14ac:dyDescent="0.3">
      <c r="A1618">
        <v>1924</v>
      </c>
      <c r="B1618" s="1" t="s">
        <v>7794</v>
      </c>
      <c r="C1618">
        <v>38</v>
      </c>
      <c r="D1618" s="1" t="s">
        <v>6508</v>
      </c>
      <c r="E1618" s="1" t="s">
        <v>7795</v>
      </c>
      <c r="F1618" s="1" t="s">
        <v>7796</v>
      </c>
      <c r="G1618" t="s">
        <v>7797</v>
      </c>
      <c r="H1618" s="1" t="s">
        <v>2723</v>
      </c>
      <c r="I1618">
        <v>17227.64</v>
      </c>
      <c r="J1618" s="8" t="s">
        <v>7798</v>
      </c>
      <c r="K1618" s="1" t="s">
        <v>124</v>
      </c>
      <c r="L1618" s="1" t="s">
        <v>78</v>
      </c>
      <c r="M1618" s="1" t="str" cm="1">
        <f t="array" ref="M16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18" s="1">
        <f ca="1">TODAY()-Customers_Dataset[[#This Row],[Joining Date]]</f>
        <v>1656</v>
      </c>
    </row>
    <row r="1619" spans="1:14" x14ac:dyDescent="0.3">
      <c r="A1619">
        <v>1932</v>
      </c>
      <c r="B1619" s="1" t="s">
        <v>7799</v>
      </c>
      <c r="C1619">
        <v>44</v>
      </c>
      <c r="D1619" s="1" t="s">
        <v>6508</v>
      </c>
      <c r="E1619" s="1" t="s">
        <v>7800</v>
      </c>
      <c r="F1619" s="1" t="s">
        <v>7801</v>
      </c>
      <c r="G1619" t="s">
        <v>7802</v>
      </c>
      <c r="H1619" s="1" t="s">
        <v>2723</v>
      </c>
      <c r="I1619">
        <v>15519.12</v>
      </c>
      <c r="J1619" s="8" t="s">
        <v>7803</v>
      </c>
      <c r="K1619" s="1" t="s">
        <v>51</v>
      </c>
      <c r="L1619" s="1" t="s">
        <v>27</v>
      </c>
      <c r="M1619" s="1" t="str" cm="1">
        <f t="array" ref="M16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19" s="1">
        <f ca="1">TODAY()-Customers_Dataset[[#This Row],[Joining Date]]</f>
        <v>1025</v>
      </c>
    </row>
    <row r="1620" spans="1:14" x14ac:dyDescent="0.3">
      <c r="A1620">
        <v>1943</v>
      </c>
      <c r="B1620" s="1" t="s">
        <v>7804</v>
      </c>
      <c r="C1620">
        <v>41</v>
      </c>
      <c r="D1620" s="1" t="s">
        <v>6508</v>
      </c>
      <c r="E1620" s="1" t="s">
        <v>7805</v>
      </c>
      <c r="F1620" s="1" t="s">
        <v>7806</v>
      </c>
      <c r="G1620" t="s">
        <v>7807</v>
      </c>
      <c r="H1620" s="1" t="s">
        <v>2723</v>
      </c>
      <c r="I1620">
        <v>7951.91</v>
      </c>
      <c r="J1620" s="8" t="s">
        <v>1929</v>
      </c>
      <c r="K1620" s="1" t="s">
        <v>51</v>
      </c>
      <c r="L1620" s="1" t="s">
        <v>78</v>
      </c>
      <c r="M1620" s="1" t="str" cm="1">
        <f t="array" ref="M16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20" s="1">
        <f ca="1">TODAY()-Customers_Dataset[[#This Row],[Joining Date]]</f>
        <v>1911</v>
      </c>
    </row>
    <row r="1621" spans="1:14" x14ac:dyDescent="0.3">
      <c r="A1621">
        <v>1956</v>
      </c>
      <c r="B1621" s="1" t="s">
        <v>7808</v>
      </c>
      <c r="C1621">
        <v>65</v>
      </c>
      <c r="D1621" s="1" t="s">
        <v>6508</v>
      </c>
      <c r="E1621" s="1" t="s">
        <v>7809</v>
      </c>
      <c r="F1621" s="1" t="s">
        <v>7810</v>
      </c>
      <c r="G1621" t="s">
        <v>7811</v>
      </c>
      <c r="H1621" s="1" t="s">
        <v>2723</v>
      </c>
      <c r="I1621">
        <v>23647.34</v>
      </c>
      <c r="J1621" s="8" t="s">
        <v>4579</v>
      </c>
      <c r="K1621" s="1" t="s">
        <v>44</v>
      </c>
      <c r="L1621" s="1" t="s">
        <v>45</v>
      </c>
      <c r="M1621" s="1" t="str" cm="1">
        <f t="array" ref="M16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21" s="1">
        <f ca="1">TODAY()-Customers_Dataset[[#This Row],[Joining Date]]</f>
        <v>512</v>
      </c>
    </row>
    <row r="1622" spans="1:14" x14ac:dyDescent="0.3">
      <c r="A1622">
        <v>1970</v>
      </c>
      <c r="B1622" s="1" t="s">
        <v>7812</v>
      </c>
      <c r="C1622">
        <v>43</v>
      </c>
      <c r="D1622" s="1" t="s">
        <v>6508</v>
      </c>
      <c r="E1622" s="1" t="s">
        <v>7813</v>
      </c>
      <c r="F1622" s="1" t="s">
        <v>7814</v>
      </c>
      <c r="G1622" t="s">
        <v>7815</v>
      </c>
      <c r="H1622" s="1" t="s">
        <v>2723</v>
      </c>
      <c r="I1622">
        <v>15008.65</v>
      </c>
      <c r="J1622" s="8" t="s">
        <v>7816</v>
      </c>
      <c r="K1622" s="1" t="s">
        <v>19</v>
      </c>
      <c r="L1622" s="1" t="s">
        <v>20</v>
      </c>
      <c r="M1622" s="1" t="str" cm="1">
        <f t="array" ref="M16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22" s="1">
        <f ca="1">TODAY()-Customers_Dataset[[#This Row],[Joining Date]]</f>
        <v>906</v>
      </c>
    </row>
    <row r="1623" spans="1:14" x14ac:dyDescent="0.3">
      <c r="A1623">
        <v>1975</v>
      </c>
      <c r="B1623" s="1" t="s">
        <v>7817</v>
      </c>
      <c r="C1623">
        <v>64</v>
      </c>
      <c r="D1623" s="1" t="s">
        <v>6508</v>
      </c>
      <c r="E1623" s="1" t="s">
        <v>7818</v>
      </c>
      <c r="F1623" s="1" t="s">
        <v>7819</v>
      </c>
      <c r="G1623" t="s">
        <v>7820</v>
      </c>
      <c r="H1623" s="1" t="s">
        <v>2723</v>
      </c>
      <c r="I1623">
        <v>8403.4699999999993</v>
      </c>
      <c r="J1623" s="8" t="s">
        <v>7821</v>
      </c>
      <c r="K1623" s="1" t="s">
        <v>57</v>
      </c>
      <c r="L1623" s="1" t="s">
        <v>45</v>
      </c>
      <c r="M1623" s="1" t="str" cm="1">
        <f t="array" ref="M16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23" s="1">
        <f ca="1">TODAY()-Customers_Dataset[[#This Row],[Joining Date]]</f>
        <v>1464</v>
      </c>
    </row>
    <row r="1624" spans="1:14" x14ac:dyDescent="0.3">
      <c r="A1624">
        <v>1980</v>
      </c>
      <c r="B1624" s="1" t="s">
        <v>7822</v>
      </c>
      <c r="C1624">
        <v>50</v>
      </c>
      <c r="D1624" s="1" t="s">
        <v>6508</v>
      </c>
      <c r="E1624" s="1" t="s">
        <v>7823</v>
      </c>
      <c r="F1624" s="1" t="s">
        <v>7824</v>
      </c>
      <c r="G1624" t="s">
        <v>7825</v>
      </c>
      <c r="H1624" s="1" t="s">
        <v>2723</v>
      </c>
      <c r="I1624">
        <v>44968.62</v>
      </c>
      <c r="J1624" s="8" t="s">
        <v>7826</v>
      </c>
      <c r="K1624" s="1" t="s">
        <v>26</v>
      </c>
      <c r="L1624" s="1" t="s">
        <v>78</v>
      </c>
      <c r="M1624" s="1" t="str" cm="1">
        <f t="array" ref="M16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24" s="1">
        <f ca="1">TODAY()-Customers_Dataset[[#This Row],[Joining Date]]</f>
        <v>2678</v>
      </c>
    </row>
    <row r="1625" spans="1:14" x14ac:dyDescent="0.3">
      <c r="A1625">
        <v>1991</v>
      </c>
      <c r="B1625" s="1" t="s">
        <v>7827</v>
      </c>
      <c r="C1625">
        <v>22</v>
      </c>
      <c r="D1625" s="1" t="s">
        <v>6508</v>
      </c>
      <c r="E1625" s="1" t="s">
        <v>7828</v>
      </c>
      <c r="F1625" s="1" t="s">
        <v>7829</v>
      </c>
      <c r="G1625" t="s">
        <v>7830</v>
      </c>
      <c r="H1625" s="1" t="s">
        <v>2723</v>
      </c>
      <c r="I1625">
        <v>24493.08</v>
      </c>
      <c r="J1625" s="8" t="s">
        <v>5810</v>
      </c>
      <c r="K1625" s="1" t="s">
        <v>51</v>
      </c>
      <c r="L1625" s="1" t="s">
        <v>78</v>
      </c>
      <c r="M1625" s="1" t="str" cm="1">
        <f t="array" ref="M16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25" s="1">
        <f ca="1">TODAY()-Customers_Dataset[[#This Row],[Joining Date]]</f>
        <v>714</v>
      </c>
    </row>
    <row r="1626" spans="1:14" x14ac:dyDescent="0.3">
      <c r="A1626">
        <v>1995</v>
      </c>
      <c r="B1626" s="1" t="s">
        <v>7831</v>
      </c>
      <c r="C1626">
        <v>38</v>
      </c>
      <c r="D1626" s="1" t="s">
        <v>6508</v>
      </c>
      <c r="E1626" s="1" t="s">
        <v>7832</v>
      </c>
      <c r="F1626" s="1" t="s">
        <v>7833</v>
      </c>
      <c r="G1626" t="s">
        <v>7834</v>
      </c>
      <c r="H1626" s="1" t="s">
        <v>2723</v>
      </c>
      <c r="I1626">
        <v>27288.91</v>
      </c>
      <c r="J1626" s="8" t="s">
        <v>7835</v>
      </c>
      <c r="K1626" s="1" t="s">
        <v>44</v>
      </c>
      <c r="L1626" s="1" t="s">
        <v>20</v>
      </c>
      <c r="M1626" s="1" t="str" cm="1">
        <f t="array" ref="M16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26" s="1">
        <f ca="1">TODAY()-Customers_Dataset[[#This Row],[Joining Date]]</f>
        <v>2194</v>
      </c>
    </row>
    <row r="1627" spans="1:14" x14ac:dyDescent="0.3">
      <c r="A1627">
        <v>25</v>
      </c>
      <c r="B1627" s="1" t="s">
        <v>7836</v>
      </c>
      <c r="C1627">
        <v>25</v>
      </c>
      <c r="D1627" s="1" t="s">
        <v>6508</v>
      </c>
      <c r="E1627" s="1" t="s">
        <v>7837</v>
      </c>
      <c r="F1627" s="1" t="s">
        <v>7838</v>
      </c>
      <c r="G1627" t="s">
        <v>7839</v>
      </c>
      <c r="H1627" s="1" t="s">
        <v>2082</v>
      </c>
      <c r="I1627">
        <v>43583.01</v>
      </c>
      <c r="J1627" s="8" t="s">
        <v>7840</v>
      </c>
      <c r="K1627" s="1" t="s">
        <v>51</v>
      </c>
      <c r="L1627" s="1" t="s">
        <v>78</v>
      </c>
      <c r="M1627" s="1" t="str" cm="1">
        <f t="array" ref="M16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27" s="1">
        <f ca="1">TODAY()-Customers_Dataset[[#This Row],[Joining Date]]</f>
        <v>1800</v>
      </c>
    </row>
    <row r="1628" spans="1:14" x14ac:dyDescent="0.3">
      <c r="A1628">
        <v>34</v>
      </c>
      <c r="B1628" s="1" t="s">
        <v>7841</v>
      </c>
      <c r="C1628">
        <v>52</v>
      </c>
      <c r="D1628" s="1" t="s">
        <v>6508</v>
      </c>
      <c r="E1628" s="1" t="s">
        <v>7842</v>
      </c>
      <c r="F1628" s="1" t="s">
        <v>7843</v>
      </c>
      <c r="G1628" t="s">
        <v>7844</v>
      </c>
      <c r="H1628" s="1" t="s">
        <v>2082</v>
      </c>
      <c r="I1628">
        <v>26122.61</v>
      </c>
      <c r="J1628" s="8" t="s">
        <v>93</v>
      </c>
      <c r="K1628" s="1" t="s">
        <v>124</v>
      </c>
      <c r="L1628" s="1" t="s">
        <v>27</v>
      </c>
      <c r="M1628" s="1" t="str" cm="1">
        <f t="array" ref="M16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28" s="1">
        <f ca="1">TODAY()-Customers_Dataset[[#This Row],[Joining Date]]</f>
        <v>1319</v>
      </c>
    </row>
    <row r="1629" spans="1:14" x14ac:dyDescent="0.3">
      <c r="A1629">
        <v>55</v>
      </c>
      <c r="B1629" s="1" t="s">
        <v>7845</v>
      </c>
      <c r="C1629">
        <v>61</v>
      </c>
      <c r="D1629" s="1" t="s">
        <v>6508</v>
      </c>
      <c r="E1629" s="1" t="s">
        <v>7846</v>
      </c>
      <c r="F1629" s="1" t="s">
        <v>7847</v>
      </c>
      <c r="G1629" t="s">
        <v>7848</v>
      </c>
      <c r="H1629" s="1" t="s">
        <v>2082</v>
      </c>
      <c r="I1629">
        <v>34098.639999999999</v>
      </c>
      <c r="J1629" s="8" t="s">
        <v>7849</v>
      </c>
      <c r="K1629" s="1" t="s">
        <v>124</v>
      </c>
      <c r="L1629" s="1" t="s">
        <v>20</v>
      </c>
      <c r="M1629" s="1" t="str" cm="1">
        <f t="array" ref="M16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29" s="1">
        <f ca="1">TODAY()-Customers_Dataset[[#This Row],[Joining Date]]</f>
        <v>1960</v>
      </c>
    </row>
    <row r="1630" spans="1:14" x14ac:dyDescent="0.3">
      <c r="A1630">
        <v>68</v>
      </c>
      <c r="B1630" s="1" t="s">
        <v>7850</v>
      </c>
      <c r="C1630">
        <v>24</v>
      </c>
      <c r="D1630" s="1" t="s">
        <v>6508</v>
      </c>
      <c r="E1630" s="1" t="s">
        <v>7851</v>
      </c>
      <c r="F1630" s="1" t="s">
        <v>7852</v>
      </c>
      <c r="G1630" t="s">
        <v>7853</v>
      </c>
      <c r="H1630" s="1" t="s">
        <v>2082</v>
      </c>
      <c r="I1630">
        <v>39596.79</v>
      </c>
      <c r="J1630" s="8" t="s">
        <v>7854</v>
      </c>
      <c r="K1630" s="1" t="s">
        <v>51</v>
      </c>
      <c r="L1630" s="1" t="s">
        <v>20</v>
      </c>
      <c r="M1630" s="1" t="str" cm="1">
        <f t="array" ref="M16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30" s="1">
        <f ca="1">TODAY()-Customers_Dataset[[#This Row],[Joining Date]]</f>
        <v>3637</v>
      </c>
    </row>
    <row r="1631" spans="1:14" x14ac:dyDescent="0.3">
      <c r="A1631">
        <v>75</v>
      </c>
      <c r="B1631" s="1" t="s">
        <v>7855</v>
      </c>
      <c r="C1631">
        <v>66</v>
      </c>
      <c r="D1631" s="1" t="s">
        <v>6508</v>
      </c>
      <c r="E1631" s="1" t="s">
        <v>7856</v>
      </c>
      <c r="F1631" s="1" t="s">
        <v>7857</v>
      </c>
      <c r="G1631" t="s">
        <v>7858</v>
      </c>
      <c r="H1631" s="1" t="s">
        <v>2082</v>
      </c>
      <c r="I1631">
        <v>46301.15</v>
      </c>
      <c r="J1631" s="8" t="s">
        <v>7859</v>
      </c>
      <c r="K1631" s="1" t="s">
        <v>19</v>
      </c>
      <c r="L1631" s="1" t="s">
        <v>78</v>
      </c>
      <c r="M1631" s="1" t="str" cm="1">
        <f t="array" ref="M16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31" s="1">
        <f ca="1">TODAY()-Customers_Dataset[[#This Row],[Joining Date]]</f>
        <v>2875</v>
      </c>
    </row>
    <row r="1632" spans="1:14" x14ac:dyDescent="0.3">
      <c r="A1632">
        <v>95</v>
      </c>
      <c r="B1632" s="1" t="s">
        <v>7860</v>
      </c>
      <c r="C1632">
        <v>30</v>
      </c>
      <c r="D1632" s="1" t="s">
        <v>6508</v>
      </c>
      <c r="E1632" s="1" t="s">
        <v>7861</v>
      </c>
      <c r="F1632" s="1" t="s">
        <v>7862</v>
      </c>
      <c r="G1632" t="s">
        <v>7863</v>
      </c>
      <c r="H1632" s="1" t="s">
        <v>2082</v>
      </c>
      <c r="I1632">
        <v>28147.52</v>
      </c>
      <c r="J1632" s="8" t="s">
        <v>134</v>
      </c>
      <c r="K1632" s="1" t="s">
        <v>33</v>
      </c>
      <c r="L1632" s="1" t="s">
        <v>45</v>
      </c>
      <c r="M1632" s="1" t="str" cm="1">
        <f t="array" ref="M16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32" s="1">
        <f ca="1">TODAY()-Customers_Dataset[[#This Row],[Joining Date]]</f>
        <v>3556</v>
      </c>
    </row>
    <row r="1633" spans="1:14" x14ac:dyDescent="0.3">
      <c r="A1633">
        <v>102</v>
      </c>
      <c r="B1633" s="1" t="s">
        <v>7864</v>
      </c>
      <c r="C1633">
        <v>38</v>
      </c>
      <c r="D1633" s="1" t="s">
        <v>6508</v>
      </c>
      <c r="E1633" s="1" t="s">
        <v>7865</v>
      </c>
      <c r="F1633" s="1" t="s">
        <v>7866</v>
      </c>
      <c r="G1633" t="s">
        <v>7867</v>
      </c>
      <c r="H1633" s="1" t="s">
        <v>2082</v>
      </c>
      <c r="I1633">
        <v>32275.1</v>
      </c>
      <c r="J1633" s="8" t="s">
        <v>7868</v>
      </c>
      <c r="K1633" s="1" t="s">
        <v>57</v>
      </c>
      <c r="L1633" s="1" t="s">
        <v>27</v>
      </c>
      <c r="M1633" s="1" t="str" cm="1">
        <f t="array" ref="M16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33" s="1">
        <f ca="1">TODAY()-Customers_Dataset[[#This Row],[Joining Date]]</f>
        <v>132</v>
      </c>
    </row>
    <row r="1634" spans="1:14" x14ac:dyDescent="0.3">
      <c r="A1634">
        <v>105</v>
      </c>
      <c r="B1634" s="1" t="s">
        <v>7869</v>
      </c>
      <c r="C1634">
        <v>18</v>
      </c>
      <c r="D1634" s="1" t="s">
        <v>6508</v>
      </c>
      <c r="E1634" s="1" t="s">
        <v>7870</v>
      </c>
      <c r="F1634" s="1" t="s">
        <v>7871</v>
      </c>
      <c r="G1634" t="s">
        <v>7872</v>
      </c>
      <c r="H1634" s="1" t="s">
        <v>2082</v>
      </c>
      <c r="I1634">
        <v>38676.36</v>
      </c>
      <c r="J1634" s="8" t="s">
        <v>7873</v>
      </c>
      <c r="K1634" s="1" t="s">
        <v>26</v>
      </c>
      <c r="L1634" s="1" t="s">
        <v>20</v>
      </c>
      <c r="M1634" s="1" t="str" cm="1">
        <f t="array" ref="M16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634" s="1">
        <f ca="1">TODAY()-Customers_Dataset[[#This Row],[Joining Date]]</f>
        <v>392</v>
      </c>
    </row>
    <row r="1635" spans="1:14" x14ac:dyDescent="0.3">
      <c r="A1635">
        <v>112</v>
      </c>
      <c r="B1635" s="1" t="s">
        <v>7874</v>
      </c>
      <c r="C1635">
        <v>62</v>
      </c>
      <c r="D1635" s="1" t="s">
        <v>6508</v>
      </c>
      <c r="E1635" s="1" t="s">
        <v>7875</v>
      </c>
      <c r="F1635" s="1" t="s">
        <v>7876</v>
      </c>
      <c r="G1635" t="s">
        <v>7877</v>
      </c>
      <c r="H1635" s="1" t="s">
        <v>2082</v>
      </c>
      <c r="I1635">
        <v>25819.32</v>
      </c>
      <c r="J1635" s="8" t="s">
        <v>7878</v>
      </c>
      <c r="K1635" s="1" t="s">
        <v>33</v>
      </c>
      <c r="L1635" s="1" t="s">
        <v>27</v>
      </c>
      <c r="M1635" s="1" t="str" cm="1">
        <f t="array" ref="M16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35" s="1">
        <f ca="1">TODAY()-Customers_Dataset[[#This Row],[Joining Date]]</f>
        <v>1089</v>
      </c>
    </row>
    <row r="1636" spans="1:14" x14ac:dyDescent="0.3">
      <c r="A1636">
        <v>114</v>
      </c>
      <c r="B1636" s="1" t="s">
        <v>7879</v>
      </c>
      <c r="C1636">
        <v>23</v>
      </c>
      <c r="D1636" s="1" t="s">
        <v>6508</v>
      </c>
      <c r="E1636" s="1" t="s">
        <v>7880</v>
      </c>
      <c r="F1636" s="1" t="s">
        <v>7881</v>
      </c>
      <c r="G1636" t="s">
        <v>7882</v>
      </c>
      <c r="H1636" s="1" t="s">
        <v>2082</v>
      </c>
      <c r="I1636">
        <v>44368.33</v>
      </c>
      <c r="J1636" s="8" t="s">
        <v>7883</v>
      </c>
      <c r="K1636" s="1" t="s">
        <v>19</v>
      </c>
      <c r="L1636" s="1" t="s">
        <v>20</v>
      </c>
      <c r="M1636" s="1" t="str" cm="1">
        <f t="array" ref="M16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36" s="1">
        <f ca="1">TODAY()-Customers_Dataset[[#This Row],[Joining Date]]</f>
        <v>3462</v>
      </c>
    </row>
    <row r="1637" spans="1:14" x14ac:dyDescent="0.3">
      <c r="A1637">
        <v>127</v>
      </c>
      <c r="B1637" s="1" t="s">
        <v>7884</v>
      </c>
      <c r="C1637">
        <v>59</v>
      </c>
      <c r="D1637" s="1" t="s">
        <v>6508</v>
      </c>
      <c r="E1637" s="1" t="s">
        <v>7885</v>
      </c>
      <c r="F1637" s="1" t="s">
        <v>7886</v>
      </c>
      <c r="G1637" t="s">
        <v>7887</v>
      </c>
      <c r="H1637" s="1" t="s">
        <v>2082</v>
      </c>
      <c r="I1637">
        <v>18420.740000000002</v>
      </c>
      <c r="J1637" s="8" t="s">
        <v>6421</v>
      </c>
      <c r="K1637" s="1" t="s">
        <v>51</v>
      </c>
      <c r="L1637" s="1" t="s">
        <v>20</v>
      </c>
      <c r="M1637" s="1" t="str" cm="1">
        <f t="array" ref="M16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37" s="1">
        <f ca="1">TODAY()-Customers_Dataset[[#This Row],[Joining Date]]</f>
        <v>1524</v>
      </c>
    </row>
    <row r="1638" spans="1:14" x14ac:dyDescent="0.3">
      <c r="A1638">
        <v>155</v>
      </c>
      <c r="B1638" s="1" t="s">
        <v>7888</v>
      </c>
      <c r="C1638">
        <v>77</v>
      </c>
      <c r="D1638" s="1" t="s">
        <v>6508</v>
      </c>
      <c r="E1638" s="1" t="s">
        <v>7889</v>
      </c>
      <c r="F1638" s="1" t="s">
        <v>7890</v>
      </c>
      <c r="G1638" t="s">
        <v>7891</v>
      </c>
      <c r="H1638" s="1" t="s">
        <v>2082</v>
      </c>
      <c r="I1638">
        <v>42455.82</v>
      </c>
      <c r="J1638" s="8" t="s">
        <v>1047</v>
      </c>
      <c r="K1638" s="1" t="s">
        <v>68</v>
      </c>
      <c r="L1638" s="1" t="s">
        <v>45</v>
      </c>
      <c r="M1638" s="1" t="str" cm="1">
        <f t="array" ref="M16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38" s="1">
        <f ca="1">TODAY()-Customers_Dataset[[#This Row],[Joining Date]]</f>
        <v>2268</v>
      </c>
    </row>
    <row r="1639" spans="1:14" x14ac:dyDescent="0.3">
      <c r="A1639">
        <v>172</v>
      </c>
      <c r="B1639" s="1" t="s">
        <v>7892</v>
      </c>
      <c r="C1639">
        <v>21</v>
      </c>
      <c r="D1639" s="1" t="s">
        <v>6508</v>
      </c>
      <c r="E1639" s="1" t="s">
        <v>7893</v>
      </c>
      <c r="F1639" s="1" t="s">
        <v>7894</v>
      </c>
      <c r="G1639" t="s">
        <v>7895</v>
      </c>
      <c r="H1639" s="1" t="s">
        <v>2082</v>
      </c>
      <c r="I1639">
        <v>12309.33</v>
      </c>
      <c r="J1639" s="8" t="s">
        <v>7896</v>
      </c>
      <c r="K1639" s="1" t="s">
        <v>26</v>
      </c>
      <c r="L1639" s="1" t="s">
        <v>20</v>
      </c>
      <c r="M1639" s="1" t="str" cm="1">
        <f t="array" ref="M16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39" s="1">
        <f ca="1">TODAY()-Customers_Dataset[[#This Row],[Joining Date]]</f>
        <v>1872</v>
      </c>
    </row>
    <row r="1640" spans="1:14" x14ac:dyDescent="0.3">
      <c r="A1640">
        <v>181</v>
      </c>
      <c r="B1640" s="1" t="s">
        <v>7897</v>
      </c>
      <c r="C1640">
        <v>38</v>
      </c>
      <c r="D1640" s="1" t="s">
        <v>6508</v>
      </c>
      <c r="E1640" s="1" t="s">
        <v>7898</v>
      </c>
      <c r="F1640" s="1" t="s">
        <v>7899</v>
      </c>
      <c r="G1640" t="s">
        <v>7900</v>
      </c>
      <c r="H1640" s="1" t="s">
        <v>2082</v>
      </c>
      <c r="I1640">
        <v>4156.95</v>
      </c>
      <c r="J1640" s="8" t="s">
        <v>7901</v>
      </c>
      <c r="K1640" s="1" t="s">
        <v>57</v>
      </c>
      <c r="L1640" s="1" t="s">
        <v>27</v>
      </c>
      <c r="M1640" s="1" t="str" cm="1">
        <f t="array" ref="M16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40" s="1">
        <f ca="1">TODAY()-Customers_Dataset[[#This Row],[Joining Date]]</f>
        <v>3448</v>
      </c>
    </row>
    <row r="1641" spans="1:14" x14ac:dyDescent="0.3">
      <c r="A1641">
        <v>198</v>
      </c>
      <c r="B1641" s="1" t="s">
        <v>7902</v>
      </c>
      <c r="C1641">
        <v>68</v>
      </c>
      <c r="D1641" s="1" t="s">
        <v>6508</v>
      </c>
      <c r="E1641" s="1" t="s">
        <v>7903</v>
      </c>
      <c r="F1641" s="1" t="s">
        <v>7904</v>
      </c>
      <c r="G1641" t="s">
        <v>7905</v>
      </c>
      <c r="H1641" s="1" t="s">
        <v>2082</v>
      </c>
      <c r="I1641">
        <v>46847.38</v>
      </c>
      <c r="J1641" s="8" t="s">
        <v>5795</v>
      </c>
      <c r="K1641" s="1" t="s">
        <v>26</v>
      </c>
      <c r="L1641" s="1" t="s">
        <v>78</v>
      </c>
      <c r="M1641" s="1" t="str" cm="1">
        <f t="array" ref="M16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41" s="1">
        <f ca="1">TODAY()-Customers_Dataset[[#This Row],[Joining Date]]</f>
        <v>2240</v>
      </c>
    </row>
    <row r="1642" spans="1:14" x14ac:dyDescent="0.3">
      <c r="A1642">
        <v>229</v>
      </c>
      <c r="B1642" s="1" t="s">
        <v>7906</v>
      </c>
      <c r="C1642">
        <v>55</v>
      </c>
      <c r="D1642" s="1" t="s">
        <v>6508</v>
      </c>
      <c r="E1642" s="1" t="s">
        <v>7907</v>
      </c>
      <c r="F1642" s="1" t="s">
        <v>7908</v>
      </c>
      <c r="G1642" t="s">
        <v>7909</v>
      </c>
      <c r="H1642" s="1" t="s">
        <v>2082</v>
      </c>
      <c r="I1642">
        <v>27672.48</v>
      </c>
      <c r="J1642" s="8" t="s">
        <v>7910</v>
      </c>
      <c r="K1642" s="1" t="s">
        <v>57</v>
      </c>
      <c r="L1642" s="1" t="s">
        <v>78</v>
      </c>
      <c r="M1642" s="1" t="str" cm="1">
        <f t="array" ref="M16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42" s="1">
        <f ca="1">TODAY()-Customers_Dataset[[#This Row],[Joining Date]]</f>
        <v>2896</v>
      </c>
    </row>
    <row r="1643" spans="1:14" x14ac:dyDescent="0.3">
      <c r="A1643">
        <v>235</v>
      </c>
      <c r="B1643" s="1" t="s">
        <v>7911</v>
      </c>
      <c r="C1643">
        <v>54</v>
      </c>
      <c r="D1643" s="1" t="s">
        <v>6508</v>
      </c>
      <c r="E1643" s="1" t="s">
        <v>7912</v>
      </c>
      <c r="F1643" s="1" t="s">
        <v>7913</v>
      </c>
      <c r="G1643" t="s">
        <v>7914</v>
      </c>
      <c r="H1643" s="1" t="s">
        <v>2082</v>
      </c>
      <c r="I1643">
        <v>19586.95</v>
      </c>
      <c r="J1643" s="8" t="s">
        <v>7915</v>
      </c>
      <c r="K1643" s="1" t="s">
        <v>44</v>
      </c>
      <c r="L1643" s="1" t="s">
        <v>20</v>
      </c>
      <c r="M1643" s="1" t="str" cm="1">
        <f t="array" ref="M16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43" s="1">
        <f ca="1">TODAY()-Customers_Dataset[[#This Row],[Joining Date]]</f>
        <v>2133</v>
      </c>
    </row>
    <row r="1644" spans="1:14" x14ac:dyDescent="0.3">
      <c r="A1644">
        <v>252</v>
      </c>
      <c r="B1644" s="1" t="s">
        <v>7916</v>
      </c>
      <c r="C1644">
        <v>22</v>
      </c>
      <c r="D1644" s="1" t="s">
        <v>6508</v>
      </c>
      <c r="E1644" s="1" t="s">
        <v>7917</v>
      </c>
      <c r="F1644" s="1" t="s">
        <v>7918</v>
      </c>
      <c r="G1644" t="s">
        <v>7919</v>
      </c>
      <c r="H1644" s="1" t="s">
        <v>2082</v>
      </c>
      <c r="I1644">
        <v>22621.21</v>
      </c>
      <c r="J1644" s="8" t="s">
        <v>5516</v>
      </c>
      <c r="K1644" s="1" t="s">
        <v>51</v>
      </c>
      <c r="L1644" s="1" t="s">
        <v>20</v>
      </c>
      <c r="M1644" s="1" t="str" cm="1">
        <f t="array" ref="M16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44" s="1">
        <f ca="1">TODAY()-Customers_Dataset[[#This Row],[Joining Date]]</f>
        <v>673</v>
      </c>
    </row>
    <row r="1645" spans="1:14" x14ac:dyDescent="0.3">
      <c r="A1645">
        <v>258</v>
      </c>
      <c r="B1645" s="1" t="s">
        <v>7920</v>
      </c>
      <c r="C1645">
        <v>42</v>
      </c>
      <c r="D1645" s="1" t="s">
        <v>6508</v>
      </c>
      <c r="E1645" s="1" t="s">
        <v>7921</v>
      </c>
      <c r="F1645" s="1" t="s">
        <v>7922</v>
      </c>
      <c r="G1645" t="s">
        <v>7923</v>
      </c>
      <c r="H1645" s="1" t="s">
        <v>2082</v>
      </c>
      <c r="I1645">
        <v>33868.6</v>
      </c>
      <c r="J1645" s="8" t="s">
        <v>7924</v>
      </c>
      <c r="K1645" s="1" t="s">
        <v>124</v>
      </c>
      <c r="L1645" s="1" t="s">
        <v>78</v>
      </c>
      <c r="M1645" s="1" t="str" cm="1">
        <f t="array" ref="M16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45" s="1">
        <f ca="1">TODAY()-Customers_Dataset[[#This Row],[Joining Date]]</f>
        <v>1012</v>
      </c>
    </row>
    <row r="1646" spans="1:14" x14ac:dyDescent="0.3">
      <c r="A1646">
        <v>261</v>
      </c>
      <c r="B1646" s="1" t="s">
        <v>7925</v>
      </c>
      <c r="C1646">
        <v>58</v>
      </c>
      <c r="D1646" s="1" t="s">
        <v>6508</v>
      </c>
      <c r="E1646" s="1" t="s">
        <v>7926</v>
      </c>
      <c r="F1646" s="1" t="s">
        <v>7927</v>
      </c>
      <c r="G1646" t="s">
        <v>7928</v>
      </c>
      <c r="H1646" s="1" t="s">
        <v>2082</v>
      </c>
      <c r="I1646">
        <v>22721.55</v>
      </c>
      <c r="J1646" s="8" t="s">
        <v>7929</v>
      </c>
      <c r="K1646" s="1" t="s">
        <v>68</v>
      </c>
      <c r="L1646" s="1" t="s">
        <v>78</v>
      </c>
      <c r="M1646" s="1" t="str" cm="1">
        <f t="array" ref="M16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46" s="1">
        <f ca="1">TODAY()-Customers_Dataset[[#This Row],[Joining Date]]</f>
        <v>825</v>
      </c>
    </row>
    <row r="1647" spans="1:14" x14ac:dyDescent="0.3">
      <c r="A1647">
        <v>269</v>
      </c>
      <c r="B1647" s="1" t="s">
        <v>7930</v>
      </c>
      <c r="C1647">
        <v>35</v>
      </c>
      <c r="D1647" s="1" t="s">
        <v>6508</v>
      </c>
      <c r="E1647" s="1" t="s">
        <v>7931</v>
      </c>
      <c r="F1647" s="1" t="s">
        <v>7932</v>
      </c>
      <c r="G1647" t="s">
        <v>7933</v>
      </c>
      <c r="H1647" s="1" t="s">
        <v>2082</v>
      </c>
      <c r="I1647">
        <v>7213.26</v>
      </c>
      <c r="J1647" s="8" t="s">
        <v>7934</v>
      </c>
      <c r="K1647" s="1" t="s">
        <v>68</v>
      </c>
      <c r="L1647" s="1" t="s">
        <v>78</v>
      </c>
      <c r="M1647" s="1" t="str" cm="1">
        <f t="array" ref="M16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47" s="1">
        <f ca="1">TODAY()-Customers_Dataset[[#This Row],[Joining Date]]</f>
        <v>1131</v>
      </c>
    </row>
    <row r="1648" spans="1:14" x14ac:dyDescent="0.3">
      <c r="A1648">
        <v>291</v>
      </c>
      <c r="B1648" s="1" t="s">
        <v>7935</v>
      </c>
      <c r="C1648">
        <v>30</v>
      </c>
      <c r="D1648" s="1" t="s">
        <v>6508</v>
      </c>
      <c r="E1648" s="1" t="s">
        <v>7936</v>
      </c>
      <c r="F1648" s="1" t="s">
        <v>7937</v>
      </c>
      <c r="G1648" t="s">
        <v>7938</v>
      </c>
      <c r="H1648" s="1" t="s">
        <v>2082</v>
      </c>
      <c r="I1648">
        <v>13726.72</v>
      </c>
      <c r="J1648" s="8" t="s">
        <v>7939</v>
      </c>
      <c r="K1648" s="1" t="s">
        <v>19</v>
      </c>
      <c r="L1648" s="1" t="s">
        <v>45</v>
      </c>
      <c r="M1648" s="1" t="str" cm="1">
        <f t="array" ref="M16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48" s="1">
        <f ca="1">TODAY()-Customers_Dataset[[#This Row],[Joining Date]]</f>
        <v>3283</v>
      </c>
    </row>
    <row r="1649" spans="1:14" x14ac:dyDescent="0.3">
      <c r="A1649">
        <v>320</v>
      </c>
      <c r="B1649" s="1" t="s">
        <v>7940</v>
      </c>
      <c r="C1649">
        <v>34</v>
      </c>
      <c r="D1649" s="1" t="s">
        <v>6508</v>
      </c>
      <c r="E1649" s="1" t="s">
        <v>7941</v>
      </c>
      <c r="F1649" s="1" t="s">
        <v>7942</v>
      </c>
      <c r="G1649" t="s">
        <v>7943</v>
      </c>
      <c r="H1649" s="1" t="s">
        <v>2082</v>
      </c>
      <c r="I1649">
        <v>2280.0300000000002</v>
      </c>
      <c r="J1649" s="8" t="s">
        <v>7944</v>
      </c>
      <c r="K1649" s="1" t="s">
        <v>19</v>
      </c>
      <c r="L1649" s="1" t="s">
        <v>78</v>
      </c>
      <c r="M1649" s="1" t="str" cm="1">
        <f t="array" ref="M16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49" s="1">
        <f ca="1">TODAY()-Customers_Dataset[[#This Row],[Joining Date]]</f>
        <v>745</v>
      </c>
    </row>
    <row r="1650" spans="1:14" x14ac:dyDescent="0.3">
      <c r="A1650">
        <v>331</v>
      </c>
      <c r="B1650" s="1" t="s">
        <v>7945</v>
      </c>
      <c r="C1650">
        <v>61</v>
      </c>
      <c r="D1650" s="1" t="s">
        <v>6508</v>
      </c>
      <c r="E1650" s="1" t="s">
        <v>7946</v>
      </c>
      <c r="F1650" s="1" t="s">
        <v>7947</v>
      </c>
      <c r="G1650" t="s">
        <v>7948</v>
      </c>
      <c r="H1650" s="1" t="s">
        <v>2082</v>
      </c>
      <c r="I1650">
        <v>1432.58</v>
      </c>
      <c r="J1650" s="8" t="s">
        <v>7949</v>
      </c>
      <c r="K1650" s="1" t="s">
        <v>26</v>
      </c>
      <c r="L1650" s="1" t="s">
        <v>45</v>
      </c>
      <c r="M1650" s="1" t="str" cm="1">
        <f t="array" ref="M16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50" s="1">
        <f ca="1">TODAY()-Customers_Dataset[[#This Row],[Joining Date]]</f>
        <v>646</v>
      </c>
    </row>
    <row r="1651" spans="1:14" x14ac:dyDescent="0.3">
      <c r="A1651">
        <v>339</v>
      </c>
      <c r="B1651" s="1" t="s">
        <v>7950</v>
      </c>
      <c r="C1651">
        <v>34</v>
      </c>
      <c r="D1651" s="1" t="s">
        <v>6508</v>
      </c>
      <c r="E1651" s="1" t="s">
        <v>7951</v>
      </c>
      <c r="F1651" s="1" t="s">
        <v>7952</v>
      </c>
      <c r="G1651" t="s">
        <v>7953</v>
      </c>
      <c r="H1651" s="1" t="s">
        <v>2082</v>
      </c>
      <c r="I1651">
        <v>18723.57</v>
      </c>
      <c r="J1651" s="8" t="s">
        <v>7954</v>
      </c>
      <c r="K1651" s="1" t="s">
        <v>57</v>
      </c>
      <c r="L1651" s="1" t="s">
        <v>78</v>
      </c>
      <c r="M1651" s="1" t="str" cm="1">
        <f t="array" ref="M16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51" s="1">
        <f ca="1">TODAY()-Customers_Dataset[[#This Row],[Joining Date]]</f>
        <v>997</v>
      </c>
    </row>
    <row r="1652" spans="1:14" x14ac:dyDescent="0.3">
      <c r="A1652">
        <v>362</v>
      </c>
      <c r="B1652" s="1" t="s">
        <v>7955</v>
      </c>
      <c r="C1652">
        <v>66</v>
      </c>
      <c r="D1652" s="1" t="s">
        <v>6508</v>
      </c>
      <c r="E1652" s="1" t="s">
        <v>7956</v>
      </c>
      <c r="F1652" s="1" t="s">
        <v>7957</v>
      </c>
      <c r="G1652" t="s">
        <v>7958</v>
      </c>
      <c r="H1652" s="1" t="s">
        <v>2082</v>
      </c>
      <c r="I1652">
        <v>19759.61</v>
      </c>
      <c r="J1652" s="8" t="s">
        <v>7959</v>
      </c>
      <c r="K1652" s="1" t="s">
        <v>51</v>
      </c>
      <c r="L1652" s="1" t="s">
        <v>45</v>
      </c>
      <c r="M1652" s="1" t="str" cm="1">
        <f t="array" ref="M16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52" s="1">
        <f ca="1">TODAY()-Customers_Dataset[[#This Row],[Joining Date]]</f>
        <v>222</v>
      </c>
    </row>
    <row r="1653" spans="1:14" x14ac:dyDescent="0.3">
      <c r="A1653">
        <v>367</v>
      </c>
      <c r="B1653" s="1" t="s">
        <v>7960</v>
      </c>
      <c r="C1653">
        <v>64</v>
      </c>
      <c r="D1653" s="1" t="s">
        <v>6508</v>
      </c>
      <c r="E1653" s="1" t="s">
        <v>7961</v>
      </c>
      <c r="F1653" s="1" t="s">
        <v>7962</v>
      </c>
      <c r="G1653" t="s">
        <v>7963</v>
      </c>
      <c r="H1653" s="1" t="s">
        <v>2082</v>
      </c>
      <c r="I1653">
        <v>29182.28</v>
      </c>
      <c r="J1653" s="8" t="s">
        <v>7964</v>
      </c>
      <c r="K1653" s="1" t="s">
        <v>51</v>
      </c>
      <c r="L1653" s="1" t="s">
        <v>45</v>
      </c>
      <c r="M1653" s="1" t="str" cm="1">
        <f t="array" ref="M16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53" s="1">
        <f ca="1">TODAY()-Customers_Dataset[[#This Row],[Joining Date]]</f>
        <v>2066</v>
      </c>
    </row>
    <row r="1654" spans="1:14" x14ac:dyDescent="0.3">
      <c r="A1654">
        <v>369</v>
      </c>
      <c r="B1654" s="1" t="s">
        <v>7965</v>
      </c>
      <c r="C1654">
        <v>79</v>
      </c>
      <c r="D1654" s="1" t="s">
        <v>6508</v>
      </c>
      <c r="E1654" s="1" t="s">
        <v>7966</v>
      </c>
      <c r="F1654" s="1" t="s">
        <v>7967</v>
      </c>
      <c r="G1654" t="s">
        <v>7968</v>
      </c>
      <c r="H1654" s="1" t="s">
        <v>2082</v>
      </c>
      <c r="I1654">
        <v>32954.050000000003</v>
      </c>
      <c r="J1654" s="8" t="s">
        <v>2333</v>
      </c>
      <c r="K1654" s="1" t="s">
        <v>33</v>
      </c>
      <c r="L1654" s="1" t="s">
        <v>78</v>
      </c>
      <c r="M1654" s="1" t="str" cm="1">
        <f t="array" ref="M16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54" s="1">
        <f ca="1">TODAY()-Customers_Dataset[[#This Row],[Joining Date]]</f>
        <v>3119</v>
      </c>
    </row>
    <row r="1655" spans="1:14" x14ac:dyDescent="0.3">
      <c r="A1655">
        <v>376</v>
      </c>
      <c r="B1655" s="1" t="s">
        <v>7969</v>
      </c>
      <c r="C1655">
        <v>53</v>
      </c>
      <c r="D1655" s="1" t="s">
        <v>6508</v>
      </c>
      <c r="E1655" s="1" t="s">
        <v>7970</v>
      </c>
      <c r="F1655" s="1" t="s">
        <v>7971</v>
      </c>
      <c r="G1655" t="s">
        <v>7972</v>
      </c>
      <c r="H1655" s="1" t="s">
        <v>2082</v>
      </c>
      <c r="I1655">
        <v>5329.24</v>
      </c>
      <c r="J1655" s="8" t="s">
        <v>7973</v>
      </c>
      <c r="K1655" s="1" t="s">
        <v>68</v>
      </c>
      <c r="L1655" s="1" t="s">
        <v>78</v>
      </c>
      <c r="M1655" s="1" t="str" cm="1">
        <f t="array" ref="M16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55" s="1">
        <f ca="1">TODAY()-Customers_Dataset[[#This Row],[Joining Date]]</f>
        <v>1849</v>
      </c>
    </row>
    <row r="1656" spans="1:14" x14ac:dyDescent="0.3">
      <c r="A1656">
        <v>382</v>
      </c>
      <c r="B1656" s="1" t="s">
        <v>7974</v>
      </c>
      <c r="C1656">
        <v>57</v>
      </c>
      <c r="D1656" s="1" t="s">
        <v>6508</v>
      </c>
      <c r="E1656" s="1" t="s">
        <v>7975</v>
      </c>
      <c r="F1656" s="1" t="s">
        <v>7976</v>
      </c>
      <c r="G1656" t="s">
        <v>7977</v>
      </c>
      <c r="H1656" s="1" t="s">
        <v>2082</v>
      </c>
      <c r="I1656">
        <v>2809.2</v>
      </c>
      <c r="J1656" s="8" t="s">
        <v>7978</v>
      </c>
      <c r="K1656" s="1" t="s">
        <v>19</v>
      </c>
      <c r="L1656" s="1" t="s">
        <v>27</v>
      </c>
      <c r="M1656" s="1" t="str" cm="1">
        <f t="array" ref="M16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56" s="1">
        <f ca="1">TODAY()-Customers_Dataset[[#This Row],[Joining Date]]</f>
        <v>838</v>
      </c>
    </row>
    <row r="1657" spans="1:14" x14ac:dyDescent="0.3">
      <c r="A1657">
        <v>405</v>
      </c>
      <c r="B1657" s="1" t="s">
        <v>7979</v>
      </c>
      <c r="C1657">
        <v>61</v>
      </c>
      <c r="D1657" s="1" t="s">
        <v>6508</v>
      </c>
      <c r="E1657" s="1" t="s">
        <v>7980</v>
      </c>
      <c r="F1657" s="1" t="s">
        <v>7981</v>
      </c>
      <c r="G1657" t="s">
        <v>7982</v>
      </c>
      <c r="H1657" s="1" t="s">
        <v>2082</v>
      </c>
      <c r="I1657">
        <v>19435</v>
      </c>
      <c r="J1657" s="8" t="s">
        <v>7983</v>
      </c>
      <c r="K1657" s="1" t="s">
        <v>44</v>
      </c>
      <c r="L1657" s="1" t="s">
        <v>45</v>
      </c>
      <c r="M1657" s="1" t="str" cm="1">
        <f t="array" ref="M16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57" s="1">
        <f ca="1">TODAY()-Customers_Dataset[[#This Row],[Joining Date]]</f>
        <v>242</v>
      </c>
    </row>
    <row r="1658" spans="1:14" x14ac:dyDescent="0.3">
      <c r="A1658">
        <v>426</v>
      </c>
      <c r="B1658" s="1" t="s">
        <v>7984</v>
      </c>
      <c r="C1658">
        <v>23</v>
      </c>
      <c r="D1658" s="1" t="s">
        <v>6508</v>
      </c>
      <c r="E1658" s="1" t="s">
        <v>7985</v>
      </c>
      <c r="F1658" s="1" t="s">
        <v>7986</v>
      </c>
      <c r="G1658" t="s">
        <v>7987</v>
      </c>
      <c r="H1658" s="1" t="s">
        <v>2082</v>
      </c>
      <c r="I1658">
        <v>22552.240000000002</v>
      </c>
      <c r="J1658" s="8" t="s">
        <v>7988</v>
      </c>
      <c r="K1658" s="1" t="s">
        <v>44</v>
      </c>
      <c r="L1658" s="1" t="s">
        <v>27</v>
      </c>
      <c r="M1658" s="1" t="str" cm="1">
        <f t="array" ref="M16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58" s="1">
        <f ca="1">TODAY()-Customers_Dataset[[#This Row],[Joining Date]]</f>
        <v>2549</v>
      </c>
    </row>
    <row r="1659" spans="1:14" x14ac:dyDescent="0.3">
      <c r="A1659">
        <v>427</v>
      </c>
      <c r="B1659" s="1" t="s">
        <v>7989</v>
      </c>
      <c r="C1659">
        <v>73</v>
      </c>
      <c r="D1659" s="1" t="s">
        <v>6508</v>
      </c>
      <c r="E1659" s="1" t="s">
        <v>7990</v>
      </c>
      <c r="F1659" s="1" t="s">
        <v>7991</v>
      </c>
      <c r="G1659" t="s">
        <v>7992</v>
      </c>
      <c r="H1659" s="1" t="s">
        <v>2082</v>
      </c>
      <c r="I1659">
        <v>9864.09</v>
      </c>
      <c r="J1659" s="8" t="s">
        <v>1914</v>
      </c>
      <c r="K1659" s="1" t="s">
        <v>26</v>
      </c>
      <c r="L1659" s="1" t="s">
        <v>20</v>
      </c>
      <c r="M1659" s="1" t="str" cm="1">
        <f t="array" ref="M16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59" s="1">
        <f ca="1">TODAY()-Customers_Dataset[[#This Row],[Joining Date]]</f>
        <v>2242</v>
      </c>
    </row>
    <row r="1660" spans="1:14" x14ac:dyDescent="0.3">
      <c r="A1660">
        <v>453</v>
      </c>
      <c r="B1660" s="1" t="s">
        <v>7993</v>
      </c>
      <c r="C1660">
        <v>23</v>
      </c>
      <c r="D1660" s="1" t="s">
        <v>6508</v>
      </c>
      <c r="E1660" s="1" t="s">
        <v>7994</v>
      </c>
      <c r="F1660" s="1" t="s">
        <v>7995</v>
      </c>
      <c r="G1660" t="s">
        <v>7996</v>
      </c>
      <c r="H1660" s="1" t="s">
        <v>2082</v>
      </c>
      <c r="I1660">
        <v>17518.77</v>
      </c>
      <c r="J1660" s="8" t="s">
        <v>7997</v>
      </c>
      <c r="K1660" s="1" t="s">
        <v>26</v>
      </c>
      <c r="L1660" s="1" t="s">
        <v>20</v>
      </c>
      <c r="M1660" s="1" t="str" cm="1">
        <f t="array" ref="M16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60" s="1">
        <f ca="1">TODAY()-Customers_Dataset[[#This Row],[Joining Date]]</f>
        <v>1092</v>
      </c>
    </row>
    <row r="1661" spans="1:14" x14ac:dyDescent="0.3">
      <c r="A1661">
        <v>467</v>
      </c>
      <c r="B1661" s="1" t="s">
        <v>7998</v>
      </c>
      <c r="C1661">
        <v>36</v>
      </c>
      <c r="D1661" s="1" t="s">
        <v>6508</v>
      </c>
      <c r="E1661" s="1" t="s">
        <v>7999</v>
      </c>
      <c r="F1661" s="1" t="s">
        <v>8000</v>
      </c>
      <c r="G1661" t="s">
        <v>8001</v>
      </c>
      <c r="H1661" s="1" t="s">
        <v>2082</v>
      </c>
      <c r="I1661">
        <v>19506.86</v>
      </c>
      <c r="J1661" s="8" t="s">
        <v>8002</v>
      </c>
      <c r="K1661" s="1" t="s">
        <v>51</v>
      </c>
      <c r="L1661" s="1" t="s">
        <v>45</v>
      </c>
      <c r="M1661" s="1" t="str" cm="1">
        <f t="array" ref="M16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61" s="1">
        <f ca="1">TODAY()-Customers_Dataset[[#This Row],[Joining Date]]</f>
        <v>3632</v>
      </c>
    </row>
    <row r="1662" spans="1:14" x14ac:dyDescent="0.3">
      <c r="A1662">
        <v>477</v>
      </c>
      <c r="B1662" s="1" t="s">
        <v>8003</v>
      </c>
      <c r="C1662">
        <v>41</v>
      </c>
      <c r="D1662" s="1" t="s">
        <v>6508</v>
      </c>
      <c r="E1662" s="1" t="s">
        <v>8004</v>
      </c>
      <c r="F1662" s="1" t="s">
        <v>8005</v>
      </c>
      <c r="G1662" t="s">
        <v>8006</v>
      </c>
      <c r="H1662" s="1" t="s">
        <v>2082</v>
      </c>
      <c r="I1662">
        <v>8813.57</v>
      </c>
      <c r="J1662" s="8" t="s">
        <v>5015</v>
      </c>
      <c r="K1662" s="1" t="s">
        <v>33</v>
      </c>
      <c r="L1662" s="1" t="s">
        <v>20</v>
      </c>
      <c r="M1662" s="1" t="str" cm="1">
        <f t="array" ref="M16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62" s="1">
        <f ca="1">TODAY()-Customers_Dataset[[#This Row],[Joining Date]]</f>
        <v>2008</v>
      </c>
    </row>
    <row r="1663" spans="1:14" x14ac:dyDescent="0.3">
      <c r="A1663">
        <v>512</v>
      </c>
      <c r="B1663" s="1" t="s">
        <v>8007</v>
      </c>
      <c r="C1663">
        <v>37</v>
      </c>
      <c r="D1663" s="1" t="s">
        <v>6508</v>
      </c>
      <c r="E1663" s="1" t="s">
        <v>8008</v>
      </c>
      <c r="F1663" s="1" t="s">
        <v>8009</v>
      </c>
      <c r="G1663" t="s">
        <v>8010</v>
      </c>
      <c r="H1663" s="1" t="s">
        <v>2082</v>
      </c>
      <c r="I1663">
        <v>39881.410000000003</v>
      </c>
      <c r="J1663" s="8" t="s">
        <v>8011</v>
      </c>
      <c r="K1663" s="1" t="s">
        <v>57</v>
      </c>
      <c r="L1663" s="1" t="s">
        <v>45</v>
      </c>
      <c r="M1663" s="1" t="str" cm="1">
        <f t="array" ref="M16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63" s="1">
        <f ca="1">TODAY()-Customers_Dataset[[#This Row],[Joining Date]]</f>
        <v>3285</v>
      </c>
    </row>
    <row r="1664" spans="1:14" x14ac:dyDescent="0.3">
      <c r="A1664">
        <v>523</v>
      </c>
      <c r="B1664" s="1" t="s">
        <v>8012</v>
      </c>
      <c r="C1664">
        <v>75</v>
      </c>
      <c r="D1664" s="1" t="s">
        <v>6508</v>
      </c>
      <c r="E1664" s="1" t="s">
        <v>8013</v>
      </c>
      <c r="F1664" s="1" t="s">
        <v>8014</v>
      </c>
      <c r="G1664" t="s">
        <v>8015</v>
      </c>
      <c r="H1664" s="1" t="s">
        <v>2082</v>
      </c>
      <c r="I1664">
        <v>6172.5</v>
      </c>
      <c r="J1664" s="8" t="s">
        <v>8016</v>
      </c>
      <c r="K1664" s="1" t="s">
        <v>124</v>
      </c>
      <c r="L1664" s="1" t="s">
        <v>20</v>
      </c>
      <c r="M1664" s="1" t="str" cm="1">
        <f t="array" ref="M16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64" s="1">
        <f ca="1">TODAY()-Customers_Dataset[[#This Row],[Joining Date]]</f>
        <v>2414</v>
      </c>
    </row>
    <row r="1665" spans="1:14" x14ac:dyDescent="0.3">
      <c r="A1665">
        <v>529</v>
      </c>
      <c r="B1665" s="1" t="s">
        <v>8017</v>
      </c>
      <c r="C1665">
        <v>46</v>
      </c>
      <c r="D1665" s="1" t="s">
        <v>6508</v>
      </c>
      <c r="E1665" s="1" t="s">
        <v>8018</v>
      </c>
      <c r="F1665" s="1" t="s">
        <v>8019</v>
      </c>
      <c r="G1665" t="s">
        <v>8020</v>
      </c>
      <c r="H1665" s="1" t="s">
        <v>2082</v>
      </c>
      <c r="I1665">
        <v>33843.919999999998</v>
      </c>
      <c r="J1665" s="8" t="s">
        <v>8021</v>
      </c>
      <c r="K1665" s="1" t="s">
        <v>26</v>
      </c>
      <c r="L1665" s="1" t="s">
        <v>27</v>
      </c>
      <c r="M1665" s="1" t="str" cm="1">
        <f t="array" ref="M16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65" s="1">
        <f ca="1">TODAY()-Customers_Dataset[[#This Row],[Joining Date]]</f>
        <v>139</v>
      </c>
    </row>
    <row r="1666" spans="1:14" x14ac:dyDescent="0.3">
      <c r="A1666">
        <v>553</v>
      </c>
      <c r="B1666" s="1" t="s">
        <v>8022</v>
      </c>
      <c r="C1666">
        <v>21</v>
      </c>
      <c r="D1666" s="1" t="s">
        <v>6508</v>
      </c>
      <c r="E1666" s="1" t="s">
        <v>8023</v>
      </c>
      <c r="F1666" s="1" t="s">
        <v>8024</v>
      </c>
      <c r="G1666" t="s">
        <v>8025</v>
      </c>
      <c r="H1666" s="1" t="s">
        <v>2082</v>
      </c>
      <c r="I1666">
        <v>29895.77</v>
      </c>
      <c r="J1666" s="8" t="s">
        <v>8026</v>
      </c>
      <c r="K1666" s="1" t="s">
        <v>124</v>
      </c>
      <c r="L1666" s="1" t="s">
        <v>45</v>
      </c>
      <c r="M1666" s="1" t="str" cm="1">
        <f t="array" ref="M16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66" s="1">
        <f ca="1">TODAY()-Customers_Dataset[[#This Row],[Joining Date]]</f>
        <v>1790</v>
      </c>
    </row>
    <row r="1667" spans="1:14" x14ac:dyDescent="0.3">
      <c r="A1667">
        <v>584</v>
      </c>
      <c r="B1667" s="1" t="s">
        <v>8027</v>
      </c>
      <c r="C1667">
        <v>31</v>
      </c>
      <c r="D1667" s="1" t="s">
        <v>6508</v>
      </c>
      <c r="E1667" s="1" t="s">
        <v>8028</v>
      </c>
      <c r="F1667" s="1" t="s">
        <v>8029</v>
      </c>
      <c r="G1667" t="s">
        <v>8030</v>
      </c>
      <c r="H1667" s="1" t="s">
        <v>2082</v>
      </c>
      <c r="I1667">
        <v>47818.720000000001</v>
      </c>
      <c r="J1667" s="8" t="s">
        <v>8031</v>
      </c>
      <c r="K1667" s="1" t="s">
        <v>124</v>
      </c>
      <c r="L1667" s="1" t="s">
        <v>78</v>
      </c>
      <c r="M1667" s="1" t="str" cm="1">
        <f t="array" ref="M16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67" s="1">
        <f ca="1">TODAY()-Customers_Dataset[[#This Row],[Joining Date]]</f>
        <v>2797</v>
      </c>
    </row>
    <row r="1668" spans="1:14" x14ac:dyDescent="0.3">
      <c r="A1668">
        <v>592</v>
      </c>
      <c r="B1668" s="1" t="s">
        <v>8032</v>
      </c>
      <c r="C1668">
        <v>31</v>
      </c>
      <c r="D1668" s="1" t="s">
        <v>6508</v>
      </c>
      <c r="E1668" s="1" t="s">
        <v>8033</v>
      </c>
      <c r="F1668" s="1" t="s">
        <v>8034</v>
      </c>
      <c r="G1668" t="s">
        <v>8035</v>
      </c>
      <c r="H1668" s="1" t="s">
        <v>2082</v>
      </c>
      <c r="I1668">
        <v>46710.67</v>
      </c>
      <c r="J1668" s="8" t="s">
        <v>144</v>
      </c>
      <c r="K1668" s="1" t="s">
        <v>51</v>
      </c>
      <c r="L1668" s="1" t="s">
        <v>45</v>
      </c>
      <c r="M1668" s="1" t="str" cm="1">
        <f t="array" ref="M16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68" s="1">
        <f ca="1">TODAY()-Customers_Dataset[[#This Row],[Joining Date]]</f>
        <v>648</v>
      </c>
    </row>
    <row r="1669" spans="1:14" x14ac:dyDescent="0.3">
      <c r="A1669">
        <v>604</v>
      </c>
      <c r="B1669" s="1" t="s">
        <v>8036</v>
      </c>
      <c r="C1669">
        <v>28</v>
      </c>
      <c r="D1669" s="1" t="s">
        <v>6508</v>
      </c>
      <c r="E1669" s="1" t="s">
        <v>8037</v>
      </c>
      <c r="F1669" s="1" t="s">
        <v>8038</v>
      </c>
      <c r="G1669" t="s">
        <v>8039</v>
      </c>
      <c r="H1669" s="1" t="s">
        <v>2082</v>
      </c>
      <c r="I1669">
        <v>48373.51</v>
      </c>
      <c r="J1669" s="8" t="s">
        <v>8040</v>
      </c>
      <c r="K1669" s="1" t="s">
        <v>124</v>
      </c>
      <c r="L1669" s="1" t="s">
        <v>45</v>
      </c>
      <c r="M1669" s="1" t="str" cm="1">
        <f t="array" ref="M16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69" s="1">
        <f ca="1">TODAY()-Customers_Dataset[[#This Row],[Joining Date]]</f>
        <v>3489</v>
      </c>
    </row>
    <row r="1670" spans="1:14" x14ac:dyDescent="0.3">
      <c r="A1670">
        <v>637</v>
      </c>
      <c r="B1670" s="1" t="s">
        <v>8041</v>
      </c>
      <c r="C1670">
        <v>58</v>
      </c>
      <c r="D1670" s="1" t="s">
        <v>6508</v>
      </c>
      <c r="E1670" s="1" t="s">
        <v>8042</v>
      </c>
      <c r="F1670" s="1" t="s">
        <v>8043</v>
      </c>
      <c r="G1670" t="s">
        <v>8044</v>
      </c>
      <c r="H1670" s="1" t="s">
        <v>2082</v>
      </c>
      <c r="I1670">
        <v>23984.39</v>
      </c>
      <c r="J1670" s="8" t="s">
        <v>4743</v>
      </c>
      <c r="K1670" s="1" t="s">
        <v>51</v>
      </c>
      <c r="L1670" s="1" t="s">
        <v>27</v>
      </c>
      <c r="M1670" s="1" t="str" cm="1">
        <f t="array" ref="M16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70" s="1">
        <f ca="1">TODAY()-Customers_Dataset[[#This Row],[Joining Date]]</f>
        <v>3398</v>
      </c>
    </row>
    <row r="1671" spans="1:14" x14ac:dyDescent="0.3">
      <c r="A1671">
        <v>657</v>
      </c>
      <c r="B1671" s="1" t="s">
        <v>3953</v>
      </c>
      <c r="C1671">
        <v>68</v>
      </c>
      <c r="D1671" s="1" t="s">
        <v>6508</v>
      </c>
      <c r="E1671" s="1" t="s">
        <v>8045</v>
      </c>
      <c r="F1671" s="1" t="s">
        <v>8046</v>
      </c>
      <c r="G1671" t="s">
        <v>8047</v>
      </c>
      <c r="H1671" s="1" t="s">
        <v>2082</v>
      </c>
      <c r="I1671">
        <v>33932.019999999997</v>
      </c>
      <c r="J1671" s="8" t="s">
        <v>8048</v>
      </c>
      <c r="K1671" s="1" t="s">
        <v>26</v>
      </c>
      <c r="L1671" s="1" t="s">
        <v>27</v>
      </c>
      <c r="M1671" s="1" t="str" cm="1">
        <f t="array" ref="M16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71" s="1">
        <f ca="1">TODAY()-Customers_Dataset[[#This Row],[Joining Date]]</f>
        <v>3295</v>
      </c>
    </row>
    <row r="1672" spans="1:14" x14ac:dyDescent="0.3">
      <c r="A1672">
        <v>682</v>
      </c>
      <c r="B1672" s="1" t="s">
        <v>8049</v>
      </c>
      <c r="C1672">
        <v>51</v>
      </c>
      <c r="D1672" s="1" t="s">
        <v>6508</v>
      </c>
      <c r="E1672" s="1" t="s">
        <v>8050</v>
      </c>
      <c r="F1672" s="1" t="s">
        <v>8051</v>
      </c>
      <c r="G1672" t="s">
        <v>8052</v>
      </c>
      <c r="H1672" s="1" t="s">
        <v>2082</v>
      </c>
      <c r="I1672">
        <v>6080.83</v>
      </c>
      <c r="J1672" s="8" t="s">
        <v>1200</v>
      </c>
      <c r="K1672" s="1" t="s">
        <v>124</v>
      </c>
      <c r="L1672" s="1" t="s">
        <v>27</v>
      </c>
      <c r="M1672" s="1" t="str" cm="1">
        <f t="array" ref="M16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72" s="1">
        <f ca="1">TODAY()-Customers_Dataset[[#This Row],[Joining Date]]</f>
        <v>2058</v>
      </c>
    </row>
    <row r="1673" spans="1:14" x14ac:dyDescent="0.3">
      <c r="A1673">
        <v>697</v>
      </c>
      <c r="B1673" s="1" t="s">
        <v>8053</v>
      </c>
      <c r="C1673">
        <v>23</v>
      </c>
      <c r="D1673" s="1" t="s">
        <v>6508</v>
      </c>
      <c r="E1673" s="1" t="s">
        <v>8054</v>
      </c>
      <c r="F1673" s="1" t="s">
        <v>8055</v>
      </c>
      <c r="G1673" t="s">
        <v>8056</v>
      </c>
      <c r="H1673" s="1" t="s">
        <v>2082</v>
      </c>
      <c r="I1673">
        <v>30244.76</v>
      </c>
      <c r="J1673" s="8" t="s">
        <v>1255</v>
      </c>
      <c r="K1673" s="1" t="s">
        <v>33</v>
      </c>
      <c r="L1673" s="1" t="s">
        <v>20</v>
      </c>
      <c r="M1673" s="1" t="str" cm="1">
        <f t="array" ref="M16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73" s="1">
        <f ca="1">TODAY()-Customers_Dataset[[#This Row],[Joining Date]]</f>
        <v>878</v>
      </c>
    </row>
    <row r="1674" spans="1:14" x14ac:dyDescent="0.3">
      <c r="A1674">
        <v>740</v>
      </c>
      <c r="B1674" s="1" t="s">
        <v>8057</v>
      </c>
      <c r="C1674">
        <v>76</v>
      </c>
      <c r="D1674" s="1" t="s">
        <v>6508</v>
      </c>
      <c r="E1674" s="1" t="s">
        <v>8058</v>
      </c>
      <c r="F1674" s="1" t="s">
        <v>8059</v>
      </c>
      <c r="G1674" t="s">
        <v>8060</v>
      </c>
      <c r="H1674" s="1" t="s">
        <v>2082</v>
      </c>
      <c r="I1674">
        <v>37783.56</v>
      </c>
      <c r="J1674" s="8" t="s">
        <v>2574</v>
      </c>
      <c r="K1674" s="1" t="s">
        <v>26</v>
      </c>
      <c r="L1674" s="1" t="s">
        <v>45</v>
      </c>
      <c r="M1674" s="1" t="str" cm="1">
        <f t="array" ref="M16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74" s="1">
        <f ca="1">TODAY()-Customers_Dataset[[#This Row],[Joining Date]]</f>
        <v>791</v>
      </c>
    </row>
    <row r="1675" spans="1:14" x14ac:dyDescent="0.3">
      <c r="A1675">
        <v>789</v>
      </c>
      <c r="B1675" s="1" t="s">
        <v>8061</v>
      </c>
      <c r="C1675">
        <v>19</v>
      </c>
      <c r="D1675" s="1" t="s">
        <v>6508</v>
      </c>
      <c r="E1675" s="1" t="s">
        <v>8062</v>
      </c>
      <c r="F1675" s="1" t="s">
        <v>8063</v>
      </c>
      <c r="G1675" t="s">
        <v>8064</v>
      </c>
      <c r="H1675" s="1" t="s">
        <v>2082</v>
      </c>
      <c r="I1675">
        <v>33127.81</v>
      </c>
      <c r="J1675" s="8" t="s">
        <v>8065</v>
      </c>
      <c r="K1675" s="1" t="s">
        <v>33</v>
      </c>
      <c r="L1675" s="1" t="s">
        <v>45</v>
      </c>
      <c r="M1675" s="1" t="str" cm="1">
        <f t="array" ref="M16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675" s="1">
        <f ca="1">TODAY()-Customers_Dataset[[#This Row],[Joining Date]]</f>
        <v>3469</v>
      </c>
    </row>
    <row r="1676" spans="1:14" x14ac:dyDescent="0.3">
      <c r="A1676">
        <v>794</v>
      </c>
      <c r="B1676" s="1" t="s">
        <v>8066</v>
      </c>
      <c r="C1676">
        <v>62</v>
      </c>
      <c r="D1676" s="1" t="s">
        <v>6508</v>
      </c>
      <c r="E1676" s="1" t="s">
        <v>8067</v>
      </c>
      <c r="F1676" s="1" t="s">
        <v>8068</v>
      </c>
      <c r="G1676" t="s">
        <v>8069</v>
      </c>
      <c r="H1676" s="1" t="s">
        <v>2082</v>
      </c>
      <c r="I1676">
        <v>5247.91</v>
      </c>
      <c r="J1676" s="8" t="s">
        <v>8070</v>
      </c>
      <c r="K1676" s="1" t="s">
        <v>19</v>
      </c>
      <c r="L1676" s="1" t="s">
        <v>20</v>
      </c>
      <c r="M1676" s="1" t="str" cm="1">
        <f t="array" ref="M16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76" s="1">
        <f ca="1">TODAY()-Customers_Dataset[[#This Row],[Joining Date]]</f>
        <v>982</v>
      </c>
    </row>
    <row r="1677" spans="1:14" x14ac:dyDescent="0.3">
      <c r="A1677">
        <v>813</v>
      </c>
      <c r="B1677" s="1" t="s">
        <v>8071</v>
      </c>
      <c r="C1677">
        <v>55</v>
      </c>
      <c r="D1677" s="1" t="s">
        <v>6508</v>
      </c>
      <c r="E1677" s="1" t="s">
        <v>8072</v>
      </c>
      <c r="F1677" s="1" t="s">
        <v>8073</v>
      </c>
      <c r="G1677" t="s">
        <v>8074</v>
      </c>
      <c r="H1677" s="1" t="s">
        <v>2082</v>
      </c>
      <c r="I1677">
        <v>29029.19</v>
      </c>
      <c r="J1677" s="8" t="s">
        <v>8075</v>
      </c>
      <c r="K1677" s="1" t="s">
        <v>44</v>
      </c>
      <c r="L1677" s="1" t="s">
        <v>27</v>
      </c>
      <c r="M1677" s="1" t="str" cm="1">
        <f t="array" ref="M16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77" s="1">
        <f ca="1">TODAY()-Customers_Dataset[[#This Row],[Joining Date]]</f>
        <v>3143</v>
      </c>
    </row>
    <row r="1678" spans="1:14" x14ac:dyDescent="0.3">
      <c r="A1678">
        <v>823</v>
      </c>
      <c r="B1678" s="1" t="s">
        <v>8049</v>
      </c>
      <c r="C1678">
        <v>57</v>
      </c>
      <c r="D1678" s="1" t="s">
        <v>6508</v>
      </c>
      <c r="E1678" s="1" t="s">
        <v>8076</v>
      </c>
      <c r="F1678" s="1" t="s">
        <v>8077</v>
      </c>
      <c r="G1678" t="s">
        <v>8078</v>
      </c>
      <c r="H1678" s="1" t="s">
        <v>2082</v>
      </c>
      <c r="I1678">
        <v>18600.46</v>
      </c>
      <c r="J1678" s="8" t="s">
        <v>8079</v>
      </c>
      <c r="K1678" s="1" t="s">
        <v>68</v>
      </c>
      <c r="L1678" s="1" t="s">
        <v>20</v>
      </c>
      <c r="M1678" s="1" t="str" cm="1">
        <f t="array" ref="M16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78" s="1">
        <f ca="1">TODAY()-Customers_Dataset[[#This Row],[Joining Date]]</f>
        <v>1531</v>
      </c>
    </row>
    <row r="1679" spans="1:14" x14ac:dyDescent="0.3">
      <c r="A1679">
        <v>843</v>
      </c>
      <c r="B1679" s="1" t="s">
        <v>8080</v>
      </c>
      <c r="C1679">
        <v>50</v>
      </c>
      <c r="D1679" s="1" t="s">
        <v>6508</v>
      </c>
      <c r="E1679" s="1" t="s">
        <v>8081</v>
      </c>
      <c r="F1679" s="1" t="s">
        <v>8082</v>
      </c>
      <c r="G1679" t="s">
        <v>8083</v>
      </c>
      <c r="H1679" s="1" t="s">
        <v>2082</v>
      </c>
      <c r="I1679">
        <v>26845.75</v>
      </c>
      <c r="J1679" s="8" t="s">
        <v>3769</v>
      </c>
      <c r="K1679" s="1" t="s">
        <v>124</v>
      </c>
      <c r="L1679" s="1" t="s">
        <v>20</v>
      </c>
      <c r="M1679" s="1" t="str" cm="1">
        <f t="array" ref="M16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79" s="1">
        <f ca="1">TODAY()-Customers_Dataset[[#This Row],[Joining Date]]</f>
        <v>3364</v>
      </c>
    </row>
    <row r="1680" spans="1:14" x14ac:dyDescent="0.3">
      <c r="A1680">
        <v>860</v>
      </c>
      <c r="B1680" s="1" t="s">
        <v>8084</v>
      </c>
      <c r="C1680">
        <v>44</v>
      </c>
      <c r="D1680" s="1" t="s">
        <v>6508</v>
      </c>
      <c r="E1680" s="1" t="s">
        <v>8085</v>
      </c>
      <c r="F1680" s="1" t="s">
        <v>8086</v>
      </c>
      <c r="G1680" t="s">
        <v>8087</v>
      </c>
      <c r="H1680" s="1" t="s">
        <v>2082</v>
      </c>
      <c r="I1680">
        <v>45439.93</v>
      </c>
      <c r="J1680" s="8" t="s">
        <v>8088</v>
      </c>
      <c r="K1680" s="1" t="s">
        <v>44</v>
      </c>
      <c r="L1680" s="1" t="s">
        <v>78</v>
      </c>
      <c r="M1680" s="1" t="str" cm="1">
        <f t="array" ref="M16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80" s="1">
        <f ca="1">TODAY()-Customers_Dataset[[#This Row],[Joining Date]]</f>
        <v>795</v>
      </c>
    </row>
    <row r="1681" spans="1:14" x14ac:dyDescent="0.3">
      <c r="A1681">
        <v>894</v>
      </c>
      <c r="B1681" s="1" t="s">
        <v>8089</v>
      </c>
      <c r="C1681">
        <v>31</v>
      </c>
      <c r="D1681" s="1" t="s">
        <v>6508</v>
      </c>
      <c r="E1681" s="1" t="s">
        <v>8090</v>
      </c>
      <c r="F1681" s="1" t="s">
        <v>8091</v>
      </c>
      <c r="G1681" t="s">
        <v>8092</v>
      </c>
      <c r="H1681" s="1" t="s">
        <v>2082</v>
      </c>
      <c r="I1681">
        <v>18232.400000000001</v>
      </c>
      <c r="J1681" s="8" t="s">
        <v>3714</v>
      </c>
      <c r="K1681" s="1" t="s">
        <v>26</v>
      </c>
      <c r="L1681" s="1" t="s">
        <v>45</v>
      </c>
      <c r="M1681" s="1" t="str" cm="1">
        <f t="array" ref="M16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81" s="1">
        <f ca="1">TODAY()-Customers_Dataset[[#This Row],[Joining Date]]</f>
        <v>1754</v>
      </c>
    </row>
    <row r="1682" spans="1:14" x14ac:dyDescent="0.3">
      <c r="A1682">
        <v>939</v>
      </c>
      <c r="B1682" s="1" t="s">
        <v>8093</v>
      </c>
      <c r="C1682">
        <v>58</v>
      </c>
      <c r="D1682" s="1" t="s">
        <v>6508</v>
      </c>
      <c r="E1682" s="1" t="s">
        <v>8094</v>
      </c>
      <c r="F1682" s="1" t="s">
        <v>8095</v>
      </c>
      <c r="G1682" t="s">
        <v>8096</v>
      </c>
      <c r="H1682" s="1" t="s">
        <v>2082</v>
      </c>
      <c r="I1682">
        <v>3649.72</v>
      </c>
      <c r="J1682" s="8" t="s">
        <v>5345</v>
      </c>
      <c r="K1682" s="1" t="s">
        <v>68</v>
      </c>
      <c r="L1682" s="1" t="s">
        <v>27</v>
      </c>
      <c r="M1682" s="1" t="str" cm="1">
        <f t="array" ref="M16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82" s="1">
        <f ca="1">TODAY()-Customers_Dataset[[#This Row],[Joining Date]]</f>
        <v>2258</v>
      </c>
    </row>
    <row r="1683" spans="1:14" x14ac:dyDescent="0.3">
      <c r="A1683">
        <v>972</v>
      </c>
      <c r="B1683" s="1" t="s">
        <v>8097</v>
      </c>
      <c r="C1683">
        <v>20</v>
      </c>
      <c r="D1683" s="1" t="s">
        <v>6508</v>
      </c>
      <c r="E1683" s="1" t="s">
        <v>8098</v>
      </c>
      <c r="F1683" s="1" t="s">
        <v>8099</v>
      </c>
      <c r="G1683" t="s">
        <v>8100</v>
      </c>
      <c r="H1683" s="1" t="s">
        <v>2082</v>
      </c>
      <c r="I1683">
        <v>5372.55</v>
      </c>
      <c r="J1683" s="8" t="s">
        <v>5190</v>
      </c>
      <c r="K1683" s="1" t="s">
        <v>26</v>
      </c>
      <c r="L1683" s="1" t="s">
        <v>45</v>
      </c>
      <c r="M1683" s="1" t="str" cm="1">
        <f t="array" ref="M16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683" s="1">
        <f ca="1">TODAY()-Customers_Dataset[[#This Row],[Joining Date]]</f>
        <v>1093</v>
      </c>
    </row>
    <row r="1684" spans="1:14" x14ac:dyDescent="0.3">
      <c r="A1684">
        <v>978</v>
      </c>
      <c r="B1684" s="1" t="s">
        <v>8101</v>
      </c>
      <c r="C1684">
        <v>54</v>
      </c>
      <c r="D1684" s="1" t="s">
        <v>6508</v>
      </c>
      <c r="E1684" s="1" t="s">
        <v>8102</v>
      </c>
      <c r="F1684" s="1" t="s">
        <v>8103</v>
      </c>
      <c r="G1684" t="s">
        <v>8104</v>
      </c>
      <c r="H1684" s="1" t="s">
        <v>2082</v>
      </c>
      <c r="I1684">
        <v>45120.06</v>
      </c>
      <c r="J1684" s="8" t="s">
        <v>8105</v>
      </c>
      <c r="K1684" s="1" t="s">
        <v>51</v>
      </c>
      <c r="L1684" s="1" t="s">
        <v>45</v>
      </c>
      <c r="M1684" s="1" t="str" cm="1">
        <f t="array" ref="M16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84" s="1">
        <f ca="1">TODAY()-Customers_Dataset[[#This Row],[Joining Date]]</f>
        <v>2245</v>
      </c>
    </row>
    <row r="1685" spans="1:14" x14ac:dyDescent="0.3">
      <c r="A1685">
        <v>1002</v>
      </c>
      <c r="B1685" s="1" t="s">
        <v>8106</v>
      </c>
      <c r="C1685">
        <v>78</v>
      </c>
      <c r="D1685" s="1" t="s">
        <v>6508</v>
      </c>
      <c r="E1685" s="1" t="s">
        <v>8107</v>
      </c>
      <c r="F1685" s="1" t="s">
        <v>8108</v>
      </c>
      <c r="G1685" t="s">
        <v>8109</v>
      </c>
      <c r="H1685" s="1" t="s">
        <v>2082</v>
      </c>
      <c r="I1685">
        <v>2400.0500000000002</v>
      </c>
      <c r="J1685" s="8" t="s">
        <v>8110</v>
      </c>
      <c r="K1685" s="1" t="s">
        <v>68</v>
      </c>
      <c r="L1685" s="1" t="s">
        <v>20</v>
      </c>
      <c r="M1685" s="1" t="str" cm="1">
        <f t="array" ref="M16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85" s="1">
        <f ca="1">TODAY()-Customers_Dataset[[#This Row],[Joining Date]]</f>
        <v>1481</v>
      </c>
    </row>
    <row r="1686" spans="1:14" x14ac:dyDescent="0.3">
      <c r="A1686">
        <v>1021</v>
      </c>
      <c r="B1686" s="1" t="s">
        <v>4443</v>
      </c>
      <c r="C1686">
        <v>72</v>
      </c>
      <c r="D1686" s="1" t="s">
        <v>6508</v>
      </c>
      <c r="E1686" s="1" t="s">
        <v>8111</v>
      </c>
      <c r="F1686" s="1" t="s">
        <v>8112</v>
      </c>
      <c r="G1686" t="s">
        <v>8113</v>
      </c>
      <c r="H1686" s="1" t="s">
        <v>2082</v>
      </c>
      <c r="I1686">
        <v>16927.62</v>
      </c>
      <c r="J1686" s="8" t="s">
        <v>5246</v>
      </c>
      <c r="K1686" s="1" t="s">
        <v>33</v>
      </c>
      <c r="L1686" s="1" t="s">
        <v>45</v>
      </c>
      <c r="M1686" s="1" t="str" cm="1">
        <f t="array" ref="M16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86" s="1">
        <f ca="1">TODAY()-Customers_Dataset[[#This Row],[Joining Date]]</f>
        <v>3233</v>
      </c>
    </row>
    <row r="1687" spans="1:14" x14ac:dyDescent="0.3">
      <c r="A1687">
        <v>1029</v>
      </c>
      <c r="B1687" s="1" t="s">
        <v>8114</v>
      </c>
      <c r="C1687">
        <v>43</v>
      </c>
      <c r="D1687" s="1" t="s">
        <v>6508</v>
      </c>
      <c r="E1687" s="1" t="s">
        <v>8115</v>
      </c>
      <c r="F1687" s="1" t="s">
        <v>8116</v>
      </c>
      <c r="G1687" t="s">
        <v>8117</v>
      </c>
      <c r="H1687" s="1" t="s">
        <v>2082</v>
      </c>
      <c r="I1687">
        <v>32917.67</v>
      </c>
      <c r="J1687" s="8" t="s">
        <v>8118</v>
      </c>
      <c r="K1687" s="1" t="s">
        <v>26</v>
      </c>
      <c r="L1687" s="1" t="s">
        <v>20</v>
      </c>
      <c r="M1687" s="1" t="str" cm="1">
        <f t="array" ref="M16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87" s="1">
        <f ca="1">TODAY()-Customers_Dataset[[#This Row],[Joining Date]]</f>
        <v>1364</v>
      </c>
    </row>
    <row r="1688" spans="1:14" x14ac:dyDescent="0.3">
      <c r="A1688">
        <v>1049</v>
      </c>
      <c r="B1688" s="1" t="s">
        <v>8119</v>
      </c>
      <c r="C1688">
        <v>73</v>
      </c>
      <c r="D1688" s="1" t="s">
        <v>6508</v>
      </c>
      <c r="E1688" s="1" t="s">
        <v>8120</v>
      </c>
      <c r="F1688" s="1" t="s">
        <v>8121</v>
      </c>
      <c r="G1688" t="s">
        <v>8122</v>
      </c>
      <c r="H1688" s="1" t="s">
        <v>2082</v>
      </c>
      <c r="I1688">
        <v>40982.25</v>
      </c>
      <c r="J1688" s="8" t="s">
        <v>743</v>
      </c>
      <c r="K1688" s="1" t="s">
        <v>33</v>
      </c>
      <c r="L1688" s="1" t="s">
        <v>45</v>
      </c>
      <c r="M1688" s="1" t="str" cm="1">
        <f t="array" ref="M16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88" s="1">
        <f ca="1">TODAY()-Customers_Dataset[[#This Row],[Joining Date]]</f>
        <v>663</v>
      </c>
    </row>
    <row r="1689" spans="1:14" x14ac:dyDescent="0.3">
      <c r="A1689">
        <v>1080</v>
      </c>
      <c r="B1689" s="1" t="s">
        <v>8123</v>
      </c>
      <c r="C1689">
        <v>60</v>
      </c>
      <c r="D1689" s="1" t="s">
        <v>6508</v>
      </c>
      <c r="E1689" s="1" t="s">
        <v>8124</v>
      </c>
      <c r="F1689" s="1" t="s">
        <v>8125</v>
      </c>
      <c r="G1689" t="s">
        <v>8126</v>
      </c>
      <c r="H1689" s="1" t="s">
        <v>2082</v>
      </c>
      <c r="I1689">
        <v>40927.57</v>
      </c>
      <c r="J1689" s="8" t="s">
        <v>1265</v>
      </c>
      <c r="K1689" s="1" t="s">
        <v>68</v>
      </c>
      <c r="L1689" s="1" t="s">
        <v>78</v>
      </c>
      <c r="M1689" s="1" t="str" cm="1">
        <f t="array" ref="M16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89" s="1">
        <f ca="1">TODAY()-Customers_Dataset[[#This Row],[Joining Date]]</f>
        <v>1961</v>
      </c>
    </row>
    <row r="1690" spans="1:14" x14ac:dyDescent="0.3">
      <c r="A1690">
        <v>1081</v>
      </c>
      <c r="B1690" s="1" t="s">
        <v>8127</v>
      </c>
      <c r="C1690">
        <v>39</v>
      </c>
      <c r="D1690" s="1" t="s">
        <v>6508</v>
      </c>
      <c r="E1690" s="1" t="s">
        <v>8128</v>
      </c>
      <c r="F1690" s="1" t="s">
        <v>8129</v>
      </c>
      <c r="G1690" t="s">
        <v>8130</v>
      </c>
      <c r="H1690" s="1" t="s">
        <v>2082</v>
      </c>
      <c r="I1690">
        <v>36153.629999999997</v>
      </c>
      <c r="J1690" s="8" t="s">
        <v>8131</v>
      </c>
      <c r="K1690" s="1" t="s">
        <v>51</v>
      </c>
      <c r="L1690" s="1" t="s">
        <v>78</v>
      </c>
      <c r="M1690" s="1" t="str" cm="1">
        <f t="array" ref="M16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90" s="1">
        <f ca="1">TODAY()-Customers_Dataset[[#This Row],[Joining Date]]</f>
        <v>3393</v>
      </c>
    </row>
    <row r="1691" spans="1:14" x14ac:dyDescent="0.3">
      <c r="A1691">
        <v>1085</v>
      </c>
      <c r="B1691" s="1" t="s">
        <v>8132</v>
      </c>
      <c r="C1691">
        <v>35</v>
      </c>
      <c r="D1691" s="1" t="s">
        <v>6508</v>
      </c>
      <c r="E1691" s="1" t="s">
        <v>8133</v>
      </c>
      <c r="F1691" s="1" t="s">
        <v>8134</v>
      </c>
      <c r="G1691" t="s">
        <v>8135</v>
      </c>
      <c r="H1691" s="1" t="s">
        <v>2082</v>
      </c>
      <c r="I1691">
        <v>27433.47</v>
      </c>
      <c r="J1691" s="8" t="s">
        <v>1265</v>
      </c>
      <c r="K1691" s="1" t="s">
        <v>19</v>
      </c>
      <c r="L1691" s="1" t="s">
        <v>20</v>
      </c>
      <c r="M1691" s="1" t="str" cm="1">
        <f t="array" ref="M16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91" s="1">
        <f ca="1">TODAY()-Customers_Dataset[[#This Row],[Joining Date]]</f>
        <v>1961</v>
      </c>
    </row>
    <row r="1692" spans="1:14" x14ac:dyDescent="0.3">
      <c r="A1692">
        <v>1086</v>
      </c>
      <c r="B1692" s="1" t="s">
        <v>8136</v>
      </c>
      <c r="C1692">
        <v>53</v>
      </c>
      <c r="D1692" s="1" t="s">
        <v>6508</v>
      </c>
      <c r="E1692" s="1" t="s">
        <v>8137</v>
      </c>
      <c r="F1692" s="1" t="s">
        <v>8138</v>
      </c>
      <c r="G1692" t="s">
        <v>8139</v>
      </c>
      <c r="H1692" s="1" t="s">
        <v>2082</v>
      </c>
      <c r="I1692">
        <v>24099.97</v>
      </c>
      <c r="J1692" s="8" t="s">
        <v>8140</v>
      </c>
      <c r="K1692" s="1" t="s">
        <v>57</v>
      </c>
      <c r="L1692" s="1" t="s">
        <v>45</v>
      </c>
      <c r="M1692" s="1" t="str" cm="1">
        <f t="array" ref="M16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92" s="1">
        <f ca="1">TODAY()-Customers_Dataset[[#This Row],[Joining Date]]</f>
        <v>710</v>
      </c>
    </row>
    <row r="1693" spans="1:14" x14ac:dyDescent="0.3">
      <c r="A1693">
        <v>1105</v>
      </c>
      <c r="B1693" s="1" t="s">
        <v>8141</v>
      </c>
      <c r="C1693">
        <v>50</v>
      </c>
      <c r="D1693" s="1" t="s">
        <v>6508</v>
      </c>
      <c r="E1693" s="1" t="s">
        <v>8142</v>
      </c>
      <c r="F1693" s="1" t="s">
        <v>8143</v>
      </c>
      <c r="G1693" t="s">
        <v>8144</v>
      </c>
      <c r="H1693" s="1" t="s">
        <v>2082</v>
      </c>
      <c r="I1693">
        <v>42709.47</v>
      </c>
      <c r="J1693" s="8" t="s">
        <v>8145</v>
      </c>
      <c r="K1693" s="1" t="s">
        <v>19</v>
      </c>
      <c r="L1693" s="1" t="s">
        <v>27</v>
      </c>
      <c r="M1693" s="1" t="str" cm="1">
        <f t="array" ref="M16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93" s="1">
        <f ca="1">TODAY()-Customers_Dataset[[#This Row],[Joining Date]]</f>
        <v>3028</v>
      </c>
    </row>
    <row r="1694" spans="1:14" x14ac:dyDescent="0.3">
      <c r="A1694">
        <v>1109</v>
      </c>
      <c r="B1694" s="1" t="s">
        <v>8146</v>
      </c>
      <c r="C1694">
        <v>19</v>
      </c>
      <c r="D1694" s="1" t="s">
        <v>6508</v>
      </c>
      <c r="E1694" s="1" t="s">
        <v>8147</v>
      </c>
      <c r="F1694" s="1" t="s">
        <v>8148</v>
      </c>
      <c r="G1694" t="s">
        <v>8149</v>
      </c>
      <c r="H1694" s="1" t="s">
        <v>2082</v>
      </c>
      <c r="I1694">
        <v>11457.95</v>
      </c>
      <c r="J1694" s="8" t="s">
        <v>8150</v>
      </c>
      <c r="K1694" s="1" t="s">
        <v>124</v>
      </c>
      <c r="L1694" s="1" t="s">
        <v>20</v>
      </c>
      <c r="M1694" s="1" t="str" cm="1">
        <f t="array" ref="M16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694" s="1">
        <f ca="1">TODAY()-Customers_Dataset[[#This Row],[Joining Date]]</f>
        <v>3593</v>
      </c>
    </row>
    <row r="1695" spans="1:14" x14ac:dyDescent="0.3">
      <c r="A1695">
        <v>1130</v>
      </c>
      <c r="B1695" s="1" t="s">
        <v>8151</v>
      </c>
      <c r="C1695">
        <v>31</v>
      </c>
      <c r="D1695" s="1" t="s">
        <v>6508</v>
      </c>
      <c r="E1695" s="1" t="s">
        <v>8152</v>
      </c>
      <c r="F1695" s="1" t="s">
        <v>8153</v>
      </c>
      <c r="G1695" t="s">
        <v>8154</v>
      </c>
      <c r="H1695" s="1" t="s">
        <v>2082</v>
      </c>
      <c r="I1695">
        <v>13156.44</v>
      </c>
      <c r="J1695" s="8" t="s">
        <v>8155</v>
      </c>
      <c r="K1695" s="1" t="s">
        <v>51</v>
      </c>
      <c r="L1695" s="1" t="s">
        <v>45</v>
      </c>
      <c r="M1695" s="1" t="str" cm="1">
        <f t="array" ref="M16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695" s="1">
        <f ca="1">TODAY()-Customers_Dataset[[#This Row],[Joining Date]]</f>
        <v>1916</v>
      </c>
    </row>
    <row r="1696" spans="1:14" x14ac:dyDescent="0.3">
      <c r="A1696">
        <v>1190</v>
      </c>
      <c r="B1696" s="1" t="s">
        <v>8156</v>
      </c>
      <c r="C1696">
        <v>61</v>
      </c>
      <c r="D1696" s="1" t="s">
        <v>6508</v>
      </c>
      <c r="E1696" s="1" t="s">
        <v>8157</v>
      </c>
      <c r="F1696" s="1" t="s">
        <v>8158</v>
      </c>
      <c r="G1696" t="s">
        <v>8159</v>
      </c>
      <c r="H1696" s="1" t="s">
        <v>2082</v>
      </c>
      <c r="I1696">
        <v>4420.8</v>
      </c>
      <c r="J1696" s="8" t="s">
        <v>1959</v>
      </c>
      <c r="K1696" s="1" t="s">
        <v>124</v>
      </c>
      <c r="L1696" s="1" t="s">
        <v>27</v>
      </c>
      <c r="M1696" s="1" t="str" cm="1">
        <f t="array" ref="M16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96" s="1">
        <f ca="1">TODAY()-Customers_Dataset[[#This Row],[Joining Date]]</f>
        <v>675</v>
      </c>
    </row>
    <row r="1697" spans="1:14" x14ac:dyDescent="0.3">
      <c r="A1697">
        <v>1193</v>
      </c>
      <c r="B1697" s="1" t="s">
        <v>8160</v>
      </c>
      <c r="C1697">
        <v>59</v>
      </c>
      <c r="D1697" s="1" t="s">
        <v>6508</v>
      </c>
      <c r="E1697" s="1" t="s">
        <v>8161</v>
      </c>
      <c r="F1697" s="1" t="s">
        <v>8162</v>
      </c>
      <c r="G1697" t="s">
        <v>8163</v>
      </c>
      <c r="H1697" s="1" t="s">
        <v>2082</v>
      </c>
      <c r="I1697">
        <v>43784.37</v>
      </c>
      <c r="J1697" s="8" t="s">
        <v>8164</v>
      </c>
      <c r="K1697" s="1" t="s">
        <v>26</v>
      </c>
      <c r="L1697" s="1" t="s">
        <v>27</v>
      </c>
      <c r="M1697" s="1" t="str" cm="1">
        <f t="array" ref="M16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97" s="1">
        <f ca="1">TODAY()-Customers_Dataset[[#This Row],[Joining Date]]</f>
        <v>703</v>
      </c>
    </row>
    <row r="1698" spans="1:14" x14ac:dyDescent="0.3">
      <c r="A1698">
        <v>1204</v>
      </c>
      <c r="B1698" s="1" t="s">
        <v>8165</v>
      </c>
      <c r="C1698">
        <v>74</v>
      </c>
      <c r="D1698" s="1" t="s">
        <v>6508</v>
      </c>
      <c r="E1698" s="1" t="s">
        <v>8166</v>
      </c>
      <c r="F1698" s="1" t="s">
        <v>8167</v>
      </c>
      <c r="G1698" t="s">
        <v>8168</v>
      </c>
      <c r="H1698" s="1" t="s">
        <v>2082</v>
      </c>
      <c r="I1698">
        <v>9891.14</v>
      </c>
      <c r="J1698" s="8" t="s">
        <v>8169</v>
      </c>
      <c r="K1698" s="1" t="s">
        <v>26</v>
      </c>
      <c r="L1698" s="1" t="s">
        <v>45</v>
      </c>
      <c r="M1698" s="1" t="str" cm="1">
        <f t="array" ref="M16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98" s="1">
        <f ca="1">TODAY()-Customers_Dataset[[#This Row],[Joining Date]]</f>
        <v>2574</v>
      </c>
    </row>
    <row r="1699" spans="1:14" x14ac:dyDescent="0.3">
      <c r="A1699">
        <v>1245</v>
      </c>
      <c r="B1699" s="1" t="s">
        <v>8170</v>
      </c>
      <c r="C1699">
        <v>61</v>
      </c>
      <c r="D1699" s="1" t="s">
        <v>6508</v>
      </c>
      <c r="E1699" s="1" t="s">
        <v>8171</v>
      </c>
      <c r="F1699" s="1" t="s">
        <v>8172</v>
      </c>
      <c r="G1699" t="s">
        <v>8173</v>
      </c>
      <c r="H1699" s="1" t="s">
        <v>2082</v>
      </c>
      <c r="I1699">
        <v>48403.42</v>
      </c>
      <c r="J1699" s="8" t="s">
        <v>8174</v>
      </c>
      <c r="K1699" s="1" t="s">
        <v>57</v>
      </c>
      <c r="L1699" s="1" t="s">
        <v>45</v>
      </c>
      <c r="M1699" s="1" t="str" cm="1">
        <f t="array" ref="M16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699" s="1">
        <f ca="1">TODAY()-Customers_Dataset[[#This Row],[Joining Date]]</f>
        <v>2629</v>
      </c>
    </row>
    <row r="1700" spans="1:14" x14ac:dyDescent="0.3">
      <c r="A1700">
        <v>1249</v>
      </c>
      <c r="B1700" s="1" t="s">
        <v>8175</v>
      </c>
      <c r="C1700">
        <v>27</v>
      </c>
      <c r="D1700" s="1" t="s">
        <v>6508</v>
      </c>
      <c r="E1700" s="1" t="s">
        <v>8176</v>
      </c>
      <c r="F1700" s="1" t="s">
        <v>8177</v>
      </c>
      <c r="G1700" t="s">
        <v>8178</v>
      </c>
      <c r="H1700" s="1" t="s">
        <v>2082</v>
      </c>
      <c r="I1700">
        <v>986.85</v>
      </c>
      <c r="J1700" s="8" t="s">
        <v>8179</v>
      </c>
      <c r="K1700" s="1" t="s">
        <v>51</v>
      </c>
      <c r="L1700" s="1" t="s">
        <v>78</v>
      </c>
      <c r="M1700" s="1" t="str" cm="1">
        <f t="array" ref="M17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00" s="1">
        <f ca="1">TODAY()-Customers_Dataset[[#This Row],[Joining Date]]</f>
        <v>502</v>
      </c>
    </row>
    <row r="1701" spans="1:14" x14ac:dyDescent="0.3">
      <c r="A1701">
        <v>1255</v>
      </c>
      <c r="B1701" s="1" t="s">
        <v>8180</v>
      </c>
      <c r="C1701">
        <v>59</v>
      </c>
      <c r="D1701" s="1" t="s">
        <v>6508</v>
      </c>
      <c r="E1701" s="1" t="s">
        <v>8181</v>
      </c>
      <c r="F1701" s="1" t="s">
        <v>8182</v>
      </c>
      <c r="G1701" t="s">
        <v>8183</v>
      </c>
      <c r="H1701" s="1" t="s">
        <v>2082</v>
      </c>
      <c r="I1701">
        <v>28501.13</v>
      </c>
      <c r="J1701" s="8" t="s">
        <v>8184</v>
      </c>
      <c r="K1701" s="1" t="s">
        <v>33</v>
      </c>
      <c r="L1701" s="1" t="s">
        <v>78</v>
      </c>
      <c r="M1701" s="1" t="str" cm="1">
        <f t="array" ref="M17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01" s="1">
        <f ca="1">TODAY()-Customers_Dataset[[#This Row],[Joining Date]]</f>
        <v>1178</v>
      </c>
    </row>
    <row r="1702" spans="1:14" x14ac:dyDescent="0.3">
      <c r="A1702">
        <v>1288</v>
      </c>
      <c r="B1702" s="1" t="s">
        <v>8185</v>
      </c>
      <c r="C1702">
        <v>73</v>
      </c>
      <c r="D1702" s="1" t="s">
        <v>6508</v>
      </c>
      <c r="E1702" s="1" t="s">
        <v>8186</v>
      </c>
      <c r="F1702" s="1" t="s">
        <v>8187</v>
      </c>
      <c r="G1702" t="s">
        <v>8188</v>
      </c>
      <c r="H1702" s="1" t="s">
        <v>2082</v>
      </c>
      <c r="I1702">
        <v>31473.599999999999</v>
      </c>
      <c r="J1702" s="8" t="s">
        <v>8189</v>
      </c>
      <c r="K1702" s="1" t="s">
        <v>124</v>
      </c>
      <c r="L1702" s="1" t="s">
        <v>27</v>
      </c>
      <c r="M1702" s="1" t="str" cm="1">
        <f t="array" ref="M17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02" s="1">
        <f ca="1">TODAY()-Customers_Dataset[[#This Row],[Joining Date]]</f>
        <v>409</v>
      </c>
    </row>
    <row r="1703" spans="1:14" x14ac:dyDescent="0.3">
      <c r="A1703">
        <v>1336</v>
      </c>
      <c r="B1703" s="1" t="s">
        <v>8190</v>
      </c>
      <c r="C1703">
        <v>68</v>
      </c>
      <c r="D1703" s="1" t="s">
        <v>6508</v>
      </c>
      <c r="E1703" s="1" t="s">
        <v>8191</v>
      </c>
      <c r="F1703" s="1" t="s">
        <v>8192</v>
      </c>
      <c r="G1703" t="s">
        <v>8193</v>
      </c>
      <c r="H1703" s="1" t="s">
        <v>2082</v>
      </c>
      <c r="I1703">
        <v>41606.86</v>
      </c>
      <c r="J1703" s="8" t="s">
        <v>8194</v>
      </c>
      <c r="K1703" s="1" t="s">
        <v>57</v>
      </c>
      <c r="L1703" s="1" t="s">
        <v>27</v>
      </c>
      <c r="M1703" s="1" t="str" cm="1">
        <f t="array" ref="M17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03" s="1">
        <f ca="1">TODAY()-Customers_Dataset[[#This Row],[Joining Date]]</f>
        <v>277</v>
      </c>
    </row>
    <row r="1704" spans="1:14" x14ac:dyDescent="0.3">
      <c r="A1704">
        <v>1359</v>
      </c>
      <c r="B1704" s="1" t="s">
        <v>8195</v>
      </c>
      <c r="C1704">
        <v>49</v>
      </c>
      <c r="D1704" s="1" t="s">
        <v>6508</v>
      </c>
      <c r="E1704" s="1" t="s">
        <v>8196</v>
      </c>
      <c r="F1704" s="1" t="s">
        <v>8197</v>
      </c>
      <c r="G1704" t="s">
        <v>8198</v>
      </c>
      <c r="H1704" s="1" t="s">
        <v>2082</v>
      </c>
      <c r="I1704">
        <v>5069.29</v>
      </c>
      <c r="J1704" s="8" t="s">
        <v>8199</v>
      </c>
      <c r="K1704" s="1" t="s">
        <v>68</v>
      </c>
      <c r="L1704" s="1" t="s">
        <v>27</v>
      </c>
      <c r="M1704" s="1" t="str" cm="1">
        <f t="array" ref="M17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04" s="1">
        <f ca="1">TODAY()-Customers_Dataset[[#This Row],[Joining Date]]</f>
        <v>2702</v>
      </c>
    </row>
    <row r="1705" spans="1:14" x14ac:dyDescent="0.3">
      <c r="A1705">
        <v>1376</v>
      </c>
      <c r="B1705" s="1" t="s">
        <v>8200</v>
      </c>
      <c r="C1705">
        <v>18</v>
      </c>
      <c r="D1705" s="1" t="s">
        <v>6508</v>
      </c>
      <c r="E1705" s="1" t="s">
        <v>8201</v>
      </c>
      <c r="F1705" s="1" t="s">
        <v>8202</v>
      </c>
      <c r="G1705" t="s">
        <v>8203</v>
      </c>
      <c r="H1705" s="1" t="s">
        <v>2082</v>
      </c>
      <c r="I1705">
        <v>14709.04</v>
      </c>
      <c r="J1705" s="8" t="s">
        <v>8204</v>
      </c>
      <c r="K1705" s="1" t="s">
        <v>26</v>
      </c>
      <c r="L1705" s="1" t="s">
        <v>27</v>
      </c>
      <c r="M1705" s="1" t="str" cm="1">
        <f t="array" ref="M17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05" s="1">
        <f ca="1">TODAY()-Customers_Dataset[[#This Row],[Joining Date]]</f>
        <v>1135</v>
      </c>
    </row>
    <row r="1706" spans="1:14" x14ac:dyDescent="0.3">
      <c r="A1706">
        <v>1380</v>
      </c>
      <c r="B1706" s="1" t="s">
        <v>8205</v>
      </c>
      <c r="C1706">
        <v>79</v>
      </c>
      <c r="D1706" s="1" t="s">
        <v>6508</v>
      </c>
      <c r="E1706" s="1" t="s">
        <v>8206</v>
      </c>
      <c r="F1706" s="1" t="s">
        <v>8207</v>
      </c>
      <c r="G1706" t="s">
        <v>8208</v>
      </c>
      <c r="H1706" s="1" t="s">
        <v>2082</v>
      </c>
      <c r="I1706">
        <v>26296.11</v>
      </c>
      <c r="J1706" s="8" t="s">
        <v>8209</v>
      </c>
      <c r="K1706" s="1" t="s">
        <v>68</v>
      </c>
      <c r="L1706" s="1" t="s">
        <v>78</v>
      </c>
      <c r="M1706" s="1" t="str" cm="1">
        <f t="array" ref="M17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06" s="1">
        <f ca="1">TODAY()-Customers_Dataset[[#This Row],[Joining Date]]</f>
        <v>1510</v>
      </c>
    </row>
    <row r="1707" spans="1:14" x14ac:dyDescent="0.3">
      <c r="A1707">
        <v>1402</v>
      </c>
      <c r="B1707" s="1" t="s">
        <v>8210</v>
      </c>
      <c r="C1707">
        <v>38</v>
      </c>
      <c r="D1707" s="1" t="s">
        <v>6508</v>
      </c>
      <c r="E1707" s="1" t="s">
        <v>8211</v>
      </c>
      <c r="F1707" s="1" t="s">
        <v>8212</v>
      </c>
      <c r="G1707" t="s">
        <v>8213</v>
      </c>
      <c r="H1707" s="1" t="s">
        <v>2082</v>
      </c>
      <c r="I1707">
        <v>7860.88</v>
      </c>
      <c r="J1707" s="8" t="s">
        <v>8214</v>
      </c>
      <c r="K1707" s="1" t="s">
        <v>124</v>
      </c>
      <c r="L1707" s="1" t="s">
        <v>27</v>
      </c>
      <c r="M1707" s="1" t="str" cm="1">
        <f t="array" ref="M17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07" s="1">
        <f ca="1">TODAY()-Customers_Dataset[[#This Row],[Joining Date]]</f>
        <v>2544</v>
      </c>
    </row>
    <row r="1708" spans="1:14" x14ac:dyDescent="0.3">
      <c r="A1708">
        <v>1420</v>
      </c>
      <c r="B1708" s="1" t="s">
        <v>8215</v>
      </c>
      <c r="C1708">
        <v>18</v>
      </c>
      <c r="D1708" s="1" t="s">
        <v>6508</v>
      </c>
      <c r="E1708" s="1" t="s">
        <v>8216</v>
      </c>
      <c r="F1708" s="1" t="s">
        <v>8217</v>
      </c>
      <c r="G1708" t="s">
        <v>8218</v>
      </c>
      <c r="H1708" s="1" t="s">
        <v>2082</v>
      </c>
      <c r="I1708">
        <v>10142.59</v>
      </c>
      <c r="J1708" s="8" t="s">
        <v>113</v>
      </c>
      <c r="K1708" s="1" t="s">
        <v>51</v>
      </c>
      <c r="L1708" s="1" t="s">
        <v>78</v>
      </c>
      <c r="M1708" s="1" t="str" cm="1">
        <f t="array" ref="M17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08" s="1">
        <f ca="1">TODAY()-Customers_Dataset[[#This Row],[Joining Date]]</f>
        <v>141</v>
      </c>
    </row>
    <row r="1709" spans="1:14" x14ac:dyDescent="0.3">
      <c r="A1709">
        <v>1425</v>
      </c>
      <c r="B1709" s="1" t="s">
        <v>8219</v>
      </c>
      <c r="C1709">
        <v>69</v>
      </c>
      <c r="D1709" s="1" t="s">
        <v>6508</v>
      </c>
      <c r="E1709" s="1" t="s">
        <v>8220</v>
      </c>
      <c r="F1709" s="1" t="s">
        <v>8221</v>
      </c>
      <c r="G1709" t="s">
        <v>8222</v>
      </c>
      <c r="H1709" s="1" t="s">
        <v>2082</v>
      </c>
      <c r="I1709">
        <v>37817.230000000003</v>
      </c>
      <c r="J1709" s="8" t="s">
        <v>8223</v>
      </c>
      <c r="K1709" s="1" t="s">
        <v>26</v>
      </c>
      <c r="L1709" s="1" t="s">
        <v>45</v>
      </c>
      <c r="M1709" s="1" t="str" cm="1">
        <f t="array" ref="M17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09" s="1">
        <f ca="1">TODAY()-Customers_Dataset[[#This Row],[Joining Date]]</f>
        <v>1998</v>
      </c>
    </row>
    <row r="1710" spans="1:14" x14ac:dyDescent="0.3">
      <c r="A1710">
        <v>1427</v>
      </c>
      <c r="B1710" s="1" t="s">
        <v>8224</v>
      </c>
      <c r="C1710">
        <v>72</v>
      </c>
      <c r="D1710" s="1" t="s">
        <v>6508</v>
      </c>
      <c r="E1710" s="1" t="s">
        <v>8225</v>
      </c>
      <c r="F1710" s="1" t="s">
        <v>8226</v>
      </c>
      <c r="G1710" t="s">
        <v>8227</v>
      </c>
      <c r="H1710" s="1" t="s">
        <v>2082</v>
      </c>
      <c r="I1710">
        <v>10960.16</v>
      </c>
      <c r="J1710" s="8" t="s">
        <v>2639</v>
      </c>
      <c r="K1710" s="1" t="s">
        <v>51</v>
      </c>
      <c r="L1710" s="1" t="s">
        <v>78</v>
      </c>
      <c r="M1710" s="1" t="str" cm="1">
        <f t="array" ref="M17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10" s="1">
        <f ca="1">TODAY()-Customers_Dataset[[#This Row],[Joining Date]]</f>
        <v>3226</v>
      </c>
    </row>
    <row r="1711" spans="1:14" x14ac:dyDescent="0.3">
      <c r="A1711">
        <v>1432</v>
      </c>
      <c r="B1711" s="1" t="s">
        <v>8228</v>
      </c>
      <c r="C1711">
        <v>19</v>
      </c>
      <c r="D1711" s="1" t="s">
        <v>6508</v>
      </c>
      <c r="E1711" s="1" t="s">
        <v>8229</v>
      </c>
      <c r="F1711" s="1" t="s">
        <v>8230</v>
      </c>
      <c r="G1711" t="s">
        <v>8231</v>
      </c>
      <c r="H1711" s="1" t="s">
        <v>2082</v>
      </c>
      <c r="I1711">
        <v>34207.32</v>
      </c>
      <c r="J1711" s="8" t="s">
        <v>8232</v>
      </c>
      <c r="K1711" s="1" t="s">
        <v>68</v>
      </c>
      <c r="L1711" s="1" t="s">
        <v>45</v>
      </c>
      <c r="M1711" s="1" t="str" cm="1">
        <f t="array" ref="M17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11" s="1">
        <f ca="1">TODAY()-Customers_Dataset[[#This Row],[Joining Date]]</f>
        <v>239</v>
      </c>
    </row>
    <row r="1712" spans="1:14" x14ac:dyDescent="0.3">
      <c r="A1712">
        <v>1435</v>
      </c>
      <c r="B1712" s="1" t="s">
        <v>8233</v>
      </c>
      <c r="C1712">
        <v>20</v>
      </c>
      <c r="D1712" s="1" t="s">
        <v>6508</v>
      </c>
      <c r="E1712" s="1" t="s">
        <v>8234</v>
      </c>
      <c r="F1712" s="1" t="s">
        <v>8235</v>
      </c>
      <c r="G1712" t="s">
        <v>8236</v>
      </c>
      <c r="H1712" s="1" t="s">
        <v>2082</v>
      </c>
      <c r="I1712">
        <v>23798.95</v>
      </c>
      <c r="J1712" s="8" t="s">
        <v>8237</v>
      </c>
      <c r="K1712" s="1" t="s">
        <v>68</v>
      </c>
      <c r="L1712" s="1" t="s">
        <v>78</v>
      </c>
      <c r="M1712" s="1" t="str" cm="1">
        <f t="array" ref="M17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12" s="1">
        <f ca="1">TODAY()-Customers_Dataset[[#This Row],[Joining Date]]</f>
        <v>809</v>
      </c>
    </row>
    <row r="1713" spans="1:14" x14ac:dyDescent="0.3">
      <c r="A1713">
        <v>1444</v>
      </c>
      <c r="B1713" s="1" t="s">
        <v>8238</v>
      </c>
      <c r="C1713">
        <v>54</v>
      </c>
      <c r="D1713" s="1" t="s">
        <v>6508</v>
      </c>
      <c r="E1713" s="1" t="s">
        <v>8239</v>
      </c>
      <c r="F1713" s="1" t="s">
        <v>8240</v>
      </c>
      <c r="G1713" t="s">
        <v>8241</v>
      </c>
      <c r="H1713" s="1" t="s">
        <v>2082</v>
      </c>
      <c r="I1713">
        <v>28760.400000000001</v>
      </c>
      <c r="J1713" s="8" t="s">
        <v>8242</v>
      </c>
      <c r="K1713" s="1" t="s">
        <v>68</v>
      </c>
      <c r="L1713" s="1" t="s">
        <v>27</v>
      </c>
      <c r="M1713" s="1" t="str" cm="1">
        <f t="array" ref="M17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13" s="1">
        <f ca="1">TODAY()-Customers_Dataset[[#This Row],[Joining Date]]</f>
        <v>3656</v>
      </c>
    </row>
    <row r="1714" spans="1:14" x14ac:dyDescent="0.3">
      <c r="A1714">
        <v>1452</v>
      </c>
      <c r="B1714" s="1" t="s">
        <v>8243</v>
      </c>
      <c r="C1714">
        <v>46</v>
      </c>
      <c r="D1714" s="1" t="s">
        <v>6508</v>
      </c>
      <c r="E1714" s="1" t="s">
        <v>8244</v>
      </c>
      <c r="F1714" s="1" t="s">
        <v>8245</v>
      </c>
      <c r="G1714" t="s">
        <v>8246</v>
      </c>
      <c r="H1714" s="1" t="s">
        <v>2082</v>
      </c>
      <c r="I1714">
        <v>29521.97</v>
      </c>
      <c r="J1714" s="8" t="s">
        <v>8247</v>
      </c>
      <c r="K1714" s="1" t="s">
        <v>26</v>
      </c>
      <c r="L1714" s="1" t="s">
        <v>27</v>
      </c>
      <c r="M1714" s="1" t="str" cm="1">
        <f t="array" ref="M17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14" s="1">
        <f ca="1">TODAY()-Customers_Dataset[[#This Row],[Joining Date]]</f>
        <v>635</v>
      </c>
    </row>
    <row r="1715" spans="1:14" x14ac:dyDescent="0.3">
      <c r="A1715">
        <v>1492</v>
      </c>
      <c r="B1715" s="1" t="s">
        <v>8248</v>
      </c>
      <c r="C1715">
        <v>55</v>
      </c>
      <c r="D1715" s="1" t="s">
        <v>6508</v>
      </c>
      <c r="E1715" s="1" t="s">
        <v>8249</v>
      </c>
      <c r="F1715" s="1" t="s">
        <v>8250</v>
      </c>
      <c r="G1715" t="s">
        <v>8251</v>
      </c>
      <c r="H1715" s="1" t="s">
        <v>2082</v>
      </c>
      <c r="I1715">
        <v>37152.29</v>
      </c>
      <c r="J1715" s="8" t="s">
        <v>6738</v>
      </c>
      <c r="K1715" s="1" t="s">
        <v>33</v>
      </c>
      <c r="L1715" s="1" t="s">
        <v>20</v>
      </c>
      <c r="M1715" s="1" t="str" cm="1">
        <f t="array" ref="M17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15" s="1">
        <f ca="1">TODAY()-Customers_Dataset[[#This Row],[Joining Date]]</f>
        <v>1654</v>
      </c>
    </row>
    <row r="1716" spans="1:14" x14ac:dyDescent="0.3">
      <c r="A1716">
        <v>1497</v>
      </c>
      <c r="B1716" s="1" t="s">
        <v>8252</v>
      </c>
      <c r="C1716">
        <v>52</v>
      </c>
      <c r="D1716" s="1" t="s">
        <v>6508</v>
      </c>
      <c r="E1716" s="1" t="s">
        <v>8253</v>
      </c>
      <c r="F1716" s="1" t="s">
        <v>8254</v>
      </c>
      <c r="G1716" t="s">
        <v>8255</v>
      </c>
      <c r="H1716" s="1" t="s">
        <v>2082</v>
      </c>
      <c r="I1716">
        <v>29487.97</v>
      </c>
      <c r="J1716" s="8" t="s">
        <v>584</v>
      </c>
      <c r="K1716" s="1" t="s">
        <v>124</v>
      </c>
      <c r="L1716" s="1" t="s">
        <v>45</v>
      </c>
      <c r="M1716" s="1" t="str" cm="1">
        <f t="array" ref="M17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16" s="1">
        <f ca="1">TODAY()-Customers_Dataset[[#This Row],[Joining Date]]</f>
        <v>2494</v>
      </c>
    </row>
    <row r="1717" spans="1:14" x14ac:dyDescent="0.3">
      <c r="A1717">
        <v>1521</v>
      </c>
      <c r="B1717" s="1" t="s">
        <v>8256</v>
      </c>
      <c r="C1717">
        <v>74</v>
      </c>
      <c r="D1717" s="1" t="s">
        <v>6508</v>
      </c>
      <c r="E1717" s="1" t="s">
        <v>8257</v>
      </c>
      <c r="F1717" s="1" t="s">
        <v>8258</v>
      </c>
      <c r="G1717" t="s">
        <v>8259</v>
      </c>
      <c r="H1717" s="1" t="s">
        <v>2082</v>
      </c>
      <c r="I1717">
        <v>5942.73</v>
      </c>
      <c r="J1717" s="8" t="s">
        <v>4474</v>
      </c>
      <c r="K1717" s="1" t="s">
        <v>51</v>
      </c>
      <c r="L1717" s="1" t="s">
        <v>27</v>
      </c>
      <c r="M1717" s="1" t="str" cm="1">
        <f t="array" ref="M17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17" s="1">
        <f ca="1">TODAY()-Customers_Dataset[[#This Row],[Joining Date]]</f>
        <v>2572</v>
      </c>
    </row>
    <row r="1718" spans="1:14" x14ac:dyDescent="0.3">
      <c r="A1718">
        <v>1569</v>
      </c>
      <c r="B1718" s="1" t="s">
        <v>8260</v>
      </c>
      <c r="C1718">
        <v>74</v>
      </c>
      <c r="D1718" s="1" t="s">
        <v>6508</v>
      </c>
      <c r="E1718" s="1" t="s">
        <v>8261</v>
      </c>
      <c r="F1718" s="1" t="s">
        <v>8262</v>
      </c>
      <c r="G1718" t="s">
        <v>8263</v>
      </c>
      <c r="H1718" s="1" t="s">
        <v>2082</v>
      </c>
      <c r="I1718">
        <v>35104.03</v>
      </c>
      <c r="J1718" s="8" t="s">
        <v>8264</v>
      </c>
      <c r="K1718" s="1" t="s">
        <v>44</v>
      </c>
      <c r="L1718" s="1" t="s">
        <v>78</v>
      </c>
      <c r="M1718" s="1" t="str" cm="1">
        <f t="array" ref="M17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18" s="1">
        <f ca="1">TODAY()-Customers_Dataset[[#This Row],[Joining Date]]</f>
        <v>1692</v>
      </c>
    </row>
    <row r="1719" spans="1:14" x14ac:dyDescent="0.3">
      <c r="A1719">
        <v>1599</v>
      </c>
      <c r="B1719" s="1" t="s">
        <v>8265</v>
      </c>
      <c r="C1719">
        <v>69</v>
      </c>
      <c r="D1719" s="1" t="s">
        <v>6508</v>
      </c>
      <c r="E1719" s="1" t="s">
        <v>8266</v>
      </c>
      <c r="F1719" s="1" t="s">
        <v>8267</v>
      </c>
      <c r="G1719" t="s">
        <v>8268</v>
      </c>
      <c r="H1719" s="1" t="s">
        <v>2082</v>
      </c>
      <c r="I1719">
        <v>12103.23</v>
      </c>
      <c r="J1719" s="8" t="s">
        <v>8269</v>
      </c>
      <c r="K1719" s="1" t="s">
        <v>19</v>
      </c>
      <c r="L1719" s="1" t="s">
        <v>45</v>
      </c>
      <c r="M1719" s="1" t="str" cm="1">
        <f t="array" ref="M17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19" s="1">
        <f ca="1">TODAY()-Customers_Dataset[[#This Row],[Joining Date]]</f>
        <v>737</v>
      </c>
    </row>
    <row r="1720" spans="1:14" x14ac:dyDescent="0.3">
      <c r="A1720">
        <v>1602</v>
      </c>
      <c r="B1720" s="1" t="s">
        <v>8270</v>
      </c>
      <c r="C1720">
        <v>48</v>
      </c>
      <c r="D1720" s="1" t="s">
        <v>6508</v>
      </c>
      <c r="E1720" s="1" t="s">
        <v>8271</v>
      </c>
      <c r="F1720" s="1" t="s">
        <v>8272</v>
      </c>
      <c r="G1720" t="s">
        <v>8273</v>
      </c>
      <c r="H1720" s="1" t="s">
        <v>2082</v>
      </c>
      <c r="I1720">
        <v>23523.79</v>
      </c>
      <c r="J1720" s="8" t="s">
        <v>8274</v>
      </c>
      <c r="K1720" s="1" t="s">
        <v>33</v>
      </c>
      <c r="L1720" s="1" t="s">
        <v>20</v>
      </c>
      <c r="M1720" s="1" t="str" cm="1">
        <f t="array" ref="M17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20" s="1">
        <f ca="1">TODAY()-Customers_Dataset[[#This Row],[Joining Date]]</f>
        <v>1594</v>
      </c>
    </row>
    <row r="1721" spans="1:14" x14ac:dyDescent="0.3">
      <c r="A1721">
        <v>1604</v>
      </c>
      <c r="B1721" s="1" t="s">
        <v>8275</v>
      </c>
      <c r="C1721">
        <v>45</v>
      </c>
      <c r="D1721" s="1" t="s">
        <v>6508</v>
      </c>
      <c r="E1721" s="1" t="s">
        <v>8276</v>
      </c>
      <c r="F1721" s="1" t="s">
        <v>8277</v>
      </c>
      <c r="G1721" t="s">
        <v>8278</v>
      </c>
      <c r="H1721" s="1" t="s">
        <v>2082</v>
      </c>
      <c r="I1721">
        <v>15116.97</v>
      </c>
      <c r="J1721" s="8" t="s">
        <v>8279</v>
      </c>
      <c r="K1721" s="1" t="s">
        <v>19</v>
      </c>
      <c r="L1721" s="1" t="s">
        <v>45</v>
      </c>
      <c r="M1721" s="1" t="str" cm="1">
        <f t="array" ref="M17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21" s="1">
        <f ca="1">TODAY()-Customers_Dataset[[#This Row],[Joining Date]]</f>
        <v>360</v>
      </c>
    </row>
    <row r="1722" spans="1:14" x14ac:dyDescent="0.3">
      <c r="A1722">
        <v>1610</v>
      </c>
      <c r="B1722" s="1" t="s">
        <v>8280</v>
      </c>
      <c r="C1722">
        <v>70</v>
      </c>
      <c r="D1722" s="1" t="s">
        <v>6508</v>
      </c>
      <c r="E1722" s="1" t="s">
        <v>8281</v>
      </c>
      <c r="F1722" s="1" t="s">
        <v>8282</v>
      </c>
      <c r="G1722" t="s">
        <v>8283</v>
      </c>
      <c r="H1722" s="1" t="s">
        <v>2082</v>
      </c>
      <c r="I1722">
        <v>7267.14</v>
      </c>
      <c r="J1722" s="8" t="s">
        <v>8284</v>
      </c>
      <c r="K1722" s="1" t="s">
        <v>44</v>
      </c>
      <c r="L1722" s="1" t="s">
        <v>78</v>
      </c>
      <c r="M1722" s="1" t="str" cm="1">
        <f t="array" ref="M17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22" s="1">
        <f ca="1">TODAY()-Customers_Dataset[[#This Row],[Joining Date]]</f>
        <v>3096</v>
      </c>
    </row>
    <row r="1723" spans="1:14" x14ac:dyDescent="0.3">
      <c r="A1723">
        <v>1618</v>
      </c>
      <c r="B1723" s="1" t="s">
        <v>8285</v>
      </c>
      <c r="C1723">
        <v>48</v>
      </c>
      <c r="D1723" s="1" t="s">
        <v>6508</v>
      </c>
      <c r="E1723" s="1" t="s">
        <v>8286</v>
      </c>
      <c r="F1723" s="1" t="s">
        <v>8287</v>
      </c>
      <c r="G1723" t="s">
        <v>8288</v>
      </c>
      <c r="H1723" s="1" t="s">
        <v>2082</v>
      </c>
      <c r="I1723">
        <v>34077.47</v>
      </c>
      <c r="J1723" s="8" t="s">
        <v>6588</v>
      </c>
      <c r="K1723" s="1" t="s">
        <v>19</v>
      </c>
      <c r="L1723" s="1" t="s">
        <v>45</v>
      </c>
      <c r="M1723" s="1" t="str" cm="1">
        <f t="array" ref="M17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23" s="1">
        <f ca="1">TODAY()-Customers_Dataset[[#This Row],[Joining Date]]</f>
        <v>3506</v>
      </c>
    </row>
    <row r="1724" spans="1:14" x14ac:dyDescent="0.3">
      <c r="A1724">
        <v>1621</v>
      </c>
      <c r="B1724" s="1" t="s">
        <v>8289</v>
      </c>
      <c r="C1724">
        <v>20</v>
      </c>
      <c r="D1724" s="1" t="s">
        <v>6508</v>
      </c>
      <c r="E1724" s="1" t="s">
        <v>8290</v>
      </c>
      <c r="F1724" s="1" t="s">
        <v>8291</v>
      </c>
      <c r="G1724" t="s">
        <v>8292</v>
      </c>
      <c r="H1724" s="1" t="s">
        <v>2082</v>
      </c>
      <c r="I1724">
        <v>8171.08</v>
      </c>
      <c r="J1724" s="8" t="s">
        <v>8293</v>
      </c>
      <c r="K1724" s="1" t="s">
        <v>26</v>
      </c>
      <c r="L1724" s="1" t="s">
        <v>27</v>
      </c>
      <c r="M1724" s="1" t="str" cm="1">
        <f t="array" ref="M17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24" s="1">
        <f ca="1">TODAY()-Customers_Dataset[[#This Row],[Joining Date]]</f>
        <v>1499</v>
      </c>
    </row>
    <row r="1725" spans="1:14" x14ac:dyDescent="0.3">
      <c r="A1725">
        <v>1634</v>
      </c>
      <c r="B1725" s="1" t="s">
        <v>8294</v>
      </c>
      <c r="C1725">
        <v>76</v>
      </c>
      <c r="D1725" s="1" t="s">
        <v>6508</v>
      </c>
      <c r="E1725" s="1" t="s">
        <v>8295</v>
      </c>
      <c r="F1725" s="1" t="s">
        <v>8296</v>
      </c>
      <c r="G1725" t="s">
        <v>8297</v>
      </c>
      <c r="H1725" s="1" t="s">
        <v>2082</v>
      </c>
      <c r="I1725">
        <v>25004.959999999999</v>
      </c>
      <c r="J1725" s="8" t="s">
        <v>8298</v>
      </c>
      <c r="K1725" s="1" t="s">
        <v>68</v>
      </c>
      <c r="L1725" s="1" t="s">
        <v>27</v>
      </c>
      <c r="M1725" s="1" t="str" cm="1">
        <f t="array" ref="M17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25" s="1">
        <f ca="1">TODAY()-Customers_Dataset[[#This Row],[Joining Date]]</f>
        <v>875</v>
      </c>
    </row>
    <row r="1726" spans="1:14" x14ac:dyDescent="0.3">
      <c r="A1726">
        <v>1635</v>
      </c>
      <c r="B1726" s="1" t="s">
        <v>8299</v>
      </c>
      <c r="C1726">
        <v>39</v>
      </c>
      <c r="D1726" s="1" t="s">
        <v>6508</v>
      </c>
      <c r="E1726" s="1" t="s">
        <v>8300</v>
      </c>
      <c r="F1726" s="1" t="s">
        <v>8301</v>
      </c>
      <c r="G1726" t="s">
        <v>8302</v>
      </c>
      <c r="H1726" s="1" t="s">
        <v>2082</v>
      </c>
      <c r="I1726">
        <v>6697.27</v>
      </c>
      <c r="J1726" s="8" t="s">
        <v>4166</v>
      </c>
      <c r="K1726" s="1" t="s">
        <v>19</v>
      </c>
      <c r="L1726" s="1" t="s">
        <v>78</v>
      </c>
      <c r="M1726" s="1" t="str" cm="1">
        <f t="array" ref="M17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26" s="1">
        <f ca="1">TODAY()-Customers_Dataset[[#This Row],[Joining Date]]</f>
        <v>1936</v>
      </c>
    </row>
    <row r="1727" spans="1:14" x14ac:dyDescent="0.3">
      <c r="A1727">
        <v>1637</v>
      </c>
      <c r="B1727" s="1" t="s">
        <v>8303</v>
      </c>
      <c r="C1727">
        <v>36</v>
      </c>
      <c r="D1727" s="1" t="s">
        <v>6508</v>
      </c>
      <c r="E1727" s="1" t="s">
        <v>8304</v>
      </c>
      <c r="F1727" s="1" t="s">
        <v>8305</v>
      </c>
      <c r="G1727" t="s">
        <v>8306</v>
      </c>
      <c r="H1727" s="1" t="s">
        <v>2082</v>
      </c>
      <c r="I1727">
        <v>25013.29</v>
      </c>
      <c r="J1727" s="8" t="s">
        <v>8307</v>
      </c>
      <c r="K1727" s="1" t="s">
        <v>68</v>
      </c>
      <c r="L1727" s="1" t="s">
        <v>78</v>
      </c>
      <c r="M1727" s="1" t="str" cm="1">
        <f t="array" ref="M17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27" s="1">
        <f ca="1">TODAY()-Customers_Dataset[[#This Row],[Joining Date]]</f>
        <v>3653</v>
      </c>
    </row>
    <row r="1728" spans="1:14" x14ac:dyDescent="0.3">
      <c r="A1728">
        <v>1641</v>
      </c>
      <c r="B1728" s="1" t="s">
        <v>8308</v>
      </c>
      <c r="C1728">
        <v>64</v>
      </c>
      <c r="D1728" s="1" t="s">
        <v>6508</v>
      </c>
      <c r="E1728" s="1" t="s">
        <v>8309</v>
      </c>
      <c r="F1728" s="1" t="s">
        <v>8310</v>
      </c>
      <c r="G1728" t="s">
        <v>8311</v>
      </c>
      <c r="H1728" s="1" t="s">
        <v>2082</v>
      </c>
      <c r="I1728">
        <v>13052.89</v>
      </c>
      <c r="J1728" s="8" t="s">
        <v>6957</v>
      </c>
      <c r="K1728" s="1" t="s">
        <v>44</v>
      </c>
      <c r="L1728" s="1" t="s">
        <v>20</v>
      </c>
      <c r="M1728" s="1" t="str" cm="1">
        <f t="array" ref="M17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28" s="1">
        <f ca="1">TODAY()-Customers_Dataset[[#This Row],[Joining Date]]</f>
        <v>2818</v>
      </c>
    </row>
    <row r="1729" spans="1:14" x14ac:dyDescent="0.3">
      <c r="A1729">
        <v>1654</v>
      </c>
      <c r="B1729" s="1" t="s">
        <v>8312</v>
      </c>
      <c r="C1729">
        <v>56</v>
      </c>
      <c r="D1729" s="1" t="s">
        <v>6508</v>
      </c>
      <c r="E1729" s="1" t="s">
        <v>8313</v>
      </c>
      <c r="F1729" s="1" t="s">
        <v>8314</v>
      </c>
      <c r="G1729" t="s">
        <v>8315</v>
      </c>
      <c r="H1729" s="1" t="s">
        <v>2082</v>
      </c>
      <c r="I1729">
        <v>39032.620000000003</v>
      </c>
      <c r="J1729" s="8" t="s">
        <v>8316</v>
      </c>
      <c r="K1729" s="1" t="s">
        <v>57</v>
      </c>
      <c r="L1729" s="1" t="s">
        <v>20</v>
      </c>
      <c r="M1729" s="1" t="str" cm="1">
        <f t="array" ref="M17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29" s="1">
        <f ca="1">TODAY()-Customers_Dataset[[#This Row],[Joining Date]]</f>
        <v>959</v>
      </c>
    </row>
    <row r="1730" spans="1:14" x14ac:dyDescent="0.3">
      <c r="A1730">
        <v>1655</v>
      </c>
      <c r="B1730" s="1" t="s">
        <v>8317</v>
      </c>
      <c r="C1730">
        <v>80</v>
      </c>
      <c r="D1730" s="1" t="s">
        <v>6508</v>
      </c>
      <c r="E1730" s="1" t="s">
        <v>8318</v>
      </c>
      <c r="F1730" s="1" t="s">
        <v>8319</v>
      </c>
      <c r="G1730" t="s">
        <v>8320</v>
      </c>
      <c r="H1730" s="1" t="s">
        <v>2082</v>
      </c>
      <c r="I1730">
        <v>24194.35</v>
      </c>
      <c r="J1730" s="8" t="s">
        <v>3121</v>
      </c>
      <c r="K1730" s="1" t="s">
        <v>124</v>
      </c>
      <c r="L1730" s="1" t="s">
        <v>78</v>
      </c>
      <c r="M1730" s="1" t="str" cm="1">
        <f t="array" ref="M17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30" s="1">
        <f ca="1">TODAY()-Customers_Dataset[[#This Row],[Joining Date]]</f>
        <v>2425</v>
      </c>
    </row>
    <row r="1731" spans="1:14" x14ac:dyDescent="0.3">
      <c r="A1731">
        <v>1695</v>
      </c>
      <c r="B1731" s="1" t="s">
        <v>8321</v>
      </c>
      <c r="C1731">
        <v>31</v>
      </c>
      <c r="D1731" s="1" t="s">
        <v>6508</v>
      </c>
      <c r="E1731" s="1" t="s">
        <v>8322</v>
      </c>
      <c r="F1731" s="1" t="s">
        <v>8323</v>
      </c>
      <c r="G1731" t="s">
        <v>8324</v>
      </c>
      <c r="H1731" s="1" t="s">
        <v>2082</v>
      </c>
      <c r="I1731">
        <v>36549.96</v>
      </c>
      <c r="J1731" s="8" t="s">
        <v>8325</v>
      </c>
      <c r="K1731" s="1" t="s">
        <v>51</v>
      </c>
      <c r="L1731" s="1" t="s">
        <v>78</v>
      </c>
      <c r="M1731" s="1" t="str" cm="1">
        <f t="array" ref="M17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31" s="1">
        <f ca="1">TODAY()-Customers_Dataset[[#This Row],[Joining Date]]</f>
        <v>767</v>
      </c>
    </row>
    <row r="1732" spans="1:14" x14ac:dyDescent="0.3">
      <c r="A1732">
        <v>1716</v>
      </c>
      <c r="B1732" s="1" t="s">
        <v>8326</v>
      </c>
      <c r="C1732">
        <v>21</v>
      </c>
      <c r="D1732" s="1" t="s">
        <v>6508</v>
      </c>
      <c r="E1732" s="1" t="s">
        <v>8327</v>
      </c>
      <c r="F1732" s="1" t="s">
        <v>8328</v>
      </c>
      <c r="G1732" t="s">
        <v>8329</v>
      </c>
      <c r="H1732" s="1" t="s">
        <v>2082</v>
      </c>
      <c r="I1732">
        <v>11581.1</v>
      </c>
      <c r="J1732" s="8" t="s">
        <v>8330</v>
      </c>
      <c r="K1732" s="1" t="s">
        <v>68</v>
      </c>
      <c r="L1732" s="1" t="s">
        <v>20</v>
      </c>
      <c r="M1732" s="1" t="str" cm="1">
        <f t="array" ref="M17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32" s="1">
        <f ca="1">TODAY()-Customers_Dataset[[#This Row],[Joining Date]]</f>
        <v>2139</v>
      </c>
    </row>
    <row r="1733" spans="1:14" x14ac:dyDescent="0.3">
      <c r="A1733">
        <v>1728</v>
      </c>
      <c r="B1733" s="1" t="s">
        <v>8331</v>
      </c>
      <c r="C1733">
        <v>56</v>
      </c>
      <c r="D1733" s="1" t="s">
        <v>6508</v>
      </c>
      <c r="E1733" s="1" t="s">
        <v>8332</v>
      </c>
      <c r="F1733" s="1" t="s">
        <v>8333</v>
      </c>
      <c r="G1733" t="s">
        <v>8334</v>
      </c>
      <c r="H1733" s="1" t="s">
        <v>2082</v>
      </c>
      <c r="I1733">
        <v>42582.04</v>
      </c>
      <c r="J1733" s="8" t="s">
        <v>7419</v>
      </c>
      <c r="K1733" s="1" t="s">
        <v>57</v>
      </c>
      <c r="L1733" s="1" t="s">
        <v>45</v>
      </c>
      <c r="M1733" s="1" t="str" cm="1">
        <f t="array" ref="M17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33" s="1">
        <f ca="1">TODAY()-Customers_Dataset[[#This Row],[Joining Date]]</f>
        <v>382</v>
      </c>
    </row>
    <row r="1734" spans="1:14" x14ac:dyDescent="0.3">
      <c r="A1734">
        <v>1735</v>
      </c>
      <c r="B1734" s="1" t="s">
        <v>8335</v>
      </c>
      <c r="C1734">
        <v>42</v>
      </c>
      <c r="D1734" s="1" t="s">
        <v>6508</v>
      </c>
      <c r="E1734" s="1" t="s">
        <v>8336</v>
      </c>
      <c r="F1734" s="1" t="s">
        <v>8337</v>
      </c>
      <c r="G1734" t="s">
        <v>8338</v>
      </c>
      <c r="H1734" s="1" t="s">
        <v>2082</v>
      </c>
      <c r="I1734">
        <v>37591.519999999997</v>
      </c>
      <c r="J1734" s="8" t="s">
        <v>8339</v>
      </c>
      <c r="K1734" s="1" t="s">
        <v>124</v>
      </c>
      <c r="L1734" s="1" t="s">
        <v>45</v>
      </c>
      <c r="M1734" s="1" t="str" cm="1">
        <f t="array" ref="M17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34" s="1">
        <f ca="1">TODAY()-Customers_Dataset[[#This Row],[Joining Date]]</f>
        <v>1500</v>
      </c>
    </row>
    <row r="1735" spans="1:14" x14ac:dyDescent="0.3">
      <c r="A1735">
        <v>1815</v>
      </c>
      <c r="B1735" s="1" t="s">
        <v>8340</v>
      </c>
      <c r="C1735">
        <v>74</v>
      </c>
      <c r="D1735" s="1" t="s">
        <v>6508</v>
      </c>
      <c r="E1735" s="1" t="s">
        <v>8341</v>
      </c>
      <c r="F1735" s="1" t="s">
        <v>8342</v>
      </c>
      <c r="G1735" t="s">
        <v>8343</v>
      </c>
      <c r="H1735" s="1" t="s">
        <v>2082</v>
      </c>
      <c r="I1735">
        <v>24156.95</v>
      </c>
      <c r="J1735" s="8" t="s">
        <v>8344</v>
      </c>
      <c r="K1735" s="1" t="s">
        <v>124</v>
      </c>
      <c r="L1735" s="1" t="s">
        <v>20</v>
      </c>
      <c r="M1735" s="1" t="str" cm="1">
        <f t="array" ref="M17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35" s="1">
        <f ca="1">TODAY()-Customers_Dataset[[#This Row],[Joining Date]]</f>
        <v>627</v>
      </c>
    </row>
    <row r="1736" spans="1:14" x14ac:dyDescent="0.3">
      <c r="A1736">
        <v>1830</v>
      </c>
      <c r="B1736" s="1" t="s">
        <v>8345</v>
      </c>
      <c r="C1736">
        <v>19</v>
      </c>
      <c r="D1736" s="1" t="s">
        <v>6508</v>
      </c>
      <c r="E1736" s="1" t="s">
        <v>8346</v>
      </c>
      <c r="F1736" s="1" t="s">
        <v>8347</v>
      </c>
      <c r="G1736" t="s">
        <v>8348</v>
      </c>
      <c r="H1736" s="1" t="s">
        <v>2082</v>
      </c>
      <c r="I1736">
        <v>2254.91</v>
      </c>
      <c r="J1736" s="8" t="s">
        <v>6792</v>
      </c>
      <c r="K1736" s="1" t="s">
        <v>51</v>
      </c>
      <c r="L1736" s="1" t="s">
        <v>20</v>
      </c>
      <c r="M1736" s="1" t="str" cm="1">
        <f t="array" ref="M17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36" s="1">
        <f ca="1">TODAY()-Customers_Dataset[[#This Row],[Joining Date]]</f>
        <v>393</v>
      </c>
    </row>
    <row r="1737" spans="1:14" x14ac:dyDescent="0.3">
      <c r="A1737">
        <v>1833</v>
      </c>
      <c r="B1737" s="1" t="s">
        <v>8349</v>
      </c>
      <c r="C1737">
        <v>56</v>
      </c>
      <c r="D1737" s="1" t="s">
        <v>6508</v>
      </c>
      <c r="E1737" s="1" t="s">
        <v>8350</v>
      </c>
      <c r="F1737" s="1" t="s">
        <v>8351</v>
      </c>
      <c r="G1737" t="s">
        <v>8352</v>
      </c>
      <c r="H1737" s="1" t="s">
        <v>2082</v>
      </c>
      <c r="I1737">
        <v>49399.91</v>
      </c>
      <c r="J1737" s="8" t="s">
        <v>8353</v>
      </c>
      <c r="K1737" s="1" t="s">
        <v>68</v>
      </c>
      <c r="L1737" s="1" t="s">
        <v>27</v>
      </c>
      <c r="M1737" s="1" t="str" cm="1">
        <f t="array" ref="M17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37" s="1">
        <f ca="1">TODAY()-Customers_Dataset[[#This Row],[Joining Date]]</f>
        <v>1004</v>
      </c>
    </row>
    <row r="1738" spans="1:14" x14ac:dyDescent="0.3">
      <c r="A1738">
        <v>1845</v>
      </c>
      <c r="B1738" s="1" t="s">
        <v>8354</v>
      </c>
      <c r="C1738">
        <v>56</v>
      </c>
      <c r="D1738" s="1" t="s">
        <v>6508</v>
      </c>
      <c r="E1738" s="1" t="s">
        <v>8355</v>
      </c>
      <c r="F1738" s="1" t="s">
        <v>8356</v>
      </c>
      <c r="G1738" t="s">
        <v>8357</v>
      </c>
      <c r="H1738" s="1" t="s">
        <v>2082</v>
      </c>
      <c r="I1738">
        <v>39395.11</v>
      </c>
      <c r="J1738" s="8" t="s">
        <v>3362</v>
      </c>
      <c r="K1738" s="1" t="s">
        <v>124</v>
      </c>
      <c r="L1738" s="1" t="s">
        <v>20</v>
      </c>
      <c r="M1738" s="1" t="str" cm="1">
        <f t="array" ref="M17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38" s="1">
        <f ca="1">TODAY()-Customers_Dataset[[#This Row],[Joining Date]]</f>
        <v>1144</v>
      </c>
    </row>
    <row r="1739" spans="1:14" x14ac:dyDescent="0.3">
      <c r="A1739">
        <v>1849</v>
      </c>
      <c r="B1739" s="1" t="s">
        <v>8358</v>
      </c>
      <c r="C1739">
        <v>57</v>
      </c>
      <c r="D1739" s="1" t="s">
        <v>6508</v>
      </c>
      <c r="E1739" s="1" t="s">
        <v>8359</v>
      </c>
      <c r="F1739" s="1" t="s">
        <v>8360</v>
      </c>
      <c r="G1739" t="s">
        <v>8361</v>
      </c>
      <c r="H1739" s="1" t="s">
        <v>2082</v>
      </c>
      <c r="I1739">
        <v>42487.95</v>
      </c>
      <c r="J1739" s="8" t="s">
        <v>6348</v>
      </c>
      <c r="K1739" s="1" t="s">
        <v>26</v>
      </c>
      <c r="L1739" s="1" t="s">
        <v>45</v>
      </c>
      <c r="M1739" s="1" t="str" cm="1">
        <f t="array" ref="M17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39" s="1">
        <f ca="1">TODAY()-Customers_Dataset[[#This Row],[Joining Date]]</f>
        <v>3551</v>
      </c>
    </row>
    <row r="1740" spans="1:14" x14ac:dyDescent="0.3">
      <c r="A1740">
        <v>1852</v>
      </c>
      <c r="B1740" s="1" t="s">
        <v>8362</v>
      </c>
      <c r="C1740">
        <v>47</v>
      </c>
      <c r="D1740" s="1" t="s">
        <v>6508</v>
      </c>
      <c r="E1740" s="1" t="s">
        <v>8363</v>
      </c>
      <c r="F1740" s="1" t="s">
        <v>8364</v>
      </c>
      <c r="G1740" t="s">
        <v>8365</v>
      </c>
      <c r="H1740" s="1" t="s">
        <v>2082</v>
      </c>
      <c r="I1740">
        <v>15917</v>
      </c>
      <c r="J1740" s="8" t="s">
        <v>8366</v>
      </c>
      <c r="K1740" s="1" t="s">
        <v>33</v>
      </c>
      <c r="L1740" s="1" t="s">
        <v>45</v>
      </c>
      <c r="M1740" s="1" t="str" cm="1">
        <f t="array" ref="M17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40" s="1">
        <f ca="1">TODAY()-Customers_Dataset[[#This Row],[Joining Date]]</f>
        <v>1644</v>
      </c>
    </row>
    <row r="1741" spans="1:14" x14ac:dyDescent="0.3">
      <c r="A1741">
        <v>1857</v>
      </c>
      <c r="B1741" s="1" t="s">
        <v>8367</v>
      </c>
      <c r="C1741">
        <v>20</v>
      </c>
      <c r="D1741" s="1" t="s">
        <v>6508</v>
      </c>
      <c r="E1741" s="1" t="s">
        <v>8368</v>
      </c>
      <c r="F1741" s="1" t="s">
        <v>8369</v>
      </c>
      <c r="G1741" t="s">
        <v>8370</v>
      </c>
      <c r="H1741" s="1" t="s">
        <v>2082</v>
      </c>
      <c r="I1741">
        <v>19077.41</v>
      </c>
      <c r="J1741" s="8" t="s">
        <v>8371</v>
      </c>
      <c r="K1741" s="1" t="s">
        <v>26</v>
      </c>
      <c r="L1741" s="1" t="s">
        <v>45</v>
      </c>
      <c r="M1741" s="1" t="str" cm="1">
        <f t="array" ref="M17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41" s="1">
        <f ca="1">TODAY()-Customers_Dataset[[#This Row],[Joining Date]]</f>
        <v>3029</v>
      </c>
    </row>
    <row r="1742" spans="1:14" x14ac:dyDescent="0.3">
      <c r="A1742">
        <v>1859</v>
      </c>
      <c r="B1742" s="1" t="s">
        <v>8372</v>
      </c>
      <c r="C1742">
        <v>57</v>
      </c>
      <c r="D1742" s="1" t="s">
        <v>6508</v>
      </c>
      <c r="E1742" s="1" t="s">
        <v>8373</v>
      </c>
      <c r="F1742" s="1" t="s">
        <v>8374</v>
      </c>
      <c r="G1742" t="s">
        <v>8375</v>
      </c>
      <c r="H1742" s="1" t="s">
        <v>2082</v>
      </c>
      <c r="I1742">
        <v>622.02</v>
      </c>
      <c r="J1742" s="8" t="s">
        <v>8376</v>
      </c>
      <c r="K1742" s="1" t="s">
        <v>68</v>
      </c>
      <c r="L1742" s="1" t="s">
        <v>27</v>
      </c>
      <c r="M1742" s="1" t="str" cm="1">
        <f t="array" ref="M17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42" s="1">
        <f ca="1">TODAY()-Customers_Dataset[[#This Row],[Joining Date]]</f>
        <v>1222</v>
      </c>
    </row>
    <row r="1743" spans="1:14" x14ac:dyDescent="0.3">
      <c r="A1743">
        <v>1869</v>
      </c>
      <c r="B1743" s="1" t="s">
        <v>8377</v>
      </c>
      <c r="C1743">
        <v>75</v>
      </c>
      <c r="D1743" s="1" t="s">
        <v>6508</v>
      </c>
      <c r="E1743" s="1" t="s">
        <v>8378</v>
      </c>
      <c r="F1743" s="1" t="s">
        <v>8379</v>
      </c>
      <c r="G1743" t="s">
        <v>8380</v>
      </c>
      <c r="H1743" s="1" t="s">
        <v>2082</v>
      </c>
      <c r="I1743">
        <v>19986.18</v>
      </c>
      <c r="J1743" s="8" t="s">
        <v>8381</v>
      </c>
      <c r="K1743" s="1" t="s">
        <v>33</v>
      </c>
      <c r="L1743" s="1" t="s">
        <v>45</v>
      </c>
      <c r="M1743" s="1" t="str" cm="1">
        <f t="array" ref="M17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43" s="1">
        <f ca="1">TODAY()-Customers_Dataset[[#This Row],[Joining Date]]</f>
        <v>790</v>
      </c>
    </row>
    <row r="1744" spans="1:14" x14ac:dyDescent="0.3">
      <c r="A1744">
        <v>1879</v>
      </c>
      <c r="B1744" s="1" t="s">
        <v>8382</v>
      </c>
      <c r="C1744">
        <v>45</v>
      </c>
      <c r="D1744" s="1" t="s">
        <v>6508</v>
      </c>
      <c r="E1744" s="1" t="s">
        <v>8383</v>
      </c>
      <c r="F1744" s="1" t="s">
        <v>8384</v>
      </c>
      <c r="G1744" t="s">
        <v>8385</v>
      </c>
      <c r="H1744" s="1" t="s">
        <v>2082</v>
      </c>
      <c r="I1744">
        <v>23971.07</v>
      </c>
      <c r="J1744" s="8" t="s">
        <v>8386</v>
      </c>
      <c r="K1744" s="1" t="s">
        <v>51</v>
      </c>
      <c r="L1744" s="1" t="s">
        <v>78</v>
      </c>
      <c r="M1744" s="1" t="str" cm="1">
        <f t="array" ref="M17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44" s="1">
        <f ca="1">TODAY()-Customers_Dataset[[#This Row],[Joining Date]]</f>
        <v>3557</v>
      </c>
    </row>
    <row r="1745" spans="1:14" x14ac:dyDescent="0.3">
      <c r="A1745">
        <v>1884</v>
      </c>
      <c r="B1745" s="1" t="s">
        <v>8387</v>
      </c>
      <c r="C1745">
        <v>23</v>
      </c>
      <c r="D1745" s="1" t="s">
        <v>6508</v>
      </c>
      <c r="E1745" s="1" t="s">
        <v>8388</v>
      </c>
      <c r="F1745" s="1" t="s">
        <v>8389</v>
      </c>
      <c r="G1745" t="s">
        <v>8390</v>
      </c>
      <c r="H1745" s="1" t="s">
        <v>2082</v>
      </c>
      <c r="I1745">
        <v>21768.77</v>
      </c>
      <c r="J1745" s="8" t="s">
        <v>2945</v>
      </c>
      <c r="K1745" s="1" t="s">
        <v>57</v>
      </c>
      <c r="L1745" s="1" t="s">
        <v>20</v>
      </c>
      <c r="M1745" s="1" t="str" cm="1">
        <f t="array" ref="M17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45" s="1">
        <f ca="1">TODAY()-Customers_Dataset[[#This Row],[Joining Date]]</f>
        <v>3186</v>
      </c>
    </row>
    <row r="1746" spans="1:14" x14ac:dyDescent="0.3">
      <c r="A1746">
        <v>1885</v>
      </c>
      <c r="B1746" s="1" t="s">
        <v>8391</v>
      </c>
      <c r="C1746">
        <v>55</v>
      </c>
      <c r="D1746" s="1" t="s">
        <v>6508</v>
      </c>
      <c r="E1746" s="1" t="s">
        <v>8392</v>
      </c>
      <c r="F1746" s="1" t="s">
        <v>8393</v>
      </c>
      <c r="G1746" t="s">
        <v>8394</v>
      </c>
      <c r="H1746" s="1" t="s">
        <v>2082</v>
      </c>
      <c r="I1746">
        <v>32236.35</v>
      </c>
      <c r="J1746" s="8" t="s">
        <v>8395</v>
      </c>
      <c r="K1746" s="1" t="s">
        <v>19</v>
      </c>
      <c r="L1746" s="1" t="s">
        <v>27</v>
      </c>
      <c r="M1746" s="1" t="str" cm="1">
        <f t="array" ref="M17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46" s="1">
        <f ca="1">TODAY()-Customers_Dataset[[#This Row],[Joining Date]]</f>
        <v>3322</v>
      </c>
    </row>
    <row r="1747" spans="1:14" x14ac:dyDescent="0.3">
      <c r="A1747">
        <v>1901</v>
      </c>
      <c r="B1747" s="1" t="s">
        <v>8396</v>
      </c>
      <c r="C1747">
        <v>40</v>
      </c>
      <c r="D1747" s="1" t="s">
        <v>6508</v>
      </c>
      <c r="E1747" s="1" t="s">
        <v>8397</v>
      </c>
      <c r="F1747" s="1" t="s">
        <v>8398</v>
      </c>
      <c r="G1747" t="s">
        <v>8399</v>
      </c>
      <c r="H1747" s="1" t="s">
        <v>2082</v>
      </c>
      <c r="I1747">
        <v>29958.34</v>
      </c>
      <c r="J1747" s="8" t="s">
        <v>8400</v>
      </c>
      <c r="K1747" s="1" t="s">
        <v>51</v>
      </c>
      <c r="L1747" s="1" t="s">
        <v>27</v>
      </c>
      <c r="M1747" s="1" t="str" cm="1">
        <f t="array" ref="M17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47" s="1">
        <f ca="1">TODAY()-Customers_Dataset[[#This Row],[Joining Date]]</f>
        <v>2838</v>
      </c>
    </row>
    <row r="1748" spans="1:14" x14ac:dyDescent="0.3">
      <c r="A1748">
        <v>1914</v>
      </c>
      <c r="B1748" s="1" t="s">
        <v>8401</v>
      </c>
      <c r="C1748">
        <v>26</v>
      </c>
      <c r="D1748" s="1" t="s">
        <v>6508</v>
      </c>
      <c r="E1748" s="1" t="s">
        <v>8402</v>
      </c>
      <c r="F1748" s="1" t="s">
        <v>8403</v>
      </c>
      <c r="G1748" t="s">
        <v>8404</v>
      </c>
      <c r="H1748" s="1" t="s">
        <v>2082</v>
      </c>
      <c r="I1748">
        <v>45182.09</v>
      </c>
      <c r="J1748" s="8" t="s">
        <v>264</v>
      </c>
      <c r="K1748" s="1" t="s">
        <v>26</v>
      </c>
      <c r="L1748" s="1" t="s">
        <v>20</v>
      </c>
      <c r="M1748" s="1" t="str" cm="1">
        <f t="array" ref="M17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48" s="1">
        <f ca="1">TODAY()-Customers_Dataset[[#This Row],[Joining Date]]</f>
        <v>941</v>
      </c>
    </row>
    <row r="1749" spans="1:14" x14ac:dyDescent="0.3">
      <c r="A1749">
        <v>1919</v>
      </c>
      <c r="B1749" s="1" t="s">
        <v>8405</v>
      </c>
      <c r="C1749">
        <v>39</v>
      </c>
      <c r="D1749" s="1" t="s">
        <v>6508</v>
      </c>
      <c r="E1749" s="1" t="s">
        <v>8406</v>
      </c>
      <c r="F1749" s="1" t="s">
        <v>8407</v>
      </c>
      <c r="G1749" t="s">
        <v>8408</v>
      </c>
      <c r="H1749" s="1" t="s">
        <v>2082</v>
      </c>
      <c r="I1749">
        <v>14598.38</v>
      </c>
      <c r="J1749" s="8" t="s">
        <v>2019</v>
      </c>
      <c r="K1749" s="1" t="s">
        <v>44</v>
      </c>
      <c r="L1749" s="1" t="s">
        <v>27</v>
      </c>
      <c r="M1749" s="1" t="str" cm="1">
        <f t="array" ref="M17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49" s="1">
        <f ca="1">TODAY()-Customers_Dataset[[#This Row],[Joining Date]]</f>
        <v>2167</v>
      </c>
    </row>
    <row r="1750" spans="1:14" x14ac:dyDescent="0.3">
      <c r="A1750">
        <v>1931</v>
      </c>
      <c r="B1750" s="1" t="s">
        <v>8409</v>
      </c>
      <c r="C1750">
        <v>71</v>
      </c>
      <c r="D1750" s="1" t="s">
        <v>6508</v>
      </c>
      <c r="E1750" s="1" t="s">
        <v>8410</v>
      </c>
      <c r="F1750" s="1" t="s">
        <v>8411</v>
      </c>
      <c r="G1750" t="s">
        <v>8412</v>
      </c>
      <c r="H1750" s="1" t="s">
        <v>2082</v>
      </c>
      <c r="I1750">
        <v>48219.3</v>
      </c>
      <c r="J1750" s="8" t="s">
        <v>5170</v>
      </c>
      <c r="K1750" s="1" t="s">
        <v>26</v>
      </c>
      <c r="L1750" s="1" t="s">
        <v>78</v>
      </c>
      <c r="M1750" s="1" t="str" cm="1">
        <f t="array" ref="M17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50" s="1">
        <f ca="1">TODAY()-Customers_Dataset[[#This Row],[Joining Date]]</f>
        <v>1779</v>
      </c>
    </row>
    <row r="1751" spans="1:14" x14ac:dyDescent="0.3">
      <c r="A1751">
        <v>1940</v>
      </c>
      <c r="B1751" s="1" t="s">
        <v>8413</v>
      </c>
      <c r="C1751">
        <v>34</v>
      </c>
      <c r="D1751" s="1" t="s">
        <v>6508</v>
      </c>
      <c r="E1751" s="1" t="s">
        <v>8414</v>
      </c>
      <c r="F1751" s="1" t="s">
        <v>8415</v>
      </c>
      <c r="G1751" t="s">
        <v>8416</v>
      </c>
      <c r="H1751" s="1" t="s">
        <v>2082</v>
      </c>
      <c r="I1751">
        <v>46200.639999999999</v>
      </c>
      <c r="J1751" s="8" t="s">
        <v>8417</v>
      </c>
      <c r="K1751" s="1" t="s">
        <v>44</v>
      </c>
      <c r="L1751" s="1" t="s">
        <v>45</v>
      </c>
      <c r="M1751" s="1" t="str" cm="1">
        <f t="array" ref="M17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51" s="1">
        <f ca="1">TODAY()-Customers_Dataset[[#This Row],[Joining Date]]</f>
        <v>934</v>
      </c>
    </row>
    <row r="1752" spans="1:14" x14ac:dyDescent="0.3">
      <c r="A1752">
        <v>1948</v>
      </c>
      <c r="B1752" s="1" t="s">
        <v>8418</v>
      </c>
      <c r="C1752">
        <v>27</v>
      </c>
      <c r="D1752" s="1" t="s">
        <v>6508</v>
      </c>
      <c r="E1752" s="1" t="s">
        <v>8419</v>
      </c>
      <c r="F1752" s="1" t="s">
        <v>8420</v>
      </c>
      <c r="G1752" t="s">
        <v>8421</v>
      </c>
      <c r="H1752" s="1" t="s">
        <v>2082</v>
      </c>
      <c r="I1752">
        <v>5179.8999999999996</v>
      </c>
      <c r="J1752" s="8" t="s">
        <v>1330</v>
      </c>
      <c r="K1752" s="1" t="s">
        <v>19</v>
      </c>
      <c r="L1752" s="1" t="s">
        <v>27</v>
      </c>
      <c r="M1752" s="1" t="str" cm="1">
        <f t="array" ref="M17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52" s="1">
        <f ca="1">TODAY()-Customers_Dataset[[#This Row],[Joining Date]]</f>
        <v>2244</v>
      </c>
    </row>
    <row r="1753" spans="1:14" x14ac:dyDescent="0.3">
      <c r="A1753">
        <v>1996</v>
      </c>
      <c r="B1753" s="1" t="s">
        <v>8422</v>
      </c>
      <c r="C1753">
        <v>48</v>
      </c>
      <c r="D1753" s="1" t="s">
        <v>6508</v>
      </c>
      <c r="E1753" s="1" t="s">
        <v>8423</v>
      </c>
      <c r="F1753" s="1" t="s">
        <v>8424</v>
      </c>
      <c r="G1753" t="s">
        <v>8425</v>
      </c>
      <c r="H1753" s="1" t="s">
        <v>2082</v>
      </c>
      <c r="I1753">
        <v>32912.660000000003</v>
      </c>
      <c r="J1753" s="8" t="s">
        <v>8426</v>
      </c>
      <c r="K1753" s="1" t="s">
        <v>51</v>
      </c>
      <c r="L1753" s="1" t="s">
        <v>78</v>
      </c>
      <c r="M1753" s="1" t="str" cm="1">
        <f t="array" ref="M17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53" s="1">
        <f ca="1">TODAY()-Customers_Dataset[[#This Row],[Joining Date]]</f>
        <v>1420</v>
      </c>
    </row>
    <row r="1754" spans="1:14" x14ac:dyDescent="0.3">
      <c r="A1754">
        <v>40</v>
      </c>
      <c r="B1754" s="1" t="s">
        <v>8427</v>
      </c>
      <c r="C1754">
        <v>20</v>
      </c>
      <c r="D1754" s="1" t="s">
        <v>6508</v>
      </c>
      <c r="E1754" s="1" t="s">
        <v>8428</v>
      </c>
      <c r="F1754" s="1" t="s">
        <v>8429</v>
      </c>
      <c r="G1754" t="s">
        <v>8430</v>
      </c>
      <c r="H1754" s="1" t="s">
        <v>17</v>
      </c>
      <c r="I1754">
        <v>4198.21</v>
      </c>
      <c r="J1754" s="8" t="s">
        <v>8431</v>
      </c>
      <c r="K1754" s="1" t="s">
        <v>19</v>
      </c>
      <c r="L1754" s="1" t="s">
        <v>45</v>
      </c>
      <c r="M1754" s="1" t="str" cm="1">
        <f t="array" ref="M17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54" s="1">
        <f ca="1">TODAY()-Customers_Dataset[[#This Row],[Joining Date]]</f>
        <v>3173</v>
      </c>
    </row>
    <row r="1755" spans="1:14" x14ac:dyDescent="0.3">
      <c r="A1755">
        <v>54</v>
      </c>
      <c r="B1755" s="1" t="s">
        <v>8432</v>
      </c>
      <c r="C1755">
        <v>62</v>
      </c>
      <c r="D1755" s="1" t="s">
        <v>6508</v>
      </c>
      <c r="E1755" s="1" t="s">
        <v>8433</v>
      </c>
      <c r="F1755" s="1" t="s">
        <v>8434</v>
      </c>
      <c r="G1755" t="s">
        <v>8435</v>
      </c>
      <c r="H1755" s="1" t="s">
        <v>17</v>
      </c>
      <c r="I1755">
        <v>1311.9</v>
      </c>
      <c r="J1755" s="8" t="s">
        <v>364</v>
      </c>
      <c r="K1755" s="1" t="s">
        <v>57</v>
      </c>
      <c r="L1755" s="1" t="s">
        <v>20</v>
      </c>
      <c r="M1755" s="1" t="str" cm="1">
        <f t="array" ref="M17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55" s="1">
        <f ca="1">TODAY()-Customers_Dataset[[#This Row],[Joining Date]]</f>
        <v>472</v>
      </c>
    </row>
    <row r="1756" spans="1:14" x14ac:dyDescent="0.3">
      <c r="A1756">
        <v>66</v>
      </c>
      <c r="B1756" s="1" t="s">
        <v>8436</v>
      </c>
      <c r="C1756">
        <v>75</v>
      </c>
      <c r="D1756" s="1" t="s">
        <v>6508</v>
      </c>
      <c r="E1756" s="1" t="s">
        <v>8437</v>
      </c>
      <c r="F1756" s="1" t="s">
        <v>8438</v>
      </c>
      <c r="G1756" t="s">
        <v>8439</v>
      </c>
      <c r="H1756" s="1" t="s">
        <v>17</v>
      </c>
      <c r="I1756">
        <v>27047.35</v>
      </c>
      <c r="J1756" s="8" t="s">
        <v>8440</v>
      </c>
      <c r="K1756" s="1" t="s">
        <v>44</v>
      </c>
      <c r="L1756" s="1" t="s">
        <v>78</v>
      </c>
      <c r="M1756" s="1" t="str" cm="1">
        <f t="array" ref="M17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56" s="1">
        <f ca="1">TODAY()-Customers_Dataset[[#This Row],[Joining Date]]</f>
        <v>2224</v>
      </c>
    </row>
    <row r="1757" spans="1:14" x14ac:dyDescent="0.3">
      <c r="A1757">
        <v>67</v>
      </c>
      <c r="B1757" s="1" t="s">
        <v>8441</v>
      </c>
      <c r="C1757">
        <v>61</v>
      </c>
      <c r="D1757" s="1" t="s">
        <v>6508</v>
      </c>
      <c r="E1757" s="1" t="s">
        <v>8442</v>
      </c>
      <c r="F1757" s="1" t="s">
        <v>8443</v>
      </c>
      <c r="G1757" t="s">
        <v>8444</v>
      </c>
      <c r="H1757" s="1" t="s">
        <v>17</v>
      </c>
      <c r="I1757">
        <v>6718.59</v>
      </c>
      <c r="J1757" s="8" t="s">
        <v>38</v>
      </c>
      <c r="K1757" s="1" t="s">
        <v>68</v>
      </c>
      <c r="L1757" s="1" t="s">
        <v>27</v>
      </c>
      <c r="M1757" s="1" t="str" cm="1">
        <f t="array" ref="M17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57" s="1">
        <f ca="1">TODAY()-Customers_Dataset[[#This Row],[Joining Date]]</f>
        <v>3031</v>
      </c>
    </row>
    <row r="1758" spans="1:14" x14ac:dyDescent="0.3">
      <c r="A1758">
        <v>81</v>
      </c>
      <c r="B1758" s="1" t="s">
        <v>8445</v>
      </c>
      <c r="C1758">
        <v>53</v>
      </c>
      <c r="D1758" s="1" t="s">
        <v>6508</v>
      </c>
      <c r="E1758" s="1" t="s">
        <v>8446</v>
      </c>
      <c r="F1758" s="1" t="s">
        <v>8447</v>
      </c>
      <c r="G1758" t="s">
        <v>8448</v>
      </c>
      <c r="H1758" s="1" t="s">
        <v>17</v>
      </c>
      <c r="I1758">
        <v>13743.45</v>
      </c>
      <c r="J1758" s="8" t="s">
        <v>6251</v>
      </c>
      <c r="K1758" s="1" t="s">
        <v>57</v>
      </c>
      <c r="L1758" s="1" t="s">
        <v>27</v>
      </c>
      <c r="M1758" s="1" t="str" cm="1">
        <f t="array" ref="M17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58" s="1">
        <f ca="1">TODAY()-Customers_Dataset[[#This Row],[Joining Date]]</f>
        <v>2047</v>
      </c>
    </row>
    <row r="1759" spans="1:14" x14ac:dyDescent="0.3">
      <c r="A1759">
        <v>109</v>
      </c>
      <c r="B1759" s="1" t="s">
        <v>8449</v>
      </c>
      <c r="C1759">
        <v>19</v>
      </c>
      <c r="D1759" s="1" t="s">
        <v>6508</v>
      </c>
      <c r="E1759" s="1" t="s">
        <v>8450</v>
      </c>
      <c r="F1759" s="1" t="s">
        <v>8451</v>
      </c>
      <c r="G1759" t="s">
        <v>8452</v>
      </c>
      <c r="H1759" s="1" t="s">
        <v>17</v>
      </c>
      <c r="I1759">
        <v>13752.81</v>
      </c>
      <c r="J1759" s="8" t="s">
        <v>8453</v>
      </c>
      <c r="K1759" s="1" t="s">
        <v>19</v>
      </c>
      <c r="L1759" s="1" t="s">
        <v>78</v>
      </c>
      <c r="M1759" s="1" t="str" cm="1">
        <f t="array" ref="M17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59" s="1">
        <f ca="1">TODAY()-Customers_Dataset[[#This Row],[Joining Date]]</f>
        <v>3324</v>
      </c>
    </row>
    <row r="1760" spans="1:14" x14ac:dyDescent="0.3">
      <c r="A1760">
        <v>167</v>
      </c>
      <c r="B1760" s="1" t="s">
        <v>8454</v>
      </c>
      <c r="C1760">
        <v>44</v>
      </c>
      <c r="D1760" s="1" t="s">
        <v>6508</v>
      </c>
      <c r="E1760" s="1" t="s">
        <v>8455</v>
      </c>
      <c r="F1760" s="1" t="s">
        <v>8456</v>
      </c>
      <c r="G1760" t="s">
        <v>8457</v>
      </c>
      <c r="H1760" s="1" t="s">
        <v>17</v>
      </c>
      <c r="I1760">
        <v>41453.61</v>
      </c>
      <c r="J1760" s="8" t="s">
        <v>8458</v>
      </c>
      <c r="K1760" s="1" t="s">
        <v>51</v>
      </c>
      <c r="L1760" s="1" t="s">
        <v>45</v>
      </c>
      <c r="M1760" s="1" t="str" cm="1">
        <f t="array" ref="M17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60" s="1">
        <f ca="1">TODAY()-Customers_Dataset[[#This Row],[Joining Date]]</f>
        <v>548</v>
      </c>
    </row>
    <row r="1761" spans="1:14" x14ac:dyDescent="0.3">
      <c r="A1761">
        <v>173</v>
      </c>
      <c r="B1761" s="1" t="s">
        <v>8459</v>
      </c>
      <c r="C1761">
        <v>60</v>
      </c>
      <c r="D1761" s="1" t="s">
        <v>6508</v>
      </c>
      <c r="E1761" s="1" t="s">
        <v>8460</v>
      </c>
      <c r="F1761" s="1" t="s">
        <v>8461</v>
      </c>
      <c r="G1761" t="s">
        <v>8462</v>
      </c>
      <c r="H1761" s="1" t="s">
        <v>17</v>
      </c>
      <c r="I1761">
        <v>23931.42</v>
      </c>
      <c r="J1761" s="8" t="s">
        <v>8463</v>
      </c>
      <c r="K1761" s="1" t="s">
        <v>124</v>
      </c>
      <c r="L1761" s="1" t="s">
        <v>20</v>
      </c>
      <c r="M1761" s="1" t="str" cm="1">
        <f t="array" ref="M17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61" s="1">
        <f ca="1">TODAY()-Customers_Dataset[[#This Row],[Joining Date]]</f>
        <v>1981</v>
      </c>
    </row>
    <row r="1762" spans="1:14" x14ac:dyDescent="0.3">
      <c r="A1762">
        <v>191</v>
      </c>
      <c r="B1762" s="1" t="s">
        <v>8464</v>
      </c>
      <c r="C1762">
        <v>28</v>
      </c>
      <c r="D1762" s="1" t="s">
        <v>6508</v>
      </c>
      <c r="E1762" s="1" t="s">
        <v>8465</v>
      </c>
      <c r="F1762" s="1" t="s">
        <v>8466</v>
      </c>
      <c r="G1762" t="s">
        <v>8467</v>
      </c>
      <c r="H1762" s="1" t="s">
        <v>17</v>
      </c>
      <c r="I1762">
        <v>12124.27</v>
      </c>
      <c r="J1762" s="8" t="s">
        <v>4107</v>
      </c>
      <c r="K1762" s="1" t="s">
        <v>44</v>
      </c>
      <c r="L1762" s="1" t="s">
        <v>78</v>
      </c>
      <c r="M1762" s="1" t="str" cm="1">
        <f t="array" ref="M17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62" s="1">
        <f ca="1">TODAY()-Customers_Dataset[[#This Row],[Joining Date]]</f>
        <v>3363</v>
      </c>
    </row>
    <row r="1763" spans="1:14" x14ac:dyDescent="0.3">
      <c r="A1763">
        <v>199</v>
      </c>
      <c r="B1763" s="1" t="s">
        <v>8468</v>
      </c>
      <c r="C1763">
        <v>22</v>
      </c>
      <c r="D1763" s="1" t="s">
        <v>6508</v>
      </c>
      <c r="E1763" s="1" t="s">
        <v>8469</v>
      </c>
      <c r="F1763" s="1" t="s">
        <v>8470</v>
      </c>
      <c r="G1763" t="s">
        <v>8471</v>
      </c>
      <c r="H1763" s="1" t="s">
        <v>17</v>
      </c>
      <c r="I1763">
        <v>27182.7</v>
      </c>
      <c r="J1763" s="8" t="s">
        <v>8472</v>
      </c>
      <c r="K1763" s="1" t="s">
        <v>57</v>
      </c>
      <c r="L1763" s="1" t="s">
        <v>45</v>
      </c>
      <c r="M1763" s="1" t="str" cm="1">
        <f t="array" ref="M17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63" s="1">
        <f ca="1">TODAY()-Customers_Dataset[[#This Row],[Joining Date]]</f>
        <v>1032</v>
      </c>
    </row>
    <row r="1764" spans="1:14" x14ac:dyDescent="0.3">
      <c r="A1764">
        <v>201</v>
      </c>
      <c r="B1764" s="1" t="s">
        <v>8473</v>
      </c>
      <c r="C1764">
        <v>74</v>
      </c>
      <c r="D1764" s="1" t="s">
        <v>6508</v>
      </c>
      <c r="E1764" s="1" t="s">
        <v>8474</v>
      </c>
      <c r="F1764" s="1" t="s">
        <v>8475</v>
      </c>
      <c r="G1764" t="s">
        <v>8476</v>
      </c>
      <c r="H1764" s="1" t="s">
        <v>17</v>
      </c>
      <c r="I1764">
        <v>32520.06</v>
      </c>
      <c r="J1764" s="8" t="s">
        <v>8477</v>
      </c>
      <c r="K1764" s="1" t="s">
        <v>68</v>
      </c>
      <c r="L1764" s="1" t="s">
        <v>45</v>
      </c>
      <c r="M1764" s="1" t="str" cm="1">
        <f t="array" ref="M17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64" s="1">
        <f ca="1">TODAY()-Customers_Dataset[[#This Row],[Joining Date]]</f>
        <v>2597</v>
      </c>
    </row>
    <row r="1765" spans="1:14" x14ac:dyDescent="0.3">
      <c r="A1765">
        <v>212</v>
      </c>
      <c r="B1765" s="1" t="s">
        <v>8478</v>
      </c>
      <c r="C1765">
        <v>74</v>
      </c>
      <c r="D1765" s="1" t="s">
        <v>6508</v>
      </c>
      <c r="E1765" s="1" t="s">
        <v>8479</v>
      </c>
      <c r="F1765" s="1" t="s">
        <v>8480</v>
      </c>
      <c r="G1765" t="s">
        <v>8481</v>
      </c>
      <c r="H1765" s="1" t="s">
        <v>17</v>
      </c>
      <c r="I1765">
        <v>12974.77</v>
      </c>
      <c r="J1765" s="8" t="s">
        <v>8482</v>
      </c>
      <c r="K1765" s="1" t="s">
        <v>44</v>
      </c>
      <c r="L1765" s="1" t="s">
        <v>20</v>
      </c>
      <c r="M1765" s="1" t="str" cm="1">
        <f t="array" ref="M17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65" s="1">
        <f ca="1">TODAY()-Customers_Dataset[[#This Row],[Joining Date]]</f>
        <v>306</v>
      </c>
    </row>
    <row r="1766" spans="1:14" x14ac:dyDescent="0.3">
      <c r="A1766">
        <v>259</v>
      </c>
      <c r="B1766" s="1" t="s">
        <v>8483</v>
      </c>
      <c r="C1766">
        <v>52</v>
      </c>
      <c r="D1766" s="1" t="s">
        <v>6508</v>
      </c>
      <c r="E1766" s="1" t="s">
        <v>8484</v>
      </c>
      <c r="F1766" s="1" t="s">
        <v>8485</v>
      </c>
      <c r="G1766" t="s">
        <v>8486</v>
      </c>
      <c r="H1766" s="1" t="s">
        <v>17</v>
      </c>
      <c r="I1766">
        <v>6209.39</v>
      </c>
      <c r="J1766" s="8" t="s">
        <v>8487</v>
      </c>
      <c r="K1766" s="1" t="s">
        <v>44</v>
      </c>
      <c r="L1766" s="1" t="s">
        <v>45</v>
      </c>
      <c r="M1766" s="1" t="str" cm="1">
        <f t="array" ref="M17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66" s="1">
        <f ca="1">TODAY()-Customers_Dataset[[#This Row],[Joining Date]]</f>
        <v>1292</v>
      </c>
    </row>
    <row r="1767" spans="1:14" x14ac:dyDescent="0.3">
      <c r="A1767">
        <v>288</v>
      </c>
      <c r="B1767" s="1" t="s">
        <v>8488</v>
      </c>
      <c r="C1767">
        <v>59</v>
      </c>
      <c r="D1767" s="1" t="s">
        <v>6508</v>
      </c>
      <c r="E1767" s="1" t="s">
        <v>8489</v>
      </c>
      <c r="F1767" s="1" t="s">
        <v>8490</v>
      </c>
      <c r="G1767" t="s">
        <v>8491</v>
      </c>
      <c r="H1767" s="1" t="s">
        <v>17</v>
      </c>
      <c r="I1767">
        <v>20192.900000000001</v>
      </c>
      <c r="J1767" s="8" t="s">
        <v>8492</v>
      </c>
      <c r="K1767" s="1" t="s">
        <v>124</v>
      </c>
      <c r="L1767" s="1" t="s">
        <v>27</v>
      </c>
      <c r="M1767" s="1" t="str" cm="1">
        <f t="array" ref="M17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67" s="1">
        <f ca="1">TODAY()-Customers_Dataset[[#This Row],[Joining Date]]</f>
        <v>-49</v>
      </c>
    </row>
    <row r="1768" spans="1:14" x14ac:dyDescent="0.3">
      <c r="A1768">
        <v>296</v>
      </c>
      <c r="B1768" s="1" t="s">
        <v>8493</v>
      </c>
      <c r="C1768">
        <v>52</v>
      </c>
      <c r="D1768" s="1" t="s">
        <v>6508</v>
      </c>
      <c r="E1768" s="1" t="s">
        <v>8494</v>
      </c>
      <c r="F1768" s="1" t="s">
        <v>8495</v>
      </c>
      <c r="G1768" t="s">
        <v>8496</v>
      </c>
      <c r="H1768" s="1" t="s">
        <v>17</v>
      </c>
      <c r="I1768">
        <v>44304.1</v>
      </c>
      <c r="J1768" s="8" t="s">
        <v>6502</v>
      </c>
      <c r="K1768" s="1" t="s">
        <v>19</v>
      </c>
      <c r="L1768" s="1" t="s">
        <v>45</v>
      </c>
      <c r="M1768" s="1" t="str" cm="1">
        <f t="array" ref="M17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68" s="1">
        <f ca="1">TODAY()-Customers_Dataset[[#This Row],[Joining Date]]</f>
        <v>2003</v>
      </c>
    </row>
    <row r="1769" spans="1:14" x14ac:dyDescent="0.3">
      <c r="A1769">
        <v>307</v>
      </c>
      <c r="B1769" s="1" t="s">
        <v>8497</v>
      </c>
      <c r="C1769">
        <v>28</v>
      </c>
      <c r="D1769" s="1" t="s">
        <v>6508</v>
      </c>
      <c r="E1769" s="1" t="s">
        <v>8498</v>
      </c>
      <c r="F1769" s="1" t="s">
        <v>8499</v>
      </c>
      <c r="G1769" t="s">
        <v>8500</v>
      </c>
      <c r="H1769" s="1" t="s">
        <v>17</v>
      </c>
      <c r="I1769">
        <v>42013.68</v>
      </c>
      <c r="J1769" s="8" t="s">
        <v>2204</v>
      </c>
      <c r="K1769" s="1" t="s">
        <v>124</v>
      </c>
      <c r="L1769" s="1" t="s">
        <v>45</v>
      </c>
      <c r="M1769" s="1" t="str" cm="1">
        <f t="array" ref="M17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69" s="1">
        <f ca="1">TODAY()-Customers_Dataset[[#This Row],[Joining Date]]</f>
        <v>633</v>
      </c>
    </row>
    <row r="1770" spans="1:14" x14ac:dyDescent="0.3">
      <c r="A1770">
        <v>322</v>
      </c>
      <c r="B1770" s="1" t="s">
        <v>8501</v>
      </c>
      <c r="C1770">
        <v>18</v>
      </c>
      <c r="D1770" s="1" t="s">
        <v>6508</v>
      </c>
      <c r="E1770" s="1" t="s">
        <v>8502</v>
      </c>
      <c r="F1770" s="1" t="s">
        <v>8503</v>
      </c>
      <c r="G1770" t="s">
        <v>8504</v>
      </c>
      <c r="H1770" s="1" t="s">
        <v>17</v>
      </c>
      <c r="I1770">
        <v>38674.089999999997</v>
      </c>
      <c r="J1770" s="8" t="s">
        <v>8505</v>
      </c>
      <c r="K1770" s="1" t="s">
        <v>68</v>
      </c>
      <c r="L1770" s="1" t="s">
        <v>45</v>
      </c>
      <c r="M1770" s="1" t="str" cm="1">
        <f t="array" ref="M17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70" s="1">
        <f ca="1">TODAY()-Customers_Dataset[[#This Row],[Joining Date]]</f>
        <v>2143</v>
      </c>
    </row>
    <row r="1771" spans="1:14" x14ac:dyDescent="0.3">
      <c r="A1771">
        <v>323</v>
      </c>
      <c r="B1771" s="1" t="s">
        <v>8506</v>
      </c>
      <c r="C1771">
        <v>48</v>
      </c>
      <c r="D1771" s="1" t="s">
        <v>6508</v>
      </c>
      <c r="E1771" s="1" t="s">
        <v>8507</v>
      </c>
      <c r="F1771" s="1" t="s">
        <v>8508</v>
      </c>
      <c r="G1771" t="s">
        <v>8509</v>
      </c>
      <c r="H1771" s="1" t="s">
        <v>17</v>
      </c>
      <c r="I1771">
        <v>20417.080000000002</v>
      </c>
      <c r="J1771" s="8" t="s">
        <v>4975</v>
      </c>
      <c r="K1771" s="1" t="s">
        <v>26</v>
      </c>
      <c r="L1771" s="1" t="s">
        <v>78</v>
      </c>
      <c r="M1771" s="1" t="str" cm="1">
        <f t="array" ref="M17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71" s="1">
        <f ca="1">TODAY()-Customers_Dataset[[#This Row],[Joining Date]]</f>
        <v>2456</v>
      </c>
    </row>
    <row r="1772" spans="1:14" x14ac:dyDescent="0.3">
      <c r="A1772">
        <v>334</v>
      </c>
      <c r="B1772" s="1" t="s">
        <v>8510</v>
      </c>
      <c r="C1772">
        <v>34</v>
      </c>
      <c r="D1772" s="1" t="s">
        <v>6508</v>
      </c>
      <c r="E1772" s="1" t="s">
        <v>8511</v>
      </c>
      <c r="F1772" s="1" t="s">
        <v>8512</v>
      </c>
      <c r="G1772" t="s">
        <v>8513</v>
      </c>
      <c r="H1772" s="1" t="s">
        <v>17</v>
      </c>
      <c r="I1772">
        <v>14129.32</v>
      </c>
      <c r="J1772" s="8" t="s">
        <v>8514</v>
      </c>
      <c r="K1772" s="1" t="s">
        <v>44</v>
      </c>
      <c r="L1772" s="1" t="s">
        <v>27</v>
      </c>
      <c r="M1772" s="1" t="str" cm="1">
        <f t="array" ref="M17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72" s="1">
        <f ca="1">TODAY()-Customers_Dataset[[#This Row],[Joining Date]]</f>
        <v>1898</v>
      </c>
    </row>
    <row r="1773" spans="1:14" x14ac:dyDescent="0.3">
      <c r="A1773">
        <v>341</v>
      </c>
      <c r="B1773" s="1" t="s">
        <v>8515</v>
      </c>
      <c r="C1773">
        <v>28</v>
      </c>
      <c r="D1773" s="1" t="s">
        <v>6508</v>
      </c>
      <c r="E1773" s="1" t="s">
        <v>8516</v>
      </c>
      <c r="F1773" s="1" t="s">
        <v>8517</v>
      </c>
      <c r="G1773" t="s">
        <v>8518</v>
      </c>
      <c r="H1773" s="1" t="s">
        <v>17</v>
      </c>
      <c r="I1773">
        <v>22539.46</v>
      </c>
      <c r="J1773" s="8" t="s">
        <v>3666</v>
      </c>
      <c r="K1773" s="1" t="s">
        <v>51</v>
      </c>
      <c r="L1773" s="1" t="s">
        <v>45</v>
      </c>
      <c r="M1773" s="1" t="str" cm="1">
        <f t="array" ref="M17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73" s="1">
        <f ca="1">TODAY()-Customers_Dataset[[#This Row],[Joining Date]]</f>
        <v>128</v>
      </c>
    </row>
    <row r="1774" spans="1:14" x14ac:dyDescent="0.3">
      <c r="A1774">
        <v>345</v>
      </c>
      <c r="B1774" s="1" t="s">
        <v>8519</v>
      </c>
      <c r="C1774">
        <v>64</v>
      </c>
      <c r="D1774" s="1" t="s">
        <v>6508</v>
      </c>
      <c r="E1774" s="1" t="s">
        <v>8520</v>
      </c>
      <c r="F1774" s="1" t="s">
        <v>8521</v>
      </c>
      <c r="G1774" t="s">
        <v>8522</v>
      </c>
      <c r="H1774" s="1" t="s">
        <v>17</v>
      </c>
      <c r="I1774">
        <v>13060.12</v>
      </c>
      <c r="J1774" s="8" t="s">
        <v>5138</v>
      </c>
      <c r="K1774" s="1" t="s">
        <v>26</v>
      </c>
      <c r="L1774" s="1" t="s">
        <v>20</v>
      </c>
      <c r="M1774" s="1" t="str" cm="1">
        <f t="array" ref="M17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74" s="1">
        <f ca="1">TODAY()-Customers_Dataset[[#This Row],[Joining Date]]</f>
        <v>2054</v>
      </c>
    </row>
    <row r="1775" spans="1:14" x14ac:dyDescent="0.3">
      <c r="A1775">
        <v>372</v>
      </c>
      <c r="B1775" s="1" t="s">
        <v>8523</v>
      </c>
      <c r="C1775">
        <v>66</v>
      </c>
      <c r="D1775" s="1" t="s">
        <v>6508</v>
      </c>
      <c r="E1775" s="1" t="s">
        <v>8524</v>
      </c>
      <c r="F1775" s="1" t="s">
        <v>8525</v>
      </c>
      <c r="G1775" t="s">
        <v>8526</v>
      </c>
      <c r="H1775" s="1" t="s">
        <v>17</v>
      </c>
      <c r="I1775">
        <v>6780.73</v>
      </c>
      <c r="J1775" s="8" t="s">
        <v>374</v>
      </c>
      <c r="K1775" s="1" t="s">
        <v>26</v>
      </c>
      <c r="L1775" s="1" t="s">
        <v>45</v>
      </c>
      <c r="M1775" s="1" t="str" cm="1">
        <f t="array" ref="M17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75" s="1">
        <f ca="1">TODAY()-Customers_Dataset[[#This Row],[Joining Date]]</f>
        <v>1312</v>
      </c>
    </row>
    <row r="1776" spans="1:14" x14ac:dyDescent="0.3">
      <c r="A1776">
        <v>373</v>
      </c>
      <c r="B1776" s="1" t="s">
        <v>8527</v>
      </c>
      <c r="C1776">
        <v>26</v>
      </c>
      <c r="D1776" s="1" t="s">
        <v>6508</v>
      </c>
      <c r="E1776" s="1" t="s">
        <v>8528</v>
      </c>
      <c r="F1776" s="1" t="s">
        <v>8529</v>
      </c>
      <c r="G1776" t="s">
        <v>8530</v>
      </c>
      <c r="H1776" s="1" t="s">
        <v>17</v>
      </c>
      <c r="I1776">
        <v>15393.59</v>
      </c>
      <c r="J1776" s="8" t="s">
        <v>8531</v>
      </c>
      <c r="K1776" s="1" t="s">
        <v>26</v>
      </c>
      <c r="L1776" s="1" t="s">
        <v>27</v>
      </c>
      <c r="M1776" s="1" t="str" cm="1">
        <f t="array" ref="M17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76" s="1">
        <f ca="1">TODAY()-Customers_Dataset[[#This Row],[Joining Date]]</f>
        <v>2827</v>
      </c>
    </row>
    <row r="1777" spans="1:14" x14ac:dyDescent="0.3">
      <c r="A1777">
        <v>381</v>
      </c>
      <c r="B1777" s="1" t="s">
        <v>8532</v>
      </c>
      <c r="C1777">
        <v>77</v>
      </c>
      <c r="D1777" s="1" t="s">
        <v>6508</v>
      </c>
      <c r="E1777" s="1" t="s">
        <v>8533</v>
      </c>
      <c r="F1777" s="1" t="s">
        <v>8534</v>
      </c>
      <c r="G1777" t="s">
        <v>8535</v>
      </c>
      <c r="H1777" s="1" t="s">
        <v>17</v>
      </c>
      <c r="I1777">
        <v>38918.79</v>
      </c>
      <c r="J1777" s="8" t="s">
        <v>3367</v>
      </c>
      <c r="K1777" s="1" t="s">
        <v>33</v>
      </c>
      <c r="L1777" s="1" t="s">
        <v>45</v>
      </c>
      <c r="M1777" s="1" t="str" cm="1">
        <f t="array" ref="M17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77" s="1">
        <f ca="1">TODAY()-Customers_Dataset[[#This Row],[Joining Date]]</f>
        <v>3423</v>
      </c>
    </row>
    <row r="1778" spans="1:14" x14ac:dyDescent="0.3">
      <c r="A1778">
        <v>385</v>
      </c>
      <c r="B1778" s="1" t="s">
        <v>8536</v>
      </c>
      <c r="C1778">
        <v>68</v>
      </c>
      <c r="D1778" s="1" t="s">
        <v>6508</v>
      </c>
      <c r="E1778" s="1" t="s">
        <v>8537</v>
      </c>
      <c r="F1778" s="1" t="s">
        <v>8538</v>
      </c>
      <c r="G1778" t="s">
        <v>8539</v>
      </c>
      <c r="H1778" s="1" t="s">
        <v>17</v>
      </c>
      <c r="I1778">
        <v>2564.39</v>
      </c>
      <c r="J1778" s="8" t="s">
        <v>1052</v>
      </c>
      <c r="K1778" s="1" t="s">
        <v>33</v>
      </c>
      <c r="L1778" s="1" t="s">
        <v>45</v>
      </c>
      <c r="M1778" s="1" t="str" cm="1">
        <f t="array" ref="M17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78" s="1">
        <f ca="1">TODAY()-Customers_Dataset[[#This Row],[Joining Date]]</f>
        <v>274</v>
      </c>
    </row>
    <row r="1779" spans="1:14" x14ac:dyDescent="0.3">
      <c r="A1779">
        <v>386</v>
      </c>
      <c r="B1779" s="1" t="s">
        <v>8540</v>
      </c>
      <c r="C1779">
        <v>78</v>
      </c>
      <c r="D1779" s="1" t="s">
        <v>6508</v>
      </c>
      <c r="E1779" s="1" t="s">
        <v>8541</v>
      </c>
      <c r="F1779" s="1" t="s">
        <v>8542</v>
      </c>
      <c r="G1779" t="s">
        <v>8543</v>
      </c>
      <c r="H1779" s="1" t="s">
        <v>17</v>
      </c>
      <c r="I1779">
        <v>29529.84</v>
      </c>
      <c r="J1779" s="8" t="s">
        <v>8544</v>
      </c>
      <c r="K1779" s="1" t="s">
        <v>44</v>
      </c>
      <c r="L1779" s="1" t="s">
        <v>27</v>
      </c>
      <c r="M1779" s="1" t="str" cm="1">
        <f t="array" ref="M17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79" s="1">
        <f ca="1">TODAY()-Customers_Dataset[[#This Row],[Joining Date]]</f>
        <v>265</v>
      </c>
    </row>
    <row r="1780" spans="1:14" x14ac:dyDescent="0.3">
      <c r="A1780">
        <v>393</v>
      </c>
      <c r="B1780" s="1" t="s">
        <v>8545</v>
      </c>
      <c r="C1780">
        <v>73</v>
      </c>
      <c r="D1780" s="1" t="s">
        <v>6508</v>
      </c>
      <c r="E1780" s="1" t="s">
        <v>8546</v>
      </c>
      <c r="F1780" s="1" t="s">
        <v>8547</v>
      </c>
      <c r="G1780" t="s">
        <v>8548</v>
      </c>
      <c r="H1780" s="1" t="s">
        <v>17</v>
      </c>
      <c r="I1780">
        <v>46678.64</v>
      </c>
      <c r="J1780" s="8" t="s">
        <v>88</v>
      </c>
      <c r="K1780" s="1" t="s">
        <v>44</v>
      </c>
      <c r="L1780" s="1" t="s">
        <v>27</v>
      </c>
      <c r="M1780" s="1" t="str" cm="1">
        <f t="array" ref="M17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80" s="1">
        <f ca="1">TODAY()-Customers_Dataset[[#This Row],[Joining Date]]</f>
        <v>1167</v>
      </c>
    </row>
    <row r="1781" spans="1:14" x14ac:dyDescent="0.3">
      <c r="A1781">
        <v>413</v>
      </c>
      <c r="B1781" s="1" t="s">
        <v>8549</v>
      </c>
      <c r="C1781">
        <v>53</v>
      </c>
      <c r="D1781" s="1" t="s">
        <v>6508</v>
      </c>
      <c r="E1781" s="1" t="s">
        <v>8550</v>
      </c>
      <c r="F1781" s="1" t="s">
        <v>8551</v>
      </c>
      <c r="G1781" t="s">
        <v>8552</v>
      </c>
      <c r="H1781" s="1" t="s">
        <v>17</v>
      </c>
      <c r="I1781">
        <v>31337.31</v>
      </c>
      <c r="J1781" s="8" t="s">
        <v>8553</v>
      </c>
      <c r="K1781" s="1" t="s">
        <v>33</v>
      </c>
      <c r="L1781" s="1" t="s">
        <v>27</v>
      </c>
      <c r="M1781" s="1" t="str" cm="1">
        <f t="array" ref="M17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81" s="1">
        <f ca="1">TODAY()-Customers_Dataset[[#This Row],[Joining Date]]</f>
        <v>1851</v>
      </c>
    </row>
    <row r="1782" spans="1:14" x14ac:dyDescent="0.3">
      <c r="A1782">
        <v>415</v>
      </c>
      <c r="B1782" s="1" t="s">
        <v>8554</v>
      </c>
      <c r="C1782">
        <v>56</v>
      </c>
      <c r="D1782" s="1" t="s">
        <v>6508</v>
      </c>
      <c r="E1782" s="1" t="s">
        <v>8555</v>
      </c>
      <c r="F1782" s="1" t="s">
        <v>8556</v>
      </c>
      <c r="G1782" t="s">
        <v>8557</v>
      </c>
      <c r="H1782" s="1" t="s">
        <v>17</v>
      </c>
      <c r="I1782">
        <v>2211.2399999999998</v>
      </c>
      <c r="J1782" s="8" t="s">
        <v>8558</v>
      </c>
      <c r="K1782" s="1" t="s">
        <v>19</v>
      </c>
      <c r="L1782" s="1" t="s">
        <v>78</v>
      </c>
      <c r="M1782" s="1" t="str" cm="1">
        <f t="array" ref="M17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82" s="1">
        <f ca="1">TODAY()-Customers_Dataset[[#This Row],[Joining Date]]</f>
        <v>3463</v>
      </c>
    </row>
    <row r="1783" spans="1:14" x14ac:dyDescent="0.3">
      <c r="A1783">
        <v>419</v>
      </c>
      <c r="B1783" s="1" t="s">
        <v>8559</v>
      </c>
      <c r="C1783">
        <v>34</v>
      </c>
      <c r="D1783" s="1" t="s">
        <v>6508</v>
      </c>
      <c r="E1783" s="1" t="s">
        <v>8560</v>
      </c>
      <c r="F1783" s="1" t="s">
        <v>8561</v>
      </c>
      <c r="G1783" t="s">
        <v>8562</v>
      </c>
      <c r="H1783" s="1" t="s">
        <v>17</v>
      </c>
      <c r="I1783">
        <v>20905.27</v>
      </c>
      <c r="J1783" s="8" t="s">
        <v>8563</v>
      </c>
      <c r="K1783" s="1" t="s">
        <v>57</v>
      </c>
      <c r="L1783" s="1" t="s">
        <v>45</v>
      </c>
      <c r="M1783" s="1" t="str" cm="1">
        <f t="array" ref="M17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83" s="1">
        <f ca="1">TODAY()-Customers_Dataset[[#This Row],[Joining Date]]</f>
        <v>1918</v>
      </c>
    </row>
    <row r="1784" spans="1:14" x14ac:dyDescent="0.3">
      <c r="A1784">
        <v>423</v>
      </c>
      <c r="B1784" s="1" t="s">
        <v>8564</v>
      </c>
      <c r="C1784">
        <v>66</v>
      </c>
      <c r="D1784" s="1" t="s">
        <v>6508</v>
      </c>
      <c r="E1784" s="1" t="s">
        <v>8565</v>
      </c>
      <c r="F1784" s="1" t="s">
        <v>8566</v>
      </c>
      <c r="G1784" t="s">
        <v>8567</v>
      </c>
      <c r="H1784" s="1" t="s">
        <v>17</v>
      </c>
      <c r="I1784">
        <v>18723.349999999999</v>
      </c>
      <c r="J1784" s="8" t="s">
        <v>8568</v>
      </c>
      <c r="K1784" s="1" t="s">
        <v>57</v>
      </c>
      <c r="L1784" s="1" t="s">
        <v>78</v>
      </c>
      <c r="M1784" s="1" t="str" cm="1">
        <f t="array" ref="M17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84" s="1">
        <f ca="1">TODAY()-Customers_Dataset[[#This Row],[Joining Date]]</f>
        <v>162</v>
      </c>
    </row>
    <row r="1785" spans="1:14" x14ac:dyDescent="0.3">
      <c r="A1785">
        <v>469</v>
      </c>
      <c r="B1785" s="1" t="s">
        <v>8569</v>
      </c>
      <c r="C1785">
        <v>25</v>
      </c>
      <c r="D1785" s="1" t="s">
        <v>6508</v>
      </c>
      <c r="E1785" s="1" t="s">
        <v>8570</v>
      </c>
      <c r="F1785" s="1" t="s">
        <v>8571</v>
      </c>
      <c r="G1785" t="s">
        <v>8572</v>
      </c>
      <c r="H1785" s="1" t="s">
        <v>17</v>
      </c>
      <c r="I1785">
        <v>20462.3</v>
      </c>
      <c r="J1785" s="8" t="s">
        <v>2979</v>
      </c>
      <c r="K1785" s="1" t="s">
        <v>26</v>
      </c>
      <c r="L1785" s="1" t="s">
        <v>45</v>
      </c>
      <c r="M1785" s="1" t="str" cm="1">
        <f t="array" ref="M17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85" s="1">
        <f ca="1">TODAY()-Customers_Dataset[[#This Row],[Joining Date]]</f>
        <v>403</v>
      </c>
    </row>
    <row r="1786" spans="1:14" x14ac:dyDescent="0.3">
      <c r="A1786">
        <v>472</v>
      </c>
      <c r="B1786" s="1" t="s">
        <v>8573</v>
      </c>
      <c r="C1786">
        <v>48</v>
      </c>
      <c r="D1786" s="1" t="s">
        <v>6508</v>
      </c>
      <c r="E1786" s="1" t="s">
        <v>8574</v>
      </c>
      <c r="F1786" s="1" t="s">
        <v>8575</v>
      </c>
      <c r="G1786" t="s">
        <v>8576</v>
      </c>
      <c r="H1786" s="1" t="s">
        <v>17</v>
      </c>
      <c r="I1786">
        <v>16990.68</v>
      </c>
      <c r="J1786" s="8" t="s">
        <v>8577</v>
      </c>
      <c r="K1786" s="1" t="s">
        <v>124</v>
      </c>
      <c r="L1786" s="1" t="s">
        <v>20</v>
      </c>
      <c r="M1786" s="1" t="str" cm="1">
        <f t="array" ref="M17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86" s="1">
        <f ca="1">TODAY()-Customers_Dataset[[#This Row],[Joining Date]]</f>
        <v>2984</v>
      </c>
    </row>
    <row r="1787" spans="1:14" x14ac:dyDescent="0.3">
      <c r="A1787">
        <v>495</v>
      </c>
      <c r="B1787" s="1" t="s">
        <v>8578</v>
      </c>
      <c r="C1787">
        <v>76</v>
      </c>
      <c r="D1787" s="1" t="s">
        <v>6508</v>
      </c>
      <c r="E1787" s="1" t="s">
        <v>8579</v>
      </c>
      <c r="F1787" s="1" t="s">
        <v>8580</v>
      </c>
      <c r="G1787" t="s">
        <v>8581</v>
      </c>
      <c r="H1787" s="1" t="s">
        <v>17</v>
      </c>
      <c r="I1787">
        <v>40100.730000000003</v>
      </c>
      <c r="J1787" s="8" t="s">
        <v>3185</v>
      </c>
      <c r="K1787" s="1" t="s">
        <v>51</v>
      </c>
      <c r="L1787" s="1" t="s">
        <v>45</v>
      </c>
      <c r="M1787" s="1" t="str" cm="1">
        <f t="array" ref="M17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87" s="1">
        <f ca="1">TODAY()-Customers_Dataset[[#This Row],[Joining Date]]</f>
        <v>2622</v>
      </c>
    </row>
    <row r="1788" spans="1:14" x14ac:dyDescent="0.3">
      <c r="A1788">
        <v>533</v>
      </c>
      <c r="B1788" s="1" t="s">
        <v>8582</v>
      </c>
      <c r="C1788">
        <v>26</v>
      </c>
      <c r="D1788" s="1" t="s">
        <v>6508</v>
      </c>
      <c r="E1788" s="1" t="s">
        <v>8583</v>
      </c>
      <c r="F1788" s="1" t="s">
        <v>8584</v>
      </c>
      <c r="G1788" t="s">
        <v>8585</v>
      </c>
      <c r="H1788" s="1" t="s">
        <v>17</v>
      </c>
      <c r="I1788">
        <v>1990.95</v>
      </c>
      <c r="J1788" s="8" t="s">
        <v>8586</v>
      </c>
      <c r="K1788" s="1" t="s">
        <v>33</v>
      </c>
      <c r="L1788" s="1" t="s">
        <v>27</v>
      </c>
      <c r="M1788" s="1" t="str" cm="1">
        <f t="array" ref="M17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88" s="1">
        <f ca="1">TODAY()-Customers_Dataset[[#This Row],[Joining Date]]</f>
        <v>79</v>
      </c>
    </row>
    <row r="1789" spans="1:14" x14ac:dyDescent="0.3">
      <c r="A1789">
        <v>539</v>
      </c>
      <c r="B1789" s="1" t="s">
        <v>8587</v>
      </c>
      <c r="C1789">
        <v>19</v>
      </c>
      <c r="D1789" s="1" t="s">
        <v>6508</v>
      </c>
      <c r="E1789" s="1" t="s">
        <v>8588</v>
      </c>
      <c r="F1789" s="1" t="s">
        <v>8589</v>
      </c>
      <c r="G1789" t="s">
        <v>8590</v>
      </c>
      <c r="H1789" s="1" t="s">
        <v>17</v>
      </c>
      <c r="I1789">
        <v>28432.16</v>
      </c>
      <c r="J1789" s="8" t="s">
        <v>8591</v>
      </c>
      <c r="K1789" s="1" t="s">
        <v>57</v>
      </c>
      <c r="L1789" s="1" t="s">
        <v>78</v>
      </c>
      <c r="M1789" s="1" t="str" cm="1">
        <f t="array" ref="M17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89" s="1">
        <f ca="1">TODAY()-Customers_Dataset[[#This Row],[Joining Date]]</f>
        <v>1648</v>
      </c>
    </row>
    <row r="1790" spans="1:14" x14ac:dyDescent="0.3">
      <c r="A1790">
        <v>549</v>
      </c>
      <c r="B1790" s="1" t="s">
        <v>8592</v>
      </c>
      <c r="C1790">
        <v>20</v>
      </c>
      <c r="D1790" s="1" t="s">
        <v>6508</v>
      </c>
      <c r="E1790" s="1" t="s">
        <v>8593</v>
      </c>
      <c r="F1790" s="1" t="s">
        <v>8594</v>
      </c>
      <c r="G1790" t="s">
        <v>8595</v>
      </c>
      <c r="H1790" s="1" t="s">
        <v>17</v>
      </c>
      <c r="I1790">
        <v>27280.98</v>
      </c>
      <c r="J1790" s="8" t="s">
        <v>8596</v>
      </c>
      <c r="K1790" s="1" t="s">
        <v>19</v>
      </c>
      <c r="L1790" s="1" t="s">
        <v>20</v>
      </c>
      <c r="M1790" s="1" t="str" cm="1">
        <f t="array" ref="M17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90" s="1">
        <f ca="1">TODAY()-Customers_Dataset[[#This Row],[Joining Date]]</f>
        <v>1797</v>
      </c>
    </row>
    <row r="1791" spans="1:14" x14ac:dyDescent="0.3">
      <c r="A1791">
        <v>568</v>
      </c>
      <c r="B1791" s="1" t="s">
        <v>8597</v>
      </c>
      <c r="C1791">
        <v>39</v>
      </c>
      <c r="D1791" s="1" t="s">
        <v>6508</v>
      </c>
      <c r="E1791" s="1" t="s">
        <v>8598</v>
      </c>
      <c r="F1791" s="1" t="s">
        <v>8599</v>
      </c>
      <c r="G1791" t="s">
        <v>8600</v>
      </c>
      <c r="H1791" s="1" t="s">
        <v>17</v>
      </c>
      <c r="I1791">
        <v>33995.550000000003</v>
      </c>
      <c r="J1791" s="8" t="s">
        <v>8601</v>
      </c>
      <c r="K1791" s="1" t="s">
        <v>33</v>
      </c>
      <c r="L1791" s="1" t="s">
        <v>78</v>
      </c>
      <c r="M1791" s="1" t="str" cm="1">
        <f t="array" ref="M17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791" s="1">
        <f ca="1">TODAY()-Customers_Dataset[[#This Row],[Joining Date]]</f>
        <v>743</v>
      </c>
    </row>
    <row r="1792" spans="1:14" x14ac:dyDescent="0.3">
      <c r="A1792">
        <v>577</v>
      </c>
      <c r="B1792" s="1" t="s">
        <v>8602</v>
      </c>
      <c r="C1792">
        <v>67</v>
      </c>
      <c r="D1792" s="1" t="s">
        <v>6508</v>
      </c>
      <c r="E1792" s="1" t="s">
        <v>8603</v>
      </c>
      <c r="F1792" s="1" t="s">
        <v>8604</v>
      </c>
      <c r="G1792" t="s">
        <v>8605</v>
      </c>
      <c r="H1792" s="1" t="s">
        <v>17</v>
      </c>
      <c r="I1792">
        <v>38043.64</v>
      </c>
      <c r="J1792" s="8" t="s">
        <v>1974</v>
      </c>
      <c r="K1792" s="1" t="s">
        <v>44</v>
      </c>
      <c r="L1792" s="1" t="s">
        <v>45</v>
      </c>
      <c r="M1792" s="1" t="str" cm="1">
        <f t="array" ref="M17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92" s="1">
        <f ca="1">TODAY()-Customers_Dataset[[#This Row],[Joining Date]]</f>
        <v>510</v>
      </c>
    </row>
    <row r="1793" spans="1:14" x14ac:dyDescent="0.3">
      <c r="A1793">
        <v>601</v>
      </c>
      <c r="B1793" s="1" t="s">
        <v>8606</v>
      </c>
      <c r="C1793">
        <v>62</v>
      </c>
      <c r="D1793" s="1" t="s">
        <v>6508</v>
      </c>
      <c r="E1793" s="1" t="s">
        <v>8607</v>
      </c>
      <c r="F1793" s="1" t="s">
        <v>8608</v>
      </c>
      <c r="G1793" t="s">
        <v>8609</v>
      </c>
      <c r="H1793" s="1" t="s">
        <v>17</v>
      </c>
      <c r="I1793">
        <v>41414.39</v>
      </c>
      <c r="J1793" s="8" t="s">
        <v>1112</v>
      </c>
      <c r="K1793" s="1" t="s">
        <v>124</v>
      </c>
      <c r="L1793" s="1" t="s">
        <v>78</v>
      </c>
      <c r="M1793" s="1" t="str" cm="1">
        <f t="array" ref="M17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93" s="1">
        <f ca="1">TODAY()-Customers_Dataset[[#This Row],[Joining Date]]</f>
        <v>2543</v>
      </c>
    </row>
    <row r="1794" spans="1:14" x14ac:dyDescent="0.3">
      <c r="A1794">
        <v>610</v>
      </c>
      <c r="B1794" s="1" t="s">
        <v>8610</v>
      </c>
      <c r="C1794">
        <v>18</v>
      </c>
      <c r="D1794" s="1" t="s">
        <v>6508</v>
      </c>
      <c r="E1794" s="1" t="s">
        <v>8611</v>
      </c>
      <c r="F1794" s="1" t="s">
        <v>8612</v>
      </c>
      <c r="G1794" t="s">
        <v>8613</v>
      </c>
      <c r="H1794" s="1" t="s">
        <v>17</v>
      </c>
      <c r="I1794">
        <v>16106.58</v>
      </c>
      <c r="J1794" s="8" t="s">
        <v>8463</v>
      </c>
      <c r="K1794" s="1" t="s">
        <v>26</v>
      </c>
      <c r="L1794" s="1" t="s">
        <v>45</v>
      </c>
      <c r="M1794" s="1" t="str" cm="1">
        <f t="array" ref="M17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94" s="1">
        <f ca="1">TODAY()-Customers_Dataset[[#This Row],[Joining Date]]</f>
        <v>1981</v>
      </c>
    </row>
    <row r="1795" spans="1:14" x14ac:dyDescent="0.3">
      <c r="A1795">
        <v>623</v>
      </c>
      <c r="B1795" s="1" t="s">
        <v>8614</v>
      </c>
      <c r="C1795">
        <v>19</v>
      </c>
      <c r="D1795" s="1" t="s">
        <v>6508</v>
      </c>
      <c r="E1795" s="1" t="s">
        <v>8615</v>
      </c>
      <c r="F1795" s="1" t="s">
        <v>8616</v>
      </c>
      <c r="G1795" t="s">
        <v>8617</v>
      </c>
      <c r="H1795" s="1" t="s">
        <v>17</v>
      </c>
      <c r="I1795">
        <v>36981.879999999997</v>
      </c>
      <c r="J1795" s="8" t="s">
        <v>7175</v>
      </c>
      <c r="K1795" s="1" t="s">
        <v>26</v>
      </c>
      <c r="L1795" s="1" t="s">
        <v>78</v>
      </c>
      <c r="M1795" s="1" t="str" cm="1">
        <f t="array" ref="M17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795" s="1">
        <f ca="1">TODAY()-Customers_Dataset[[#This Row],[Joining Date]]</f>
        <v>3600</v>
      </c>
    </row>
    <row r="1796" spans="1:14" x14ac:dyDescent="0.3">
      <c r="A1796">
        <v>634</v>
      </c>
      <c r="B1796" s="1" t="s">
        <v>8618</v>
      </c>
      <c r="C1796">
        <v>78</v>
      </c>
      <c r="D1796" s="1" t="s">
        <v>6508</v>
      </c>
      <c r="E1796" s="1" t="s">
        <v>8619</v>
      </c>
      <c r="F1796" s="1" t="s">
        <v>8620</v>
      </c>
      <c r="G1796" t="s">
        <v>8621</v>
      </c>
      <c r="H1796" s="1" t="s">
        <v>17</v>
      </c>
      <c r="I1796">
        <v>686.59</v>
      </c>
      <c r="J1796" s="8" t="s">
        <v>1775</v>
      </c>
      <c r="K1796" s="1" t="s">
        <v>26</v>
      </c>
      <c r="L1796" s="1" t="s">
        <v>78</v>
      </c>
      <c r="M1796" s="1" t="str" cm="1">
        <f t="array" ref="M17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96" s="1">
        <f ca="1">TODAY()-Customers_Dataset[[#This Row],[Joining Date]]</f>
        <v>1164</v>
      </c>
    </row>
    <row r="1797" spans="1:14" x14ac:dyDescent="0.3">
      <c r="A1797">
        <v>644</v>
      </c>
      <c r="B1797" s="1" t="s">
        <v>8622</v>
      </c>
      <c r="C1797">
        <v>20</v>
      </c>
      <c r="D1797" s="1" t="s">
        <v>6508</v>
      </c>
      <c r="E1797" s="1" t="s">
        <v>8623</v>
      </c>
      <c r="F1797" s="1" t="s">
        <v>8624</v>
      </c>
      <c r="G1797" t="s">
        <v>8625</v>
      </c>
      <c r="H1797" s="1" t="s">
        <v>17</v>
      </c>
      <c r="I1797">
        <v>38538.69</v>
      </c>
      <c r="J1797" s="8" t="s">
        <v>1637</v>
      </c>
      <c r="K1797" s="1" t="s">
        <v>51</v>
      </c>
      <c r="L1797" s="1" t="s">
        <v>78</v>
      </c>
      <c r="M1797" s="1" t="str" cm="1">
        <f t="array" ref="M17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97" s="1">
        <f ca="1">TODAY()-Customers_Dataset[[#This Row],[Joining Date]]</f>
        <v>778</v>
      </c>
    </row>
    <row r="1798" spans="1:14" x14ac:dyDescent="0.3">
      <c r="A1798">
        <v>651</v>
      </c>
      <c r="B1798" s="1" t="s">
        <v>8626</v>
      </c>
      <c r="C1798">
        <v>78</v>
      </c>
      <c r="D1798" s="1" t="s">
        <v>6508</v>
      </c>
      <c r="E1798" s="1" t="s">
        <v>8627</v>
      </c>
      <c r="F1798" s="1" t="s">
        <v>8628</v>
      </c>
      <c r="G1798" t="s">
        <v>8629</v>
      </c>
      <c r="H1798" s="1" t="s">
        <v>17</v>
      </c>
      <c r="I1798">
        <v>1378.51</v>
      </c>
      <c r="J1798" s="8" t="s">
        <v>8630</v>
      </c>
      <c r="K1798" s="1" t="s">
        <v>124</v>
      </c>
      <c r="L1798" s="1" t="s">
        <v>78</v>
      </c>
      <c r="M1798" s="1" t="str" cm="1">
        <f t="array" ref="M17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798" s="1">
        <f ca="1">TODAY()-Customers_Dataset[[#This Row],[Joining Date]]</f>
        <v>754</v>
      </c>
    </row>
    <row r="1799" spans="1:14" x14ac:dyDescent="0.3">
      <c r="A1799">
        <v>672</v>
      </c>
      <c r="B1799" s="1" t="s">
        <v>8631</v>
      </c>
      <c r="C1799">
        <v>28</v>
      </c>
      <c r="D1799" s="1" t="s">
        <v>6508</v>
      </c>
      <c r="E1799" s="1" t="s">
        <v>8632</v>
      </c>
      <c r="F1799" s="1" t="s">
        <v>8633</v>
      </c>
      <c r="G1799" t="s">
        <v>8634</v>
      </c>
      <c r="H1799" s="1" t="s">
        <v>17</v>
      </c>
      <c r="I1799">
        <v>42789.35</v>
      </c>
      <c r="J1799" s="8" t="s">
        <v>8635</v>
      </c>
      <c r="K1799" s="1" t="s">
        <v>51</v>
      </c>
      <c r="L1799" s="1" t="s">
        <v>27</v>
      </c>
      <c r="M1799" s="1" t="str" cm="1">
        <f t="array" ref="M17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799" s="1">
        <f ca="1">TODAY()-Customers_Dataset[[#This Row],[Joining Date]]</f>
        <v>2321</v>
      </c>
    </row>
    <row r="1800" spans="1:14" x14ac:dyDescent="0.3">
      <c r="A1800">
        <v>686</v>
      </c>
      <c r="B1800" s="1" t="s">
        <v>8636</v>
      </c>
      <c r="C1800">
        <v>45</v>
      </c>
      <c r="D1800" s="1" t="s">
        <v>6508</v>
      </c>
      <c r="E1800" s="1" t="s">
        <v>8637</v>
      </c>
      <c r="F1800" s="1" t="s">
        <v>8638</v>
      </c>
      <c r="G1800" t="s">
        <v>8639</v>
      </c>
      <c r="H1800" s="1" t="s">
        <v>17</v>
      </c>
      <c r="I1800">
        <v>13673.83</v>
      </c>
      <c r="J1800" s="8" t="s">
        <v>8640</v>
      </c>
      <c r="K1800" s="1" t="s">
        <v>19</v>
      </c>
      <c r="L1800" s="1" t="s">
        <v>45</v>
      </c>
      <c r="M1800" s="1" t="str" cm="1">
        <f t="array" ref="M18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00" s="1">
        <f ca="1">TODAY()-Customers_Dataset[[#This Row],[Joining Date]]</f>
        <v>248</v>
      </c>
    </row>
    <row r="1801" spans="1:14" x14ac:dyDescent="0.3">
      <c r="A1801">
        <v>700</v>
      </c>
      <c r="B1801" s="1" t="s">
        <v>8641</v>
      </c>
      <c r="C1801">
        <v>53</v>
      </c>
      <c r="D1801" s="1" t="s">
        <v>6508</v>
      </c>
      <c r="E1801" s="1" t="s">
        <v>8642</v>
      </c>
      <c r="F1801" s="1" t="s">
        <v>8643</v>
      </c>
      <c r="G1801" t="s">
        <v>8644</v>
      </c>
      <c r="H1801" s="1" t="s">
        <v>17</v>
      </c>
      <c r="I1801">
        <v>43914.59</v>
      </c>
      <c r="J1801" s="8" t="s">
        <v>8645</v>
      </c>
      <c r="K1801" s="1" t="s">
        <v>68</v>
      </c>
      <c r="L1801" s="1" t="s">
        <v>27</v>
      </c>
      <c r="M1801" s="1" t="str" cm="1">
        <f t="array" ref="M18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01" s="1">
        <f ca="1">TODAY()-Customers_Dataset[[#This Row],[Joining Date]]</f>
        <v>3537</v>
      </c>
    </row>
    <row r="1802" spans="1:14" x14ac:dyDescent="0.3">
      <c r="A1802">
        <v>710</v>
      </c>
      <c r="B1802" s="1" t="s">
        <v>8646</v>
      </c>
      <c r="C1802">
        <v>38</v>
      </c>
      <c r="D1802" s="1" t="s">
        <v>6508</v>
      </c>
      <c r="E1802" s="1" t="s">
        <v>8647</v>
      </c>
      <c r="F1802" s="1" t="s">
        <v>8648</v>
      </c>
      <c r="G1802" t="s">
        <v>8649</v>
      </c>
      <c r="H1802" s="1" t="s">
        <v>17</v>
      </c>
      <c r="I1802">
        <v>33024.69</v>
      </c>
      <c r="J1802" s="8" t="s">
        <v>8650</v>
      </c>
      <c r="K1802" s="1" t="s">
        <v>68</v>
      </c>
      <c r="L1802" s="1" t="s">
        <v>45</v>
      </c>
      <c r="M1802" s="1" t="str" cm="1">
        <f t="array" ref="M18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02" s="1">
        <f ca="1">TODAY()-Customers_Dataset[[#This Row],[Joining Date]]</f>
        <v>2372</v>
      </c>
    </row>
    <row r="1803" spans="1:14" x14ac:dyDescent="0.3">
      <c r="A1803">
        <v>713</v>
      </c>
      <c r="B1803" s="1" t="s">
        <v>8651</v>
      </c>
      <c r="C1803">
        <v>59</v>
      </c>
      <c r="D1803" s="1" t="s">
        <v>6508</v>
      </c>
      <c r="E1803" s="1" t="s">
        <v>8652</v>
      </c>
      <c r="F1803" s="1" t="s">
        <v>8653</v>
      </c>
      <c r="G1803" t="s">
        <v>8654</v>
      </c>
      <c r="H1803" s="1" t="s">
        <v>17</v>
      </c>
      <c r="I1803">
        <v>43850.17</v>
      </c>
      <c r="J1803" s="8" t="s">
        <v>8655</v>
      </c>
      <c r="K1803" s="1" t="s">
        <v>57</v>
      </c>
      <c r="L1803" s="1" t="s">
        <v>45</v>
      </c>
      <c r="M1803" s="1" t="str" cm="1">
        <f t="array" ref="M18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03" s="1">
        <f ca="1">TODAY()-Customers_Dataset[[#This Row],[Joining Date]]</f>
        <v>3150</v>
      </c>
    </row>
    <row r="1804" spans="1:14" x14ac:dyDescent="0.3">
      <c r="A1804">
        <v>730</v>
      </c>
      <c r="B1804" s="1" t="s">
        <v>8656</v>
      </c>
      <c r="C1804">
        <v>39</v>
      </c>
      <c r="D1804" s="1" t="s">
        <v>6508</v>
      </c>
      <c r="E1804" s="1" t="s">
        <v>8657</v>
      </c>
      <c r="F1804" s="1" t="s">
        <v>8658</v>
      </c>
      <c r="G1804" t="s">
        <v>8659</v>
      </c>
      <c r="H1804" s="1" t="s">
        <v>17</v>
      </c>
      <c r="I1804">
        <v>38383.71</v>
      </c>
      <c r="J1804" s="8" t="s">
        <v>8660</v>
      </c>
      <c r="K1804" s="1" t="s">
        <v>26</v>
      </c>
      <c r="L1804" s="1" t="s">
        <v>27</v>
      </c>
      <c r="M1804" s="1" t="str" cm="1">
        <f t="array" ref="M18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04" s="1">
        <f ca="1">TODAY()-Customers_Dataset[[#This Row],[Joining Date]]</f>
        <v>3039</v>
      </c>
    </row>
    <row r="1805" spans="1:14" x14ac:dyDescent="0.3">
      <c r="A1805">
        <v>747</v>
      </c>
      <c r="B1805" s="1" t="s">
        <v>8661</v>
      </c>
      <c r="C1805">
        <v>56</v>
      </c>
      <c r="D1805" s="1" t="s">
        <v>6508</v>
      </c>
      <c r="E1805" s="1" t="s">
        <v>8662</v>
      </c>
      <c r="F1805" s="1" t="s">
        <v>8663</v>
      </c>
      <c r="G1805" t="s">
        <v>8664</v>
      </c>
      <c r="H1805" s="1" t="s">
        <v>17</v>
      </c>
      <c r="I1805">
        <v>2573.96</v>
      </c>
      <c r="J1805" s="8" t="s">
        <v>8665</v>
      </c>
      <c r="K1805" s="1" t="s">
        <v>124</v>
      </c>
      <c r="L1805" s="1" t="s">
        <v>78</v>
      </c>
      <c r="M1805" s="1" t="str" cm="1">
        <f t="array" ref="M18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05" s="1">
        <f ca="1">TODAY()-Customers_Dataset[[#This Row],[Joining Date]]</f>
        <v>1427</v>
      </c>
    </row>
    <row r="1806" spans="1:14" x14ac:dyDescent="0.3">
      <c r="A1806">
        <v>748</v>
      </c>
      <c r="B1806" s="1" t="s">
        <v>8666</v>
      </c>
      <c r="C1806">
        <v>41</v>
      </c>
      <c r="D1806" s="1" t="s">
        <v>6508</v>
      </c>
      <c r="E1806" s="1" t="s">
        <v>8667</v>
      </c>
      <c r="F1806" s="1" t="s">
        <v>8668</v>
      </c>
      <c r="G1806" t="s">
        <v>8669</v>
      </c>
      <c r="H1806" s="1" t="s">
        <v>17</v>
      </c>
      <c r="I1806">
        <v>9872.73</v>
      </c>
      <c r="J1806" s="8" t="s">
        <v>259</v>
      </c>
      <c r="K1806" s="1" t="s">
        <v>44</v>
      </c>
      <c r="L1806" s="1" t="s">
        <v>27</v>
      </c>
      <c r="M1806" s="1" t="str" cm="1">
        <f t="array" ref="M18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06" s="1">
        <f ca="1">TODAY()-Customers_Dataset[[#This Row],[Joining Date]]</f>
        <v>2623</v>
      </c>
    </row>
    <row r="1807" spans="1:14" x14ac:dyDescent="0.3">
      <c r="A1807">
        <v>782</v>
      </c>
      <c r="B1807" s="1" t="s">
        <v>8670</v>
      </c>
      <c r="C1807">
        <v>56</v>
      </c>
      <c r="D1807" s="1" t="s">
        <v>6508</v>
      </c>
      <c r="E1807" s="1" t="s">
        <v>8671</v>
      </c>
      <c r="F1807" s="1" t="s">
        <v>8672</v>
      </c>
      <c r="G1807" t="s">
        <v>8673</v>
      </c>
      <c r="H1807" s="1" t="s">
        <v>17</v>
      </c>
      <c r="I1807">
        <v>13810.85</v>
      </c>
      <c r="J1807" s="8" t="s">
        <v>7878</v>
      </c>
      <c r="K1807" s="1" t="s">
        <v>51</v>
      </c>
      <c r="L1807" s="1" t="s">
        <v>45</v>
      </c>
      <c r="M1807" s="1" t="str" cm="1">
        <f t="array" ref="M18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07" s="1">
        <f ca="1">TODAY()-Customers_Dataset[[#This Row],[Joining Date]]</f>
        <v>1089</v>
      </c>
    </row>
    <row r="1808" spans="1:14" x14ac:dyDescent="0.3">
      <c r="A1808">
        <v>817</v>
      </c>
      <c r="B1808" s="1" t="s">
        <v>8674</v>
      </c>
      <c r="C1808">
        <v>20</v>
      </c>
      <c r="D1808" s="1" t="s">
        <v>6508</v>
      </c>
      <c r="E1808" s="1" t="s">
        <v>8675</v>
      </c>
      <c r="F1808" s="1" t="s">
        <v>8676</v>
      </c>
      <c r="G1808" t="s">
        <v>8677</v>
      </c>
      <c r="H1808" s="1" t="s">
        <v>17</v>
      </c>
      <c r="I1808">
        <v>5637.69</v>
      </c>
      <c r="J1808" s="8" t="s">
        <v>2954</v>
      </c>
      <c r="K1808" s="1" t="s">
        <v>44</v>
      </c>
      <c r="L1808" s="1" t="s">
        <v>45</v>
      </c>
      <c r="M1808" s="1" t="str" cm="1">
        <f t="array" ref="M18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08" s="1">
        <f ca="1">TODAY()-Customers_Dataset[[#This Row],[Joining Date]]</f>
        <v>1564</v>
      </c>
    </row>
    <row r="1809" spans="1:14" x14ac:dyDescent="0.3">
      <c r="A1809">
        <v>826</v>
      </c>
      <c r="B1809" s="1" t="s">
        <v>8678</v>
      </c>
      <c r="C1809">
        <v>52</v>
      </c>
      <c r="D1809" s="1" t="s">
        <v>6508</v>
      </c>
      <c r="E1809" s="1" t="s">
        <v>8679</v>
      </c>
      <c r="F1809" s="1" t="s">
        <v>8680</v>
      </c>
      <c r="G1809" t="s">
        <v>8681</v>
      </c>
      <c r="H1809" s="1" t="s">
        <v>17</v>
      </c>
      <c r="I1809">
        <v>43019.75</v>
      </c>
      <c r="J1809" s="8" t="s">
        <v>7653</v>
      </c>
      <c r="K1809" s="1" t="s">
        <v>19</v>
      </c>
      <c r="L1809" s="1" t="s">
        <v>27</v>
      </c>
      <c r="M1809" s="1" t="str" cm="1">
        <f t="array" ref="M18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09" s="1">
        <f ca="1">TODAY()-Customers_Dataset[[#This Row],[Joining Date]]</f>
        <v>1175</v>
      </c>
    </row>
    <row r="1810" spans="1:14" x14ac:dyDescent="0.3">
      <c r="A1810">
        <v>871</v>
      </c>
      <c r="B1810" s="1" t="s">
        <v>8682</v>
      </c>
      <c r="C1810">
        <v>61</v>
      </c>
      <c r="D1810" s="1" t="s">
        <v>6508</v>
      </c>
      <c r="E1810" s="1" t="s">
        <v>8683</v>
      </c>
      <c r="F1810" s="1" t="s">
        <v>8684</v>
      </c>
      <c r="G1810" t="s">
        <v>8685</v>
      </c>
      <c r="H1810" s="1" t="s">
        <v>17</v>
      </c>
      <c r="I1810">
        <v>13391.01</v>
      </c>
      <c r="J1810" s="8" t="s">
        <v>3136</v>
      </c>
      <c r="K1810" s="1" t="s">
        <v>26</v>
      </c>
      <c r="L1810" s="1" t="s">
        <v>27</v>
      </c>
      <c r="M1810" s="1" t="str" cm="1">
        <f t="array" ref="M18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10" s="1">
        <f ca="1">TODAY()-Customers_Dataset[[#This Row],[Joining Date]]</f>
        <v>1523</v>
      </c>
    </row>
    <row r="1811" spans="1:14" x14ac:dyDescent="0.3">
      <c r="A1811">
        <v>880</v>
      </c>
      <c r="B1811" s="1" t="s">
        <v>8686</v>
      </c>
      <c r="C1811">
        <v>51</v>
      </c>
      <c r="D1811" s="1" t="s">
        <v>6508</v>
      </c>
      <c r="E1811" s="1" t="s">
        <v>8687</v>
      </c>
      <c r="F1811" s="1" t="s">
        <v>8688</v>
      </c>
      <c r="G1811" t="s">
        <v>8689</v>
      </c>
      <c r="H1811" s="1" t="s">
        <v>17</v>
      </c>
      <c r="I1811">
        <v>31501.25</v>
      </c>
      <c r="J1811" s="8" t="s">
        <v>8690</v>
      </c>
      <c r="K1811" s="1" t="s">
        <v>124</v>
      </c>
      <c r="L1811" s="1" t="s">
        <v>78</v>
      </c>
      <c r="M1811" s="1" t="str" cm="1">
        <f t="array" ref="M18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11" s="1">
        <f ca="1">TODAY()-Customers_Dataset[[#This Row],[Joining Date]]</f>
        <v>1666</v>
      </c>
    </row>
    <row r="1812" spans="1:14" x14ac:dyDescent="0.3">
      <c r="A1812">
        <v>889</v>
      </c>
      <c r="B1812" s="1" t="s">
        <v>8691</v>
      </c>
      <c r="C1812">
        <v>60</v>
      </c>
      <c r="D1812" s="1" t="s">
        <v>6508</v>
      </c>
      <c r="E1812" s="1" t="s">
        <v>8692</v>
      </c>
      <c r="F1812" s="1" t="s">
        <v>8693</v>
      </c>
      <c r="G1812" t="s">
        <v>8694</v>
      </c>
      <c r="H1812" s="1" t="s">
        <v>17</v>
      </c>
      <c r="I1812">
        <v>41166.75</v>
      </c>
      <c r="J1812" s="8" t="s">
        <v>123</v>
      </c>
      <c r="K1812" s="1" t="s">
        <v>57</v>
      </c>
      <c r="L1812" s="1" t="s">
        <v>45</v>
      </c>
      <c r="M1812" s="1" t="str" cm="1">
        <f t="array" ref="M18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12" s="1">
        <f ca="1">TODAY()-Customers_Dataset[[#This Row],[Joining Date]]</f>
        <v>301</v>
      </c>
    </row>
    <row r="1813" spans="1:14" x14ac:dyDescent="0.3">
      <c r="A1813">
        <v>896</v>
      </c>
      <c r="B1813" s="1" t="s">
        <v>8695</v>
      </c>
      <c r="C1813">
        <v>62</v>
      </c>
      <c r="D1813" s="1" t="s">
        <v>6508</v>
      </c>
      <c r="E1813" s="1" t="s">
        <v>8696</v>
      </c>
      <c r="F1813" s="1" t="s">
        <v>8697</v>
      </c>
      <c r="G1813" t="s">
        <v>8698</v>
      </c>
      <c r="H1813" s="1" t="s">
        <v>17</v>
      </c>
      <c r="I1813">
        <v>15699.67</v>
      </c>
      <c r="J1813" s="8" t="s">
        <v>8699</v>
      </c>
      <c r="K1813" s="1" t="s">
        <v>51</v>
      </c>
      <c r="L1813" s="1" t="s">
        <v>45</v>
      </c>
      <c r="M1813" s="1" t="str" cm="1">
        <f t="array" ref="M18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13" s="1">
        <f ca="1">TODAY()-Customers_Dataset[[#This Row],[Joining Date]]</f>
        <v>2065</v>
      </c>
    </row>
    <row r="1814" spans="1:14" x14ac:dyDescent="0.3">
      <c r="A1814">
        <v>900</v>
      </c>
      <c r="B1814" s="1" t="s">
        <v>8700</v>
      </c>
      <c r="C1814">
        <v>67</v>
      </c>
      <c r="D1814" s="1" t="s">
        <v>6508</v>
      </c>
      <c r="E1814" s="1" t="s">
        <v>8701</v>
      </c>
      <c r="F1814" s="1" t="s">
        <v>8702</v>
      </c>
      <c r="G1814" t="s">
        <v>8703</v>
      </c>
      <c r="H1814" s="1" t="s">
        <v>17</v>
      </c>
      <c r="I1814">
        <v>622.44000000000005</v>
      </c>
      <c r="J1814" s="8" t="s">
        <v>1290</v>
      </c>
      <c r="K1814" s="1" t="s">
        <v>19</v>
      </c>
      <c r="L1814" s="1" t="s">
        <v>45</v>
      </c>
      <c r="M1814" s="1" t="str" cm="1">
        <f t="array" ref="M18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14" s="1">
        <f ca="1">TODAY()-Customers_Dataset[[#This Row],[Joining Date]]</f>
        <v>2332</v>
      </c>
    </row>
    <row r="1815" spans="1:14" x14ac:dyDescent="0.3">
      <c r="A1815">
        <v>908</v>
      </c>
      <c r="B1815" s="1" t="s">
        <v>8704</v>
      </c>
      <c r="C1815">
        <v>44</v>
      </c>
      <c r="D1815" s="1" t="s">
        <v>6508</v>
      </c>
      <c r="E1815" s="1" t="s">
        <v>8705</v>
      </c>
      <c r="F1815" s="1" t="s">
        <v>8706</v>
      </c>
      <c r="G1815" t="s">
        <v>8707</v>
      </c>
      <c r="H1815" s="1" t="s">
        <v>17</v>
      </c>
      <c r="I1815">
        <v>10449.58</v>
      </c>
      <c r="J1815" s="8" t="s">
        <v>8708</v>
      </c>
      <c r="K1815" s="1" t="s">
        <v>124</v>
      </c>
      <c r="L1815" s="1" t="s">
        <v>78</v>
      </c>
      <c r="M1815" s="1" t="str" cm="1">
        <f t="array" ref="M18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15" s="1">
        <f ca="1">TODAY()-Customers_Dataset[[#This Row],[Joining Date]]</f>
        <v>992</v>
      </c>
    </row>
    <row r="1816" spans="1:14" x14ac:dyDescent="0.3">
      <c r="A1816">
        <v>913</v>
      </c>
      <c r="B1816" s="1" t="s">
        <v>8709</v>
      </c>
      <c r="C1816">
        <v>45</v>
      </c>
      <c r="D1816" s="1" t="s">
        <v>6508</v>
      </c>
      <c r="E1816" s="1" t="s">
        <v>8710</v>
      </c>
      <c r="F1816" s="1" t="s">
        <v>8711</v>
      </c>
      <c r="G1816" t="s">
        <v>8712</v>
      </c>
      <c r="H1816" s="1" t="s">
        <v>17</v>
      </c>
      <c r="I1816">
        <v>47985.66</v>
      </c>
      <c r="J1816" s="8" t="s">
        <v>8713</v>
      </c>
      <c r="K1816" s="1" t="s">
        <v>51</v>
      </c>
      <c r="L1816" s="1" t="s">
        <v>78</v>
      </c>
      <c r="M1816" s="1" t="str" cm="1">
        <f t="array" ref="M18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16" s="1">
        <f ca="1">TODAY()-Customers_Dataset[[#This Row],[Joining Date]]</f>
        <v>679</v>
      </c>
    </row>
    <row r="1817" spans="1:14" x14ac:dyDescent="0.3">
      <c r="A1817">
        <v>929</v>
      </c>
      <c r="B1817" s="1" t="s">
        <v>8714</v>
      </c>
      <c r="C1817">
        <v>19</v>
      </c>
      <c r="D1817" s="1" t="s">
        <v>6508</v>
      </c>
      <c r="E1817" s="1" t="s">
        <v>8715</v>
      </c>
      <c r="F1817" s="1" t="s">
        <v>8716</v>
      </c>
      <c r="G1817" t="s">
        <v>8717</v>
      </c>
      <c r="H1817" s="1" t="s">
        <v>17</v>
      </c>
      <c r="I1817">
        <v>1522.18</v>
      </c>
      <c r="J1817" s="8" t="s">
        <v>1112</v>
      </c>
      <c r="K1817" s="1" t="s">
        <v>57</v>
      </c>
      <c r="L1817" s="1" t="s">
        <v>20</v>
      </c>
      <c r="M1817" s="1" t="str" cm="1">
        <f t="array" ref="M18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817" s="1">
        <f ca="1">TODAY()-Customers_Dataset[[#This Row],[Joining Date]]</f>
        <v>2543</v>
      </c>
    </row>
    <row r="1818" spans="1:14" x14ac:dyDescent="0.3">
      <c r="A1818">
        <v>949</v>
      </c>
      <c r="B1818" s="1" t="s">
        <v>8718</v>
      </c>
      <c r="C1818">
        <v>28</v>
      </c>
      <c r="D1818" s="1" t="s">
        <v>6508</v>
      </c>
      <c r="E1818" s="1" t="s">
        <v>8719</v>
      </c>
      <c r="F1818" s="1" t="s">
        <v>8720</v>
      </c>
      <c r="G1818" t="s">
        <v>8721</v>
      </c>
      <c r="H1818" s="1" t="s">
        <v>17</v>
      </c>
      <c r="I1818">
        <v>15187.63</v>
      </c>
      <c r="J1818" s="8" t="s">
        <v>2445</v>
      </c>
      <c r="K1818" s="1" t="s">
        <v>124</v>
      </c>
      <c r="L1818" s="1" t="s">
        <v>27</v>
      </c>
      <c r="M1818" s="1" t="str" cm="1">
        <f t="array" ref="M18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18" s="1">
        <f ca="1">TODAY()-Customers_Dataset[[#This Row],[Joining Date]]</f>
        <v>3003</v>
      </c>
    </row>
    <row r="1819" spans="1:14" x14ac:dyDescent="0.3">
      <c r="A1819">
        <v>981</v>
      </c>
      <c r="B1819" s="1" t="s">
        <v>8722</v>
      </c>
      <c r="C1819">
        <v>78</v>
      </c>
      <c r="D1819" s="1" t="s">
        <v>6508</v>
      </c>
      <c r="E1819" s="1" t="s">
        <v>8723</v>
      </c>
      <c r="F1819" s="1" t="s">
        <v>8724</v>
      </c>
      <c r="G1819" t="s">
        <v>8725</v>
      </c>
      <c r="H1819" s="1" t="s">
        <v>17</v>
      </c>
      <c r="I1819">
        <v>20930.740000000002</v>
      </c>
      <c r="J1819" s="8" t="s">
        <v>3121</v>
      </c>
      <c r="K1819" s="1" t="s">
        <v>19</v>
      </c>
      <c r="L1819" s="1" t="s">
        <v>78</v>
      </c>
      <c r="M1819" s="1" t="str" cm="1">
        <f t="array" ref="M18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19" s="1">
        <f ca="1">TODAY()-Customers_Dataset[[#This Row],[Joining Date]]</f>
        <v>2425</v>
      </c>
    </row>
    <row r="1820" spans="1:14" x14ac:dyDescent="0.3">
      <c r="A1820">
        <v>990</v>
      </c>
      <c r="B1820" s="1" t="s">
        <v>8726</v>
      </c>
      <c r="C1820">
        <v>61</v>
      </c>
      <c r="D1820" s="1" t="s">
        <v>6508</v>
      </c>
      <c r="E1820" s="1" t="s">
        <v>8727</v>
      </c>
      <c r="F1820" s="1" t="s">
        <v>8728</v>
      </c>
      <c r="G1820" t="s">
        <v>8729</v>
      </c>
      <c r="H1820" s="1" t="s">
        <v>17</v>
      </c>
      <c r="I1820">
        <v>7702.7</v>
      </c>
      <c r="J1820" s="8" t="s">
        <v>4719</v>
      </c>
      <c r="K1820" s="1" t="s">
        <v>68</v>
      </c>
      <c r="L1820" s="1" t="s">
        <v>45</v>
      </c>
      <c r="M1820" s="1" t="str" cm="1">
        <f t="array" ref="M18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20" s="1">
        <f ca="1">TODAY()-Customers_Dataset[[#This Row],[Joining Date]]</f>
        <v>422</v>
      </c>
    </row>
    <row r="1821" spans="1:14" x14ac:dyDescent="0.3">
      <c r="A1821">
        <v>1023</v>
      </c>
      <c r="B1821" s="1" t="s">
        <v>2170</v>
      </c>
      <c r="C1821">
        <v>75</v>
      </c>
      <c r="D1821" s="1" t="s">
        <v>6508</v>
      </c>
      <c r="E1821" s="1" t="s">
        <v>8730</v>
      </c>
      <c r="F1821" s="1" t="s">
        <v>8731</v>
      </c>
      <c r="G1821" t="s">
        <v>8732</v>
      </c>
      <c r="H1821" s="1" t="s">
        <v>17</v>
      </c>
      <c r="I1821">
        <v>25981.01</v>
      </c>
      <c r="J1821" s="8" t="s">
        <v>3195</v>
      </c>
      <c r="K1821" s="1" t="s">
        <v>51</v>
      </c>
      <c r="L1821" s="1" t="s">
        <v>20</v>
      </c>
      <c r="M1821" s="1" t="str" cm="1">
        <f t="array" ref="M18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21" s="1">
        <f ca="1">TODAY()-Customers_Dataset[[#This Row],[Joining Date]]</f>
        <v>2872</v>
      </c>
    </row>
    <row r="1822" spans="1:14" x14ac:dyDescent="0.3">
      <c r="A1822">
        <v>1041</v>
      </c>
      <c r="B1822" s="1" t="s">
        <v>8733</v>
      </c>
      <c r="C1822">
        <v>61</v>
      </c>
      <c r="D1822" s="1" t="s">
        <v>6508</v>
      </c>
      <c r="E1822" s="1" t="s">
        <v>8734</v>
      </c>
      <c r="F1822" s="1" t="s">
        <v>8735</v>
      </c>
      <c r="G1822" t="s">
        <v>8736</v>
      </c>
      <c r="H1822" s="1" t="s">
        <v>17</v>
      </c>
      <c r="I1822">
        <v>22251.68</v>
      </c>
      <c r="J1822" s="8" t="s">
        <v>7152</v>
      </c>
      <c r="K1822" s="1" t="s">
        <v>44</v>
      </c>
      <c r="L1822" s="1" t="s">
        <v>27</v>
      </c>
      <c r="M1822" s="1" t="str" cm="1">
        <f t="array" ref="M18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22" s="1">
        <f ca="1">TODAY()-Customers_Dataset[[#This Row],[Joining Date]]</f>
        <v>1938</v>
      </c>
    </row>
    <row r="1823" spans="1:14" x14ac:dyDescent="0.3">
      <c r="A1823">
        <v>1059</v>
      </c>
      <c r="B1823" s="1" t="s">
        <v>8737</v>
      </c>
      <c r="C1823">
        <v>29</v>
      </c>
      <c r="D1823" s="1" t="s">
        <v>6508</v>
      </c>
      <c r="E1823" s="1" t="s">
        <v>8738</v>
      </c>
      <c r="F1823" s="1" t="s">
        <v>8739</v>
      </c>
      <c r="G1823" t="s">
        <v>8740</v>
      </c>
      <c r="H1823" s="1" t="s">
        <v>17</v>
      </c>
      <c r="I1823">
        <v>6913.18</v>
      </c>
      <c r="J1823" s="8" t="s">
        <v>8741</v>
      </c>
      <c r="K1823" s="1" t="s">
        <v>57</v>
      </c>
      <c r="L1823" s="1" t="s">
        <v>20</v>
      </c>
      <c r="M1823" s="1" t="str" cm="1">
        <f t="array" ref="M18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23" s="1">
        <f ca="1">TODAY()-Customers_Dataset[[#This Row],[Joining Date]]</f>
        <v>267</v>
      </c>
    </row>
    <row r="1824" spans="1:14" x14ac:dyDescent="0.3">
      <c r="A1824">
        <v>1068</v>
      </c>
      <c r="B1824" s="1" t="s">
        <v>8742</v>
      </c>
      <c r="C1824">
        <v>18</v>
      </c>
      <c r="D1824" s="1" t="s">
        <v>6508</v>
      </c>
      <c r="E1824" s="1" t="s">
        <v>8743</v>
      </c>
      <c r="F1824" s="1" t="s">
        <v>8744</v>
      </c>
      <c r="G1824" t="s">
        <v>8745</v>
      </c>
      <c r="H1824" s="1" t="s">
        <v>17</v>
      </c>
      <c r="I1824">
        <v>1270.4100000000001</v>
      </c>
      <c r="J1824" s="8" t="s">
        <v>8591</v>
      </c>
      <c r="K1824" s="1" t="s">
        <v>26</v>
      </c>
      <c r="L1824" s="1" t="s">
        <v>20</v>
      </c>
      <c r="M1824" s="1" t="str" cm="1">
        <f t="array" ref="M18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824" s="1">
        <f ca="1">TODAY()-Customers_Dataset[[#This Row],[Joining Date]]</f>
        <v>1648</v>
      </c>
    </row>
    <row r="1825" spans="1:14" x14ac:dyDescent="0.3">
      <c r="A1825">
        <v>1070</v>
      </c>
      <c r="B1825" s="1" t="s">
        <v>8746</v>
      </c>
      <c r="C1825">
        <v>34</v>
      </c>
      <c r="D1825" s="1" t="s">
        <v>6508</v>
      </c>
      <c r="E1825" s="1" t="s">
        <v>8747</v>
      </c>
      <c r="F1825" s="1" t="s">
        <v>8748</v>
      </c>
      <c r="G1825" t="s">
        <v>8749</v>
      </c>
      <c r="H1825" s="1" t="s">
        <v>17</v>
      </c>
      <c r="I1825">
        <v>42766.45</v>
      </c>
      <c r="J1825" s="8" t="s">
        <v>6502</v>
      </c>
      <c r="K1825" s="1" t="s">
        <v>68</v>
      </c>
      <c r="L1825" s="1" t="s">
        <v>78</v>
      </c>
      <c r="M1825" s="1" t="str" cm="1">
        <f t="array" ref="M18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25" s="1">
        <f ca="1">TODAY()-Customers_Dataset[[#This Row],[Joining Date]]</f>
        <v>2003</v>
      </c>
    </row>
    <row r="1826" spans="1:14" x14ac:dyDescent="0.3">
      <c r="A1826">
        <v>1092</v>
      </c>
      <c r="B1826" s="1" t="s">
        <v>8750</v>
      </c>
      <c r="C1826">
        <v>67</v>
      </c>
      <c r="D1826" s="1" t="s">
        <v>6508</v>
      </c>
      <c r="E1826" s="1" t="s">
        <v>8751</v>
      </c>
      <c r="F1826" s="1" t="s">
        <v>8752</v>
      </c>
      <c r="G1826" t="s">
        <v>8753</v>
      </c>
      <c r="H1826" s="1" t="s">
        <v>17</v>
      </c>
      <c r="I1826">
        <v>39654.769999999997</v>
      </c>
      <c r="J1826" s="8" t="s">
        <v>8754</v>
      </c>
      <c r="K1826" s="1" t="s">
        <v>68</v>
      </c>
      <c r="L1826" s="1" t="s">
        <v>20</v>
      </c>
      <c r="M1826" s="1" t="str" cm="1">
        <f t="array" ref="M18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26" s="1">
        <f ca="1">TODAY()-Customers_Dataset[[#This Row],[Joining Date]]</f>
        <v>3553</v>
      </c>
    </row>
    <row r="1827" spans="1:14" x14ac:dyDescent="0.3">
      <c r="A1827">
        <v>1114</v>
      </c>
      <c r="B1827" s="1" t="s">
        <v>8755</v>
      </c>
      <c r="C1827">
        <v>71</v>
      </c>
      <c r="D1827" s="1" t="s">
        <v>6508</v>
      </c>
      <c r="E1827" s="1" t="s">
        <v>8756</v>
      </c>
      <c r="F1827" s="1" t="s">
        <v>8757</v>
      </c>
      <c r="G1827" t="s">
        <v>8758</v>
      </c>
      <c r="H1827" s="1" t="s">
        <v>17</v>
      </c>
      <c r="I1827">
        <v>28599.919999999998</v>
      </c>
      <c r="J1827" s="8" t="s">
        <v>5921</v>
      </c>
      <c r="K1827" s="1" t="s">
        <v>57</v>
      </c>
      <c r="L1827" s="1" t="s">
        <v>45</v>
      </c>
      <c r="M1827" s="1" t="str" cm="1">
        <f t="array" ref="M18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27" s="1">
        <f ca="1">TODAY()-Customers_Dataset[[#This Row],[Joining Date]]</f>
        <v>699</v>
      </c>
    </row>
    <row r="1828" spans="1:14" x14ac:dyDescent="0.3">
      <c r="A1828">
        <v>1165</v>
      </c>
      <c r="B1828" s="1" t="s">
        <v>8759</v>
      </c>
      <c r="C1828">
        <v>19</v>
      </c>
      <c r="D1828" s="1" t="s">
        <v>6508</v>
      </c>
      <c r="E1828" s="1" t="s">
        <v>8760</v>
      </c>
      <c r="F1828" s="1" t="s">
        <v>8761</v>
      </c>
      <c r="G1828" t="s">
        <v>8762</v>
      </c>
      <c r="H1828" s="1" t="s">
        <v>17</v>
      </c>
      <c r="I1828">
        <v>6856.49</v>
      </c>
      <c r="J1828" s="8" t="s">
        <v>8763</v>
      </c>
      <c r="K1828" s="1" t="s">
        <v>57</v>
      </c>
      <c r="L1828" s="1" t="s">
        <v>45</v>
      </c>
      <c r="M1828" s="1" t="str" cm="1">
        <f t="array" ref="M18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828" s="1">
        <f ca="1">TODAY()-Customers_Dataset[[#This Row],[Joining Date]]</f>
        <v>364</v>
      </c>
    </row>
    <row r="1829" spans="1:14" x14ac:dyDescent="0.3">
      <c r="A1829">
        <v>1166</v>
      </c>
      <c r="B1829" s="1" t="s">
        <v>8764</v>
      </c>
      <c r="C1829">
        <v>27</v>
      </c>
      <c r="D1829" s="1" t="s">
        <v>6508</v>
      </c>
      <c r="E1829" s="1" t="s">
        <v>8765</v>
      </c>
      <c r="F1829" s="1" t="s">
        <v>8766</v>
      </c>
      <c r="G1829" t="s">
        <v>8767</v>
      </c>
      <c r="H1829" s="1" t="s">
        <v>17</v>
      </c>
      <c r="I1829">
        <v>18399.52</v>
      </c>
      <c r="J1829" s="8" t="s">
        <v>8768</v>
      </c>
      <c r="K1829" s="1" t="s">
        <v>19</v>
      </c>
      <c r="L1829" s="1" t="s">
        <v>27</v>
      </c>
      <c r="M1829" s="1" t="str" cm="1">
        <f t="array" ref="M18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29" s="1">
        <f ca="1">TODAY()-Customers_Dataset[[#This Row],[Joining Date]]</f>
        <v>2282</v>
      </c>
    </row>
    <row r="1830" spans="1:14" x14ac:dyDescent="0.3">
      <c r="A1830">
        <v>1172</v>
      </c>
      <c r="B1830" s="1" t="s">
        <v>8769</v>
      </c>
      <c r="C1830">
        <v>76</v>
      </c>
      <c r="D1830" s="1" t="s">
        <v>6508</v>
      </c>
      <c r="E1830" s="1" t="s">
        <v>8770</v>
      </c>
      <c r="F1830" s="1" t="s">
        <v>8771</v>
      </c>
      <c r="G1830" t="s">
        <v>8772</v>
      </c>
      <c r="H1830" s="1" t="s">
        <v>17</v>
      </c>
      <c r="I1830">
        <v>27175.41</v>
      </c>
      <c r="J1830" s="8" t="s">
        <v>1305</v>
      </c>
      <c r="K1830" s="1" t="s">
        <v>124</v>
      </c>
      <c r="L1830" s="1" t="s">
        <v>45</v>
      </c>
      <c r="M1830" s="1" t="str" cm="1">
        <f t="array" ref="M18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30" s="1">
        <f ca="1">TODAY()-Customers_Dataset[[#This Row],[Joining Date]]</f>
        <v>3228</v>
      </c>
    </row>
    <row r="1831" spans="1:14" x14ac:dyDescent="0.3">
      <c r="A1831">
        <v>1205</v>
      </c>
      <c r="B1831" s="1" t="s">
        <v>8773</v>
      </c>
      <c r="C1831">
        <v>74</v>
      </c>
      <c r="D1831" s="1" t="s">
        <v>6508</v>
      </c>
      <c r="E1831" s="1" t="s">
        <v>8774</v>
      </c>
      <c r="F1831" s="1" t="s">
        <v>8775</v>
      </c>
      <c r="G1831" t="s">
        <v>8776</v>
      </c>
      <c r="H1831" s="1" t="s">
        <v>17</v>
      </c>
      <c r="I1831">
        <v>13719.94</v>
      </c>
      <c r="J1831" s="8" t="s">
        <v>8777</v>
      </c>
      <c r="K1831" s="1" t="s">
        <v>44</v>
      </c>
      <c r="L1831" s="1" t="s">
        <v>20</v>
      </c>
      <c r="M1831" s="1" t="str" cm="1">
        <f t="array" ref="M18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31" s="1">
        <f ca="1">TODAY()-Customers_Dataset[[#This Row],[Joining Date]]</f>
        <v>2733</v>
      </c>
    </row>
    <row r="1832" spans="1:14" x14ac:dyDescent="0.3">
      <c r="A1832">
        <v>1211</v>
      </c>
      <c r="B1832" s="1" t="s">
        <v>8778</v>
      </c>
      <c r="C1832">
        <v>35</v>
      </c>
      <c r="D1832" s="1" t="s">
        <v>6508</v>
      </c>
      <c r="E1832" s="1" t="s">
        <v>8779</v>
      </c>
      <c r="F1832" s="1" t="s">
        <v>8780</v>
      </c>
      <c r="G1832" t="s">
        <v>8781</v>
      </c>
      <c r="H1832" s="1" t="s">
        <v>17</v>
      </c>
      <c r="I1832">
        <v>10256.040000000001</v>
      </c>
      <c r="J1832" s="8" t="s">
        <v>2411</v>
      </c>
      <c r="K1832" s="1" t="s">
        <v>44</v>
      </c>
      <c r="L1832" s="1" t="s">
        <v>27</v>
      </c>
      <c r="M1832" s="1" t="str" cm="1">
        <f t="array" ref="M18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32" s="1">
        <f ca="1">TODAY()-Customers_Dataset[[#This Row],[Joining Date]]</f>
        <v>1623</v>
      </c>
    </row>
    <row r="1833" spans="1:14" x14ac:dyDescent="0.3">
      <c r="A1833">
        <v>1219</v>
      </c>
      <c r="B1833" s="1" t="s">
        <v>8782</v>
      </c>
      <c r="C1833">
        <v>76</v>
      </c>
      <c r="D1833" s="1" t="s">
        <v>6508</v>
      </c>
      <c r="E1833" s="1" t="s">
        <v>8783</v>
      </c>
      <c r="F1833" s="1" t="s">
        <v>8784</v>
      </c>
      <c r="G1833" t="s">
        <v>8785</v>
      </c>
      <c r="H1833" s="1" t="s">
        <v>17</v>
      </c>
      <c r="I1833">
        <v>23951.31</v>
      </c>
      <c r="J1833" s="8" t="s">
        <v>8786</v>
      </c>
      <c r="K1833" s="1" t="s">
        <v>68</v>
      </c>
      <c r="L1833" s="1" t="s">
        <v>78</v>
      </c>
      <c r="M1833" s="1" t="str" cm="1">
        <f t="array" ref="M18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33" s="1">
        <f ca="1">TODAY()-Customers_Dataset[[#This Row],[Joining Date]]</f>
        <v>1643</v>
      </c>
    </row>
    <row r="1834" spans="1:14" x14ac:dyDescent="0.3">
      <c r="A1834">
        <v>1229</v>
      </c>
      <c r="B1834" s="1" t="s">
        <v>8787</v>
      </c>
      <c r="C1834">
        <v>31</v>
      </c>
      <c r="D1834" s="1" t="s">
        <v>6508</v>
      </c>
      <c r="E1834" s="1" t="s">
        <v>8788</v>
      </c>
      <c r="F1834" s="1" t="s">
        <v>8789</v>
      </c>
      <c r="G1834" t="s">
        <v>8790</v>
      </c>
      <c r="H1834" s="1" t="s">
        <v>17</v>
      </c>
      <c r="I1834">
        <v>32842.9</v>
      </c>
      <c r="J1834" s="8" t="s">
        <v>8791</v>
      </c>
      <c r="K1834" s="1" t="s">
        <v>33</v>
      </c>
      <c r="L1834" s="1" t="s">
        <v>45</v>
      </c>
      <c r="M1834" s="1" t="str" cm="1">
        <f t="array" ref="M18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34" s="1">
        <f ca="1">TODAY()-Customers_Dataset[[#This Row],[Joining Date]]</f>
        <v>782</v>
      </c>
    </row>
    <row r="1835" spans="1:14" x14ac:dyDescent="0.3">
      <c r="A1835">
        <v>1268</v>
      </c>
      <c r="B1835" s="1" t="s">
        <v>8792</v>
      </c>
      <c r="C1835">
        <v>61</v>
      </c>
      <c r="D1835" s="1" t="s">
        <v>6508</v>
      </c>
      <c r="E1835" s="1" t="s">
        <v>8793</v>
      </c>
      <c r="F1835" s="1" t="s">
        <v>8794</v>
      </c>
      <c r="G1835" t="s">
        <v>8795</v>
      </c>
      <c r="H1835" s="1" t="s">
        <v>17</v>
      </c>
      <c r="I1835">
        <v>41054.32</v>
      </c>
      <c r="J1835" s="8" t="s">
        <v>8796</v>
      </c>
      <c r="K1835" s="1" t="s">
        <v>51</v>
      </c>
      <c r="L1835" s="1" t="s">
        <v>20</v>
      </c>
      <c r="M1835" s="1" t="str" cm="1">
        <f t="array" ref="M18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35" s="1">
        <f ca="1">TODAY()-Customers_Dataset[[#This Row],[Joining Date]]</f>
        <v>2069</v>
      </c>
    </row>
    <row r="1836" spans="1:14" x14ac:dyDescent="0.3">
      <c r="A1836">
        <v>1305</v>
      </c>
      <c r="B1836" s="1" t="s">
        <v>8797</v>
      </c>
      <c r="C1836">
        <v>55</v>
      </c>
      <c r="D1836" s="1" t="s">
        <v>6508</v>
      </c>
      <c r="E1836" s="1" t="s">
        <v>8798</v>
      </c>
      <c r="F1836" s="1" t="s">
        <v>8799</v>
      </c>
      <c r="G1836" t="s">
        <v>8800</v>
      </c>
      <c r="H1836" s="1" t="s">
        <v>17</v>
      </c>
      <c r="I1836">
        <v>7896.41</v>
      </c>
      <c r="J1836" s="8" t="s">
        <v>4535</v>
      </c>
      <c r="K1836" s="1" t="s">
        <v>57</v>
      </c>
      <c r="L1836" s="1" t="s">
        <v>78</v>
      </c>
      <c r="M1836" s="1" t="str" cm="1">
        <f t="array" ref="M18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36" s="1">
        <f ca="1">TODAY()-Customers_Dataset[[#This Row],[Joining Date]]</f>
        <v>1123</v>
      </c>
    </row>
    <row r="1837" spans="1:14" x14ac:dyDescent="0.3">
      <c r="A1837">
        <v>1311</v>
      </c>
      <c r="B1837" s="1" t="s">
        <v>8569</v>
      </c>
      <c r="C1837">
        <v>64</v>
      </c>
      <c r="D1837" s="1" t="s">
        <v>6508</v>
      </c>
      <c r="E1837" s="1" t="s">
        <v>8801</v>
      </c>
      <c r="F1837" s="1" t="s">
        <v>8802</v>
      </c>
      <c r="G1837" t="s">
        <v>8803</v>
      </c>
      <c r="H1837" s="1" t="s">
        <v>17</v>
      </c>
      <c r="I1837">
        <v>44310.91</v>
      </c>
      <c r="J1837" s="8" t="s">
        <v>8804</v>
      </c>
      <c r="K1837" s="1" t="s">
        <v>26</v>
      </c>
      <c r="L1837" s="1" t="s">
        <v>78</v>
      </c>
      <c r="M1837" s="1" t="str" cm="1">
        <f t="array" ref="M18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37" s="1">
        <f ca="1">TODAY()-Customers_Dataset[[#This Row],[Joining Date]]</f>
        <v>3264</v>
      </c>
    </row>
    <row r="1838" spans="1:14" x14ac:dyDescent="0.3">
      <c r="A1838">
        <v>1400</v>
      </c>
      <c r="B1838" s="1" t="s">
        <v>8805</v>
      </c>
      <c r="C1838">
        <v>25</v>
      </c>
      <c r="D1838" s="1" t="s">
        <v>6508</v>
      </c>
      <c r="E1838" s="1" t="s">
        <v>8806</v>
      </c>
      <c r="F1838" s="1" t="s">
        <v>8807</v>
      </c>
      <c r="G1838" t="s">
        <v>8808</v>
      </c>
      <c r="H1838" s="1" t="s">
        <v>17</v>
      </c>
      <c r="I1838">
        <v>36594.94</v>
      </c>
      <c r="J1838" s="8" t="s">
        <v>8809</v>
      </c>
      <c r="K1838" s="1" t="s">
        <v>68</v>
      </c>
      <c r="L1838" s="1" t="s">
        <v>78</v>
      </c>
      <c r="M1838" s="1" t="str" cm="1">
        <f t="array" ref="M18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38" s="1">
        <f ca="1">TODAY()-Customers_Dataset[[#This Row],[Joining Date]]</f>
        <v>521</v>
      </c>
    </row>
    <row r="1839" spans="1:14" x14ac:dyDescent="0.3">
      <c r="A1839">
        <v>1405</v>
      </c>
      <c r="B1839" s="1" t="s">
        <v>8810</v>
      </c>
      <c r="C1839">
        <v>24</v>
      </c>
      <c r="D1839" s="1" t="s">
        <v>6508</v>
      </c>
      <c r="E1839" s="1" t="s">
        <v>8811</v>
      </c>
      <c r="F1839" s="1" t="s">
        <v>8812</v>
      </c>
      <c r="G1839" t="s">
        <v>8813</v>
      </c>
      <c r="H1839" s="1" t="s">
        <v>17</v>
      </c>
      <c r="I1839">
        <v>11631.98</v>
      </c>
      <c r="J1839" s="8" t="s">
        <v>8814</v>
      </c>
      <c r="K1839" s="1" t="s">
        <v>68</v>
      </c>
      <c r="L1839" s="1" t="s">
        <v>27</v>
      </c>
      <c r="M1839" s="1" t="str" cm="1">
        <f t="array" ref="M18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39" s="1">
        <f ca="1">TODAY()-Customers_Dataset[[#This Row],[Joining Date]]</f>
        <v>3293</v>
      </c>
    </row>
    <row r="1840" spans="1:14" x14ac:dyDescent="0.3">
      <c r="A1840">
        <v>1433</v>
      </c>
      <c r="B1840" s="1" t="s">
        <v>8815</v>
      </c>
      <c r="C1840">
        <v>76</v>
      </c>
      <c r="D1840" s="1" t="s">
        <v>6508</v>
      </c>
      <c r="E1840" s="1" t="s">
        <v>8816</v>
      </c>
      <c r="F1840" s="1" t="s">
        <v>8817</v>
      </c>
      <c r="G1840" t="s">
        <v>8818</v>
      </c>
      <c r="H1840" s="1" t="s">
        <v>17</v>
      </c>
      <c r="I1840">
        <v>36906.050000000003</v>
      </c>
      <c r="J1840" s="8" t="s">
        <v>8819</v>
      </c>
      <c r="K1840" s="1" t="s">
        <v>57</v>
      </c>
      <c r="L1840" s="1" t="s">
        <v>20</v>
      </c>
      <c r="M1840" s="1" t="str" cm="1">
        <f t="array" ref="M18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40" s="1">
        <f ca="1">TODAY()-Customers_Dataset[[#This Row],[Joining Date]]</f>
        <v>608</v>
      </c>
    </row>
    <row r="1841" spans="1:14" x14ac:dyDescent="0.3">
      <c r="A1841">
        <v>1440</v>
      </c>
      <c r="B1841" s="1" t="s">
        <v>7482</v>
      </c>
      <c r="C1841">
        <v>28</v>
      </c>
      <c r="D1841" s="1" t="s">
        <v>6508</v>
      </c>
      <c r="E1841" s="1" t="s">
        <v>8820</v>
      </c>
      <c r="F1841" s="1" t="s">
        <v>8821</v>
      </c>
      <c r="G1841" t="s">
        <v>8822</v>
      </c>
      <c r="H1841" s="1" t="s">
        <v>17</v>
      </c>
      <c r="I1841">
        <v>21777.89</v>
      </c>
      <c r="J1841" s="8" t="s">
        <v>4837</v>
      </c>
      <c r="K1841" s="1" t="s">
        <v>51</v>
      </c>
      <c r="L1841" s="1" t="s">
        <v>45</v>
      </c>
      <c r="M1841" s="1" t="str" cm="1">
        <f t="array" ref="M18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41" s="1">
        <f ca="1">TODAY()-Customers_Dataset[[#This Row],[Joining Date]]</f>
        <v>747</v>
      </c>
    </row>
    <row r="1842" spans="1:14" x14ac:dyDescent="0.3">
      <c r="A1842">
        <v>1451</v>
      </c>
      <c r="B1842" s="1" t="s">
        <v>8823</v>
      </c>
      <c r="C1842">
        <v>64</v>
      </c>
      <c r="D1842" s="1" t="s">
        <v>6508</v>
      </c>
      <c r="E1842" s="1" t="s">
        <v>8824</v>
      </c>
      <c r="F1842" s="1" t="s">
        <v>8825</v>
      </c>
      <c r="G1842" t="s">
        <v>8826</v>
      </c>
      <c r="H1842" s="1" t="s">
        <v>17</v>
      </c>
      <c r="I1842">
        <v>13728.88</v>
      </c>
      <c r="J1842" s="8" t="s">
        <v>8827</v>
      </c>
      <c r="K1842" s="1" t="s">
        <v>44</v>
      </c>
      <c r="L1842" s="1" t="s">
        <v>45</v>
      </c>
      <c r="M1842" s="1" t="str" cm="1">
        <f t="array" ref="M18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42" s="1">
        <f ca="1">TODAY()-Customers_Dataset[[#This Row],[Joining Date]]</f>
        <v>740</v>
      </c>
    </row>
    <row r="1843" spans="1:14" x14ac:dyDescent="0.3">
      <c r="A1843">
        <v>1463</v>
      </c>
      <c r="B1843" s="1" t="s">
        <v>8828</v>
      </c>
      <c r="C1843">
        <v>54</v>
      </c>
      <c r="D1843" s="1" t="s">
        <v>6508</v>
      </c>
      <c r="E1843" s="1" t="s">
        <v>8829</v>
      </c>
      <c r="F1843" s="1" t="s">
        <v>8830</v>
      </c>
      <c r="G1843" t="s">
        <v>8831</v>
      </c>
      <c r="H1843" s="1" t="s">
        <v>17</v>
      </c>
      <c r="I1843">
        <v>45552.42</v>
      </c>
      <c r="J1843" s="8" t="s">
        <v>8832</v>
      </c>
      <c r="K1843" s="1" t="s">
        <v>57</v>
      </c>
      <c r="L1843" s="1" t="s">
        <v>78</v>
      </c>
      <c r="M1843" s="1" t="str" cm="1">
        <f t="array" ref="M18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43" s="1">
        <f ca="1">TODAY()-Customers_Dataset[[#This Row],[Joining Date]]</f>
        <v>3367</v>
      </c>
    </row>
    <row r="1844" spans="1:14" x14ac:dyDescent="0.3">
      <c r="A1844">
        <v>1473</v>
      </c>
      <c r="B1844" s="1" t="s">
        <v>8833</v>
      </c>
      <c r="C1844">
        <v>62</v>
      </c>
      <c r="D1844" s="1" t="s">
        <v>6508</v>
      </c>
      <c r="E1844" s="1" t="s">
        <v>8834</v>
      </c>
      <c r="F1844" s="1" t="s">
        <v>8835</v>
      </c>
      <c r="G1844" t="s">
        <v>8836</v>
      </c>
      <c r="H1844" s="1" t="s">
        <v>17</v>
      </c>
      <c r="I1844">
        <v>35668.480000000003</v>
      </c>
      <c r="J1844" s="8" t="s">
        <v>8837</v>
      </c>
      <c r="K1844" s="1" t="s">
        <v>51</v>
      </c>
      <c r="L1844" s="1" t="s">
        <v>78</v>
      </c>
      <c r="M1844" s="1" t="str" cm="1">
        <f t="array" ref="M18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44" s="1">
        <f ca="1">TODAY()-Customers_Dataset[[#This Row],[Joining Date]]</f>
        <v>2267</v>
      </c>
    </row>
    <row r="1845" spans="1:14" x14ac:dyDescent="0.3">
      <c r="A1845">
        <v>1485</v>
      </c>
      <c r="B1845" s="1" t="s">
        <v>8838</v>
      </c>
      <c r="C1845">
        <v>54</v>
      </c>
      <c r="D1845" s="1" t="s">
        <v>6508</v>
      </c>
      <c r="E1845" s="1" t="s">
        <v>8839</v>
      </c>
      <c r="F1845" s="1" t="s">
        <v>8840</v>
      </c>
      <c r="G1845" t="s">
        <v>8841</v>
      </c>
      <c r="H1845" s="1" t="s">
        <v>17</v>
      </c>
      <c r="I1845">
        <v>26153.72</v>
      </c>
      <c r="J1845" s="8" t="s">
        <v>3146</v>
      </c>
      <c r="K1845" s="1" t="s">
        <v>19</v>
      </c>
      <c r="L1845" s="1" t="s">
        <v>78</v>
      </c>
      <c r="M1845" s="1" t="str" cm="1">
        <f t="array" ref="M18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45" s="1">
        <f ca="1">TODAY()-Customers_Dataset[[#This Row],[Joining Date]]</f>
        <v>90</v>
      </c>
    </row>
    <row r="1846" spans="1:14" x14ac:dyDescent="0.3">
      <c r="A1846">
        <v>1515</v>
      </c>
      <c r="B1846" s="1" t="s">
        <v>8842</v>
      </c>
      <c r="C1846">
        <v>55</v>
      </c>
      <c r="D1846" s="1" t="s">
        <v>6508</v>
      </c>
      <c r="E1846" s="1" t="s">
        <v>8843</v>
      </c>
      <c r="F1846" s="1" t="s">
        <v>8844</v>
      </c>
      <c r="G1846" t="s">
        <v>8845</v>
      </c>
      <c r="H1846" s="1" t="s">
        <v>17</v>
      </c>
      <c r="I1846">
        <v>28628.77</v>
      </c>
      <c r="J1846" s="8" t="s">
        <v>1315</v>
      </c>
      <c r="K1846" s="1" t="s">
        <v>26</v>
      </c>
      <c r="L1846" s="1" t="s">
        <v>45</v>
      </c>
      <c r="M1846" s="1" t="str" cm="1">
        <f t="array" ref="M18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46" s="1">
        <f ca="1">TODAY()-Customers_Dataset[[#This Row],[Joining Date]]</f>
        <v>891</v>
      </c>
    </row>
    <row r="1847" spans="1:14" x14ac:dyDescent="0.3">
      <c r="A1847">
        <v>1516</v>
      </c>
      <c r="B1847" s="1" t="s">
        <v>8846</v>
      </c>
      <c r="C1847">
        <v>76</v>
      </c>
      <c r="D1847" s="1" t="s">
        <v>6508</v>
      </c>
      <c r="E1847" s="1" t="s">
        <v>8847</v>
      </c>
      <c r="F1847" s="1" t="s">
        <v>8848</v>
      </c>
      <c r="G1847" t="s">
        <v>8849</v>
      </c>
      <c r="H1847" s="1" t="s">
        <v>17</v>
      </c>
      <c r="I1847">
        <v>6363.08</v>
      </c>
      <c r="J1847" s="8" t="s">
        <v>7988</v>
      </c>
      <c r="K1847" s="1" t="s">
        <v>19</v>
      </c>
      <c r="L1847" s="1" t="s">
        <v>78</v>
      </c>
      <c r="M1847" s="1" t="str" cm="1">
        <f t="array" ref="M18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47" s="1">
        <f ca="1">TODAY()-Customers_Dataset[[#This Row],[Joining Date]]</f>
        <v>2549</v>
      </c>
    </row>
    <row r="1848" spans="1:14" x14ac:dyDescent="0.3">
      <c r="A1848">
        <v>1551</v>
      </c>
      <c r="B1848" s="1" t="s">
        <v>8850</v>
      </c>
      <c r="C1848">
        <v>18</v>
      </c>
      <c r="D1848" s="1" t="s">
        <v>6508</v>
      </c>
      <c r="E1848" s="1" t="s">
        <v>8851</v>
      </c>
      <c r="F1848" s="1" t="s">
        <v>8852</v>
      </c>
      <c r="G1848" t="s">
        <v>8853</v>
      </c>
      <c r="H1848" s="1" t="s">
        <v>17</v>
      </c>
      <c r="I1848">
        <v>28636.25</v>
      </c>
      <c r="J1848" s="8" t="s">
        <v>499</v>
      </c>
      <c r="K1848" s="1" t="s">
        <v>26</v>
      </c>
      <c r="L1848" s="1" t="s">
        <v>78</v>
      </c>
      <c r="M1848" s="1" t="str" cm="1">
        <f t="array" ref="M18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848" s="1">
        <f ca="1">TODAY()-Customers_Dataset[[#This Row],[Joining Date]]</f>
        <v>1905</v>
      </c>
    </row>
    <row r="1849" spans="1:14" x14ac:dyDescent="0.3">
      <c r="A1849">
        <v>1567</v>
      </c>
      <c r="B1849" s="1" t="s">
        <v>8854</v>
      </c>
      <c r="C1849">
        <v>49</v>
      </c>
      <c r="D1849" s="1" t="s">
        <v>6508</v>
      </c>
      <c r="E1849" s="1" t="s">
        <v>8855</v>
      </c>
      <c r="F1849" s="1" t="s">
        <v>8856</v>
      </c>
      <c r="G1849" t="s">
        <v>8857</v>
      </c>
      <c r="H1849" s="1" t="s">
        <v>17</v>
      </c>
      <c r="I1849">
        <v>48301.33</v>
      </c>
      <c r="J1849" s="8" t="s">
        <v>8858</v>
      </c>
      <c r="K1849" s="1" t="s">
        <v>44</v>
      </c>
      <c r="L1849" s="1" t="s">
        <v>78</v>
      </c>
      <c r="M1849" s="1" t="str" cm="1">
        <f t="array" ref="M18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49" s="1">
        <f ca="1">TODAY()-Customers_Dataset[[#This Row],[Joining Date]]</f>
        <v>-110</v>
      </c>
    </row>
    <row r="1850" spans="1:14" x14ac:dyDescent="0.3">
      <c r="A1850">
        <v>1570</v>
      </c>
      <c r="B1850" s="1" t="s">
        <v>8859</v>
      </c>
      <c r="C1850">
        <v>37</v>
      </c>
      <c r="D1850" s="1" t="s">
        <v>6508</v>
      </c>
      <c r="E1850" s="1" t="s">
        <v>8860</v>
      </c>
      <c r="F1850" s="1" t="s">
        <v>8861</v>
      </c>
      <c r="G1850" t="s">
        <v>8862</v>
      </c>
      <c r="H1850" s="1" t="s">
        <v>17</v>
      </c>
      <c r="I1850">
        <v>27546.82</v>
      </c>
      <c r="J1850" s="8" t="s">
        <v>8863</v>
      </c>
      <c r="K1850" s="1" t="s">
        <v>26</v>
      </c>
      <c r="L1850" s="1" t="s">
        <v>20</v>
      </c>
      <c r="M1850" s="1" t="str" cm="1">
        <f t="array" ref="M18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50" s="1">
        <f ca="1">TODAY()-Customers_Dataset[[#This Row],[Joining Date]]</f>
        <v>2323</v>
      </c>
    </row>
    <row r="1851" spans="1:14" x14ac:dyDescent="0.3">
      <c r="A1851">
        <v>1573</v>
      </c>
      <c r="B1851" s="1" t="s">
        <v>8864</v>
      </c>
      <c r="C1851">
        <v>62</v>
      </c>
      <c r="D1851" s="1" t="s">
        <v>6508</v>
      </c>
      <c r="E1851" s="1" t="s">
        <v>8865</v>
      </c>
      <c r="F1851" s="1" t="s">
        <v>8866</v>
      </c>
      <c r="G1851" t="s">
        <v>8867</v>
      </c>
      <c r="H1851" s="1" t="s">
        <v>17</v>
      </c>
      <c r="I1851">
        <v>8992.77</v>
      </c>
      <c r="J1851" s="8" t="s">
        <v>6343</v>
      </c>
      <c r="K1851" s="1" t="s">
        <v>44</v>
      </c>
      <c r="L1851" s="1" t="s">
        <v>27</v>
      </c>
      <c r="M1851" s="1" t="str" cm="1">
        <f t="array" ref="M18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51" s="1">
        <f ca="1">TODAY()-Customers_Dataset[[#This Row],[Joining Date]]</f>
        <v>3501</v>
      </c>
    </row>
    <row r="1852" spans="1:14" x14ac:dyDescent="0.3">
      <c r="A1852">
        <v>1591</v>
      </c>
      <c r="B1852" s="1" t="s">
        <v>8868</v>
      </c>
      <c r="C1852">
        <v>42</v>
      </c>
      <c r="D1852" s="1" t="s">
        <v>6508</v>
      </c>
      <c r="E1852" s="1" t="s">
        <v>8869</v>
      </c>
      <c r="F1852" s="1" t="s">
        <v>8870</v>
      </c>
      <c r="G1852" t="s">
        <v>8871</v>
      </c>
      <c r="H1852" s="1" t="s">
        <v>17</v>
      </c>
      <c r="I1852">
        <v>8990.1299999999992</v>
      </c>
      <c r="J1852" s="8" t="s">
        <v>8872</v>
      </c>
      <c r="K1852" s="1" t="s">
        <v>68</v>
      </c>
      <c r="L1852" s="1" t="s">
        <v>45</v>
      </c>
      <c r="M1852" s="1" t="str" cm="1">
        <f t="array" ref="M18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52" s="1">
        <f ca="1">TODAY()-Customers_Dataset[[#This Row],[Joining Date]]</f>
        <v>2308</v>
      </c>
    </row>
    <row r="1853" spans="1:14" x14ac:dyDescent="0.3">
      <c r="A1853">
        <v>1605</v>
      </c>
      <c r="B1853" s="1" t="s">
        <v>8873</v>
      </c>
      <c r="C1853">
        <v>58</v>
      </c>
      <c r="D1853" s="1" t="s">
        <v>6508</v>
      </c>
      <c r="E1853" s="1" t="s">
        <v>8874</v>
      </c>
      <c r="F1853" s="1" t="s">
        <v>8875</v>
      </c>
      <c r="G1853" t="s">
        <v>8876</v>
      </c>
      <c r="H1853" s="1" t="s">
        <v>17</v>
      </c>
      <c r="I1853">
        <v>2069.67</v>
      </c>
      <c r="J1853" s="8" t="s">
        <v>8877</v>
      </c>
      <c r="K1853" s="1" t="s">
        <v>68</v>
      </c>
      <c r="L1853" s="1" t="s">
        <v>45</v>
      </c>
      <c r="M1853" s="1" t="str" cm="1">
        <f t="array" ref="M18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53" s="1">
        <f ca="1">TODAY()-Customers_Dataset[[#This Row],[Joining Date]]</f>
        <v>2943</v>
      </c>
    </row>
    <row r="1854" spans="1:14" x14ac:dyDescent="0.3">
      <c r="A1854">
        <v>1612</v>
      </c>
      <c r="B1854" s="1" t="s">
        <v>8878</v>
      </c>
      <c r="C1854">
        <v>62</v>
      </c>
      <c r="D1854" s="1" t="s">
        <v>6508</v>
      </c>
      <c r="E1854" s="1" t="s">
        <v>8879</v>
      </c>
      <c r="F1854" s="1" t="s">
        <v>8880</v>
      </c>
      <c r="G1854" t="s">
        <v>8881</v>
      </c>
      <c r="H1854" s="1" t="s">
        <v>17</v>
      </c>
      <c r="I1854">
        <v>43205.48</v>
      </c>
      <c r="J1854" s="8" t="s">
        <v>8882</v>
      </c>
      <c r="K1854" s="1" t="s">
        <v>33</v>
      </c>
      <c r="L1854" s="1" t="s">
        <v>78</v>
      </c>
      <c r="M1854" s="1" t="str" cm="1">
        <f t="array" ref="M18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54" s="1">
        <f ca="1">TODAY()-Customers_Dataset[[#This Row],[Joining Date]]</f>
        <v>1180</v>
      </c>
    </row>
    <row r="1855" spans="1:14" x14ac:dyDescent="0.3">
      <c r="A1855">
        <v>1639</v>
      </c>
      <c r="B1855" s="1" t="s">
        <v>8883</v>
      </c>
      <c r="C1855">
        <v>54</v>
      </c>
      <c r="D1855" s="1" t="s">
        <v>6508</v>
      </c>
      <c r="E1855" s="1" t="s">
        <v>8884</v>
      </c>
      <c r="F1855" s="1" t="s">
        <v>8885</v>
      </c>
      <c r="G1855" t="s">
        <v>8886</v>
      </c>
      <c r="H1855" s="1" t="s">
        <v>17</v>
      </c>
      <c r="I1855">
        <v>33099.29</v>
      </c>
      <c r="J1855" s="8" t="s">
        <v>8887</v>
      </c>
      <c r="K1855" s="1" t="s">
        <v>124</v>
      </c>
      <c r="L1855" s="1" t="s">
        <v>27</v>
      </c>
      <c r="M1855" s="1" t="str" cm="1">
        <f t="array" ref="M18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55" s="1">
        <f ca="1">TODAY()-Customers_Dataset[[#This Row],[Joining Date]]</f>
        <v>363</v>
      </c>
    </row>
    <row r="1856" spans="1:14" x14ac:dyDescent="0.3">
      <c r="A1856">
        <v>1677</v>
      </c>
      <c r="B1856" s="1" t="s">
        <v>8888</v>
      </c>
      <c r="C1856">
        <v>40</v>
      </c>
      <c r="D1856" s="1" t="s">
        <v>6508</v>
      </c>
      <c r="E1856" s="1" t="s">
        <v>8889</v>
      </c>
      <c r="F1856" s="1" t="s">
        <v>8890</v>
      </c>
      <c r="G1856" t="s">
        <v>8891</v>
      </c>
      <c r="H1856" s="1" t="s">
        <v>17</v>
      </c>
      <c r="I1856">
        <v>22111.19</v>
      </c>
      <c r="J1856" s="8" t="s">
        <v>8892</v>
      </c>
      <c r="K1856" s="1" t="s">
        <v>51</v>
      </c>
      <c r="L1856" s="1" t="s">
        <v>20</v>
      </c>
      <c r="M1856" s="1" t="str" cm="1">
        <f t="array" ref="M18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56" s="1">
        <f ca="1">TODAY()-Customers_Dataset[[#This Row],[Joining Date]]</f>
        <v>508</v>
      </c>
    </row>
    <row r="1857" spans="1:14" x14ac:dyDescent="0.3">
      <c r="A1857">
        <v>1683</v>
      </c>
      <c r="B1857" s="1" t="s">
        <v>8893</v>
      </c>
      <c r="C1857">
        <v>45</v>
      </c>
      <c r="D1857" s="1" t="s">
        <v>6508</v>
      </c>
      <c r="E1857" s="1" t="s">
        <v>8894</v>
      </c>
      <c r="F1857" s="1" t="s">
        <v>8895</v>
      </c>
      <c r="G1857" t="s">
        <v>8896</v>
      </c>
      <c r="H1857" s="1" t="s">
        <v>17</v>
      </c>
      <c r="I1857">
        <v>34803.54</v>
      </c>
      <c r="J1857" s="8" t="s">
        <v>334</v>
      </c>
      <c r="K1857" s="1" t="s">
        <v>19</v>
      </c>
      <c r="L1857" s="1" t="s">
        <v>27</v>
      </c>
      <c r="M1857" s="1" t="str" cm="1">
        <f t="array" ref="M18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57" s="1">
        <f ca="1">TODAY()-Customers_Dataset[[#This Row],[Joining Date]]</f>
        <v>2556</v>
      </c>
    </row>
    <row r="1858" spans="1:14" x14ac:dyDescent="0.3">
      <c r="A1858">
        <v>1702</v>
      </c>
      <c r="B1858" s="1" t="s">
        <v>8897</v>
      </c>
      <c r="C1858">
        <v>80</v>
      </c>
      <c r="D1858" s="1" t="s">
        <v>6508</v>
      </c>
      <c r="E1858" s="1" t="s">
        <v>8898</v>
      </c>
      <c r="F1858" s="1" t="s">
        <v>8899</v>
      </c>
      <c r="G1858" t="s">
        <v>8900</v>
      </c>
      <c r="H1858" s="1" t="s">
        <v>17</v>
      </c>
      <c r="I1858">
        <v>7960.22</v>
      </c>
      <c r="J1858" s="8" t="s">
        <v>713</v>
      </c>
      <c r="K1858" s="1" t="s">
        <v>68</v>
      </c>
      <c r="L1858" s="1" t="s">
        <v>78</v>
      </c>
      <c r="M1858" s="1" t="str" cm="1">
        <f t="array" ref="M18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58" s="1">
        <f ca="1">TODAY()-Customers_Dataset[[#This Row],[Joining Date]]</f>
        <v>424</v>
      </c>
    </row>
    <row r="1859" spans="1:14" x14ac:dyDescent="0.3">
      <c r="A1859">
        <v>1709</v>
      </c>
      <c r="B1859" s="1" t="s">
        <v>8901</v>
      </c>
      <c r="C1859">
        <v>18</v>
      </c>
      <c r="D1859" s="1" t="s">
        <v>6508</v>
      </c>
      <c r="E1859" s="1" t="s">
        <v>8902</v>
      </c>
      <c r="F1859" s="1" t="s">
        <v>8903</v>
      </c>
      <c r="G1859" t="s">
        <v>8904</v>
      </c>
      <c r="H1859" s="1" t="s">
        <v>17</v>
      </c>
      <c r="I1859">
        <v>47046.03</v>
      </c>
      <c r="J1859" s="8" t="s">
        <v>4319</v>
      </c>
      <c r="K1859" s="1" t="s">
        <v>124</v>
      </c>
      <c r="L1859" s="1" t="s">
        <v>78</v>
      </c>
      <c r="M1859" s="1" t="str" cm="1">
        <f t="array" ref="M18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859" s="1">
        <f ca="1">TODAY()-Customers_Dataset[[#This Row],[Joining Date]]</f>
        <v>1428</v>
      </c>
    </row>
    <row r="1860" spans="1:14" x14ac:dyDescent="0.3">
      <c r="A1860">
        <v>1726</v>
      </c>
      <c r="B1860" s="1" t="s">
        <v>8905</v>
      </c>
      <c r="C1860">
        <v>21</v>
      </c>
      <c r="D1860" s="1" t="s">
        <v>6508</v>
      </c>
      <c r="E1860" s="1" t="s">
        <v>8906</v>
      </c>
      <c r="F1860" s="1" t="s">
        <v>8907</v>
      </c>
      <c r="G1860" t="s">
        <v>8908</v>
      </c>
      <c r="H1860" s="1" t="s">
        <v>17</v>
      </c>
      <c r="I1860">
        <v>24418.12</v>
      </c>
      <c r="J1860" s="8" t="s">
        <v>8909</v>
      </c>
      <c r="K1860" s="1" t="s">
        <v>68</v>
      </c>
      <c r="L1860" s="1" t="s">
        <v>27</v>
      </c>
      <c r="M1860" s="1" t="str" cm="1">
        <f t="array" ref="M18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60" s="1">
        <f ca="1">TODAY()-Customers_Dataset[[#This Row],[Joining Date]]</f>
        <v>3291</v>
      </c>
    </row>
    <row r="1861" spans="1:14" x14ac:dyDescent="0.3">
      <c r="A1861">
        <v>1731</v>
      </c>
      <c r="B1861" s="1" t="s">
        <v>8910</v>
      </c>
      <c r="C1861">
        <v>51</v>
      </c>
      <c r="D1861" s="1" t="s">
        <v>6508</v>
      </c>
      <c r="E1861" s="1" t="s">
        <v>8911</v>
      </c>
      <c r="F1861" s="1" t="s">
        <v>8912</v>
      </c>
      <c r="G1861" t="s">
        <v>8913</v>
      </c>
      <c r="H1861" s="1" t="s">
        <v>17</v>
      </c>
      <c r="I1861">
        <v>16523.89</v>
      </c>
      <c r="J1861" s="8" t="s">
        <v>8914</v>
      </c>
      <c r="K1861" s="1" t="s">
        <v>51</v>
      </c>
      <c r="L1861" s="1" t="s">
        <v>78</v>
      </c>
      <c r="M1861" s="1" t="str" cm="1">
        <f t="array" ref="M18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61" s="1">
        <f ca="1">TODAY()-Customers_Dataset[[#This Row],[Joining Date]]</f>
        <v>2319</v>
      </c>
    </row>
    <row r="1862" spans="1:14" x14ac:dyDescent="0.3">
      <c r="A1862">
        <v>1732</v>
      </c>
      <c r="B1862" s="1" t="s">
        <v>8915</v>
      </c>
      <c r="C1862">
        <v>78</v>
      </c>
      <c r="D1862" s="1" t="s">
        <v>6508</v>
      </c>
      <c r="E1862" s="1" t="s">
        <v>8916</v>
      </c>
      <c r="F1862" s="1" t="s">
        <v>8917</v>
      </c>
      <c r="G1862" t="s">
        <v>8918</v>
      </c>
      <c r="H1862" s="1" t="s">
        <v>17</v>
      </c>
      <c r="I1862">
        <v>2514.62</v>
      </c>
      <c r="J1862" s="8" t="s">
        <v>8919</v>
      </c>
      <c r="K1862" s="1" t="s">
        <v>57</v>
      </c>
      <c r="L1862" s="1" t="s">
        <v>27</v>
      </c>
      <c r="M1862" s="1" t="str" cm="1">
        <f t="array" ref="M18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62" s="1">
        <f ca="1">TODAY()-Customers_Dataset[[#This Row],[Joining Date]]</f>
        <v>3690</v>
      </c>
    </row>
    <row r="1863" spans="1:14" x14ac:dyDescent="0.3">
      <c r="A1863">
        <v>1746</v>
      </c>
      <c r="B1863" s="1" t="s">
        <v>8920</v>
      </c>
      <c r="C1863">
        <v>21</v>
      </c>
      <c r="D1863" s="1" t="s">
        <v>6508</v>
      </c>
      <c r="E1863" s="1" t="s">
        <v>8921</v>
      </c>
      <c r="F1863" s="1" t="s">
        <v>8922</v>
      </c>
      <c r="G1863" t="s">
        <v>8923</v>
      </c>
      <c r="H1863" s="1" t="s">
        <v>17</v>
      </c>
      <c r="I1863">
        <v>15198.25</v>
      </c>
      <c r="J1863" s="8" t="s">
        <v>8924</v>
      </c>
      <c r="K1863" s="1" t="s">
        <v>19</v>
      </c>
      <c r="L1863" s="1" t="s">
        <v>45</v>
      </c>
      <c r="M1863" s="1" t="str" cm="1">
        <f t="array" ref="M18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63" s="1">
        <f ca="1">TODAY()-Customers_Dataset[[#This Row],[Joining Date]]</f>
        <v>877</v>
      </c>
    </row>
    <row r="1864" spans="1:14" x14ac:dyDescent="0.3">
      <c r="A1864">
        <v>1750</v>
      </c>
      <c r="B1864" s="1" t="s">
        <v>8925</v>
      </c>
      <c r="C1864">
        <v>46</v>
      </c>
      <c r="D1864" s="1" t="s">
        <v>6508</v>
      </c>
      <c r="E1864" s="1" t="s">
        <v>8926</v>
      </c>
      <c r="F1864" s="1" t="s">
        <v>8927</v>
      </c>
      <c r="G1864" t="s">
        <v>8928</v>
      </c>
      <c r="H1864" s="1" t="s">
        <v>17</v>
      </c>
      <c r="I1864">
        <v>16486.45</v>
      </c>
      <c r="J1864" s="8" t="s">
        <v>2034</v>
      </c>
      <c r="K1864" s="1" t="s">
        <v>19</v>
      </c>
      <c r="L1864" s="1" t="s">
        <v>45</v>
      </c>
      <c r="M1864" s="1" t="str" cm="1">
        <f t="array" ref="M18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64" s="1">
        <f ca="1">TODAY()-Customers_Dataset[[#This Row],[Joining Date]]</f>
        <v>2763</v>
      </c>
    </row>
    <row r="1865" spans="1:14" x14ac:dyDescent="0.3">
      <c r="A1865">
        <v>1768</v>
      </c>
      <c r="B1865" s="1" t="s">
        <v>8929</v>
      </c>
      <c r="C1865">
        <v>55</v>
      </c>
      <c r="D1865" s="1" t="s">
        <v>6508</v>
      </c>
      <c r="E1865" s="1" t="s">
        <v>8930</v>
      </c>
      <c r="F1865" s="1" t="s">
        <v>8931</v>
      </c>
      <c r="G1865" t="s">
        <v>8932</v>
      </c>
      <c r="H1865" s="1" t="s">
        <v>17</v>
      </c>
      <c r="I1865">
        <v>43295.7</v>
      </c>
      <c r="J1865" s="8" t="s">
        <v>8933</v>
      </c>
      <c r="K1865" s="1" t="s">
        <v>44</v>
      </c>
      <c r="L1865" s="1" t="s">
        <v>78</v>
      </c>
      <c r="M1865" s="1" t="str" cm="1">
        <f t="array" ref="M18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65" s="1">
        <f ca="1">TODAY()-Customers_Dataset[[#This Row],[Joining Date]]</f>
        <v>1323</v>
      </c>
    </row>
    <row r="1866" spans="1:14" x14ac:dyDescent="0.3">
      <c r="A1866">
        <v>1772</v>
      </c>
      <c r="B1866" s="1" t="s">
        <v>8934</v>
      </c>
      <c r="C1866">
        <v>45</v>
      </c>
      <c r="D1866" s="1" t="s">
        <v>6508</v>
      </c>
      <c r="E1866" s="1" t="s">
        <v>8935</v>
      </c>
      <c r="F1866" s="1" t="s">
        <v>8936</v>
      </c>
      <c r="G1866" t="s">
        <v>8937</v>
      </c>
      <c r="H1866" s="1" t="s">
        <v>17</v>
      </c>
      <c r="I1866">
        <v>25732.85</v>
      </c>
      <c r="J1866" s="8" t="s">
        <v>8938</v>
      </c>
      <c r="K1866" s="1" t="s">
        <v>44</v>
      </c>
      <c r="L1866" s="1" t="s">
        <v>45</v>
      </c>
      <c r="M1866" s="1" t="str" cm="1">
        <f t="array" ref="M18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66" s="1">
        <f ca="1">TODAY()-Customers_Dataset[[#This Row],[Joining Date]]</f>
        <v>3063</v>
      </c>
    </row>
    <row r="1867" spans="1:14" x14ac:dyDescent="0.3">
      <c r="A1867">
        <v>1777</v>
      </c>
      <c r="B1867" s="1" t="s">
        <v>8939</v>
      </c>
      <c r="C1867">
        <v>73</v>
      </c>
      <c r="D1867" s="1" t="s">
        <v>6508</v>
      </c>
      <c r="E1867" s="1" t="s">
        <v>8940</v>
      </c>
      <c r="F1867" s="1" t="s">
        <v>8941</v>
      </c>
      <c r="G1867" t="s">
        <v>8942</v>
      </c>
      <c r="H1867" s="1" t="s">
        <v>17</v>
      </c>
      <c r="I1867">
        <v>4829.1499999999996</v>
      </c>
      <c r="J1867" s="8" t="s">
        <v>8943</v>
      </c>
      <c r="K1867" s="1" t="s">
        <v>26</v>
      </c>
      <c r="L1867" s="1" t="s">
        <v>45</v>
      </c>
      <c r="M1867" s="1" t="str" cm="1">
        <f t="array" ref="M18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67" s="1">
        <f ca="1">TODAY()-Customers_Dataset[[#This Row],[Joining Date]]</f>
        <v>2117</v>
      </c>
    </row>
    <row r="1868" spans="1:14" x14ac:dyDescent="0.3">
      <c r="A1868">
        <v>1792</v>
      </c>
      <c r="B1868" s="1" t="s">
        <v>8944</v>
      </c>
      <c r="C1868">
        <v>65</v>
      </c>
      <c r="D1868" s="1" t="s">
        <v>6508</v>
      </c>
      <c r="E1868" s="1" t="s">
        <v>8945</v>
      </c>
      <c r="F1868" s="1" t="s">
        <v>8946</v>
      </c>
      <c r="G1868" t="s">
        <v>8947</v>
      </c>
      <c r="H1868" s="1" t="s">
        <v>17</v>
      </c>
      <c r="I1868">
        <v>18130.599999999999</v>
      </c>
      <c r="J1868" s="8" t="s">
        <v>8948</v>
      </c>
      <c r="K1868" s="1" t="s">
        <v>51</v>
      </c>
      <c r="L1868" s="1" t="s">
        <v>45</v>
      </c>
      <c r="M1868" s="1" t="str" cm="1">
        <f t="array" ref="M18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68" s="1">
        <f ca="1">TODAY()-Customers_Dataset[[#This Row],[Joining Date]]</f>
        <v>1665</v>
      </c>
    </row>
    <row r="1869" spans="1:14" x14ac:dyDescent="0.3">
      <c r="A1869">
        <v>1807</v>
      </c>
      <c r="B1869" s="1" t="s">
        <v>8949</v>
      </c>
      <c r="C1869">
        <v>33</v>
      </c>
      <c r="D1869" s="1" t="s">
        <v>6508</v>
      </c>
      <c r="E1869" s="1" t="s">
        <v>8950</v>
      </c>
      <c r="F1869" s="1" t="s">
        <v>8951</v>
      </c>
      <c r="G1869" t="s">
        <v>8952</v>
      </c>
      <c r="H1869" s="1" t="s">
        <v>17</v>
      </c>
      <c r="I1869">
        <v>35238.720000000001</v>
      </c>
      <c r="J1869" s="8" t="s">
        <v>1305</v>
      </c>
      <c r="K1869" s="1" t="s">
        <v>57</v>
      </c>
      <c r="L1869" s="1" t="s">
        <v>20</v>
      </c>
      <c r="M1869" s="1" t="str" cm="1">
        <f t="array" ref="M18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69" s="1">
        <f ca="1">TODAY()-Customers_Dataset[[#This Row],[Joining Date]]</f>
        <v>3228</v>
      </c>
    </row>
    <row r="1870" spans="1:14" x14ac:dyDescent="0.3">
      <c r="A1870">
        <v>1829</v>
      </c>
      <c r="B1870" s="1" t="s">
        <v>8953</v>
      </c>
      <c r="C1870">
        <v>30</v>
      </c>
      <c r="D1870" s="1" t="s">
        <v>6508</v>
      </c>
      <c r="E1870" s="1" t="s">
        <v>8954</v>
      </c>
      <c r="F1870" s="1" t="s">
        <v>8955</v>
      </c>
      <c r="G1870" t="s">
        <v>8956</v>
      </c>
      <c r="H1870" s="1" t="s">
        <v>17</v>
      </c>
      <c r="I1870">
        <v>26460.85</v>
      </c>
      <c r="J1870" s="8" t="s">
        <v>3607</v>
      </c>
      <c r="K1870" s="1" t="s">
        <v>26</v>
      </c>
      <c r="L1870" s="1" t="s">
        <v>78</v>
      </c>
      <c r="M1870" s="1" t="str" cm="1">
        <f t="array" ref="M18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70" s="1">
        <f ca="1">TODAY()-Customers_Dataset[[#This Row],[Joining Date]]</f>
        <v>1725</v>
      </c>
    </row>
    <row r="1871" spans="1:14" x14ac:dyDescent="0.3">
      <c r="A1871">
        <v>1835</v>
      </c>
      <c r="B1871" s="1" t="s">
        <v>8957</v>
      </c>
      <c r="C1871">
        <v>72</v>
      </c>
      <c r="D1871" s="1" t="s">
        <v>6508</v>
      </c>
      <c r="E1871" s="1" t="s">
        <v>8958</v>
      </c>
      <c r="F1871" s="1" t="s">
        <v>8959</v>
      </c>
      <c r="G1871" t="s">
        <v>8960</v>
      </c>
      <c r="H1871" s="1" t="s">
        <v>17</v>
      </c>
      <c r="I1871">
        <v>32207.48</v>
      </c>
      <c r="J1871" s="8" t="s">
        <v>1315</v>
      </c>
      <c r="K1871" s="1" t="s">
        <v>51</v>
      </c>
      <c r="L1871" s="1" t="s">
        <v>45</v>
      </c>
      <c r="M1871" s="1" t="str" cm="1">
        <f t="array" ref="M18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71" s="1">
        <f ca="1">TODAY()-Customers_Dataset[[#This Row],[Joining Date]]</f>
        <v>891</v>
      </c>
    </row>
    <row r="1872" spans="1:14" x14ac:dyDescent="0.3">
      <c r="A1872">
        <v>1837</v>
      </c>
      <c r="B1872" s="1" t="s">
        <v>8961</v>
      </c>
      <c r="C1872">
        <v>23</v>
      </c>
      <c r="D1872" s="1" t="s">
        <v>6508</v>
      </c>
      <c r="E1872" s="1" t="s">
        <v>8962</v>
      </c>
      <c r="F1872" s="1" t="s">
        <v>8963</v>
      </c>
      <c r="G1872" t="s">
        <v>8964</v>
      </c>
      <c r="H1872" s="1" t="s">
        <v>17</v>
      </c>
      <c r="I1872">
        <v>31904.51</v>
      </c>
      <c r="J1872" s="8" t="s">
        <v>7505</v>
      </c>
      <c r="K1872" s="1" t="s">
        <v>19</v>
      </c>
      <c r="L1872" s="1" t="s">
        <v>20</v>
      </c>
      <c r="M1872" s="1" t="str" cm="1">
        <f t="array" ref="M18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72" s="1">
        <f ca="1">TODAY()-Customers_Dataset[[#This Row],[Joining Date]]</f>
        <v>2569</v>
      </c>
    </row>
    <row r="1873" spans="1:14" x14ac:dyDescent="0.3">
      <c r="A1873">
        <v>1865</v>
      </c>
      <c r="B1873" s="1" t="s">
        <v>8965</v>
      </c>
      <c r="C1873">
        <v>43</v>
      </c>
      <c r="D1873" s="1" t="s">
        <v>6508</v>
      </c>
      <c r="E1873" s="1" t="s">
        <v>8966</v>
      </c>
      <c r="F1873" s="1" t="s">
        <v>8967</v>
      </c>
      <c r="G1873" t="s">
        <v>8968</v>
      </c>
      <c r="H1873" s="1" t="s">
        <v>17</v>
      </c>
      <c r="I1873">
        <v>10421.379999999999</v>
      </c>
      <c r="J1873" s="8" t="s">
        <v>8969</v>
      </c>
      <c r="K1873" s="1" t="s">
        <v>33</v>
      </c>
      <c r="L1873" s="1" t="s">
        <v>45</v>
      </c>
      <c r="M1873" s="1" t="str" cm="1">
        <f t="array" ref="M18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73" s="1">
        <f ca="1">TODAY()-Customers_Dataset[[#This Row],[Joining Date]]</f>
        <v>2274</v>
      </c>
    </row>
    <row r="1874" spans="1:14" x14ac:dyDescent="0.3">
      <c r="A1874">
        <v>1868</v>
      </c>
      <c r="B1874" s="1" t="s">
        <v>8970</v>
      </c>
      <c r="C1874">
        <v>42</v>
      </c>
      <c r="D1874" s="1" t="s">
        <v>6508</v>
      </c>
      <c r="E1874" s="1" t="s">
        <v>8971</v>
      </c>
      <c r="F1874" s="1" t="s">
        <v>8972</v>
      </c>
      <c r="G1874" t="s">
        <v>8973</v>
      </c>
      <c r="H1874" s="1" t="s">
        <v>17</v>
      </c>
      <c r="I1874">
        <v>31251.07</v>
      </c>
      <c r="J1874" s="8" t="s">
        <v>8887</v>
      </c>
      <c r="K1874" s="1" t="s">
        <v>124</v>
      </c>
      <c r="L1874" s="1" t="s">
        <v>45</v>
      </c>
      <c r="M1874" s="1" t="str" cm="1">
        <f t="array" ref="M18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74" s="1">
        <f ca="1">TODAY()-Customers_Dataset[[#This Row],[Joining Date]]</f>
        <v>363</v>
      </c>
    </row>
    <row r="1875" spans="1:14" x14ac:dyDescent="0.3">
      <c r="A1875">
        <v>1946</v>
      </c>
      <c r="B1875" s="1" t="s">
        <v>8974</v>
      </c>
      <c r="C1875">
        <v>55</v>
      </c>
      <c r="D1875" s="1" t="s">
        <v>6508</v>
      </c>
      <c r="E1875" s="1" t="s">
        <v>8975</v>
      </c>
      <c r="F1875" s="1" t="s">
        <v>8976</v>
      </c>
      <c r="G1875" t="s">
        <v>8977</v>
      </c>
      <c r="H1875" s="1" t="s">
        <v>17</v>
      </c>
      <c r="I1875">
        <v>12704.39</v>
      </c>
      <c r="J1875" s="8" t="s">
        <v>2935</v>
      </c>
      <c r="K1875" s="1" t="s">
        <v>19</v>
      </c>
      <c r="L1875" s="1" t="s">
        <v>27</v>
      </c>
      <c r="M1875" s="1" t="str" cm="1">
        <f t="array" ref="M18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75" s="1">
        <f ca="1">TODAY()-Customers_Dataset[[#This Row],[Joining Date]]</f>
        <v>3603</v>
      </c>
    </row>
    <row r="1876" spans="1:14" x14ac:dyDescent="0.3">
      <c r="A1876">
        <v>1951</v>
      </c>
      <c r="B1876" s="1" t="s">
        <v>8978</v>
      </c>
      <c r="C1876">
        <v>76</v>
      </c>
      <c r="D1876" s="1" t="s">
        <v>6508</v>
      </c>
      <c r="E1876" s="1" t="s">
        <v>8979</v>
      </c>
      <c r="F1876" s="1" t="s">
        <v>8980</v>
      </c>
      <c r="G1876" t="s">
        <v>8981</v>
      </c>
      <c r="H1876" s="1" t="s">
        <v>17</v>
      </c>
      <c r="I1876">
        <v>27769.98</v>
      </c>
      <c r="J1876" s="8" t="s">
        <v>8982</v>
      </c>
      <c r="K1876" s="1" t="s">
        <v>26</v>
      </c>
      <c r="L1876" s="1" t="s">
        <v>20</v>
      </c>
      <c r="M1876" s="1" t="str" cm="1">
        <f t="array" ref="M18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76" s="1">
        <f ca="1">TODAY()-Customers_Dataset[[#This Row],[Joining Date]]</f>
        <v>1406</v>
      </c>
    </row>
    <row r="1877" spans="1:14" x14ac:dyDescent="0.3">
      <c r="A1877">
        <v>1971</v>
      </c>
      <c r="B1877" s="1" t="s">
        <v>8983</v>
      </c>
      <c r="C1877">
        <v>47</v>
      </c>
      <c r="D1877" s="1" t="s">
        <v>6508</v>
      </c>
      <c r="E1877" s="1" t="s">
        <v>8984</v>
      </c>
      <c r="F1877" s="1" t="s">
        <v>8985</v>
      </c>
      <c r="G1877" t="s">
        <v>8986</v>
      </c>
      <c r="H1877" s="1" t="s">
        <v>17</v>
      </c>
      <c r="I1877">
        <v>42291.08</v>
      </c>
      <c r="J1877" s="8" t="s">
        <v>8987</v>
      </c>
      <c r="K1877" s="1" t="s">
        <v>124</v>
      </c>
      <c r="L1877" s="1" t="s">
        <v>45</v>
      </c>
      <c r="M1877" s="1" t="str" cm="1">
        <f t="array" ref="M18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77" s="1">
        <f ca="1">TODAY()-Customers_Dataset[[#This Row],[Joining Date]]</f>
        <v>2657</v>
      </c>
    </row>
    <row r="1878" spans="1:14" x14ac:dyDescent="0.3">
      <c r="A1878">
        <v>1988</v>
      </c>
      <c r="B1878" s="1" t="s">
        <v>8988</v>
      </c>
      <c r="C1878">
        <v>77</v>
      </c>
      <c r="D1878" s="1" t="s">
        <v>6508</v>
      </c>
      <c r="E1878" s="1" t="s">
        <v>8989</v>
      </c>
      <c r="F1878" s="1" t="s">
        <v>8990</v>
      </c>
      <c r="G1878" t="s">
        <v>8991</v>
      </c>
      <c r="H1878" s="1" t="s">
        <v>17</v>
      </c>
      <c r="I1878">
        <v>11395.54</v>
      </c>
      <c r="J1878" s="8" t="s">
        <v>56</v>
      </c>
      <c r="K1878" s="1" t="s">
        <v>124</v>
      </c>
      <c r="L1878" s="1" t="s">
        <v>78</v>
      </c>
      <c r="M1878" s="1" t="str" cm="1">
        <f t="array" ref="M18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78" s="1">
        <f ca="1">TODAY()-Customers_Dataset[[#This Row],[Joining Date]]</f>
        <v>251</v>
      </c>
    </row>
    <row r="1879" spans="1:14" x14ac:dyDescent="0.3">
      <c r="A1879">
        <v>1993</v>
      </c>
      <c r="B1879" s="1" t="s">
        <v>8992</v>
      </c>
      <c r="C1879">
        <v>73</v>
      </c>
      <c r="D1879" s="1" t="s">
        <v>6508</v>
      </c>
      <c r="E1879" s="1" t="s">
        <v>8993</v>
      </c>
      <c r="F1879" s="1" t="s">
        <v>8994</v>
      </c>
      <c r="G1879" t="s">
        <v>8995</v>
      </c>
      <c r="H1879" s="1" t="s">
        <v>17</v>
      </c>
      <c r="I1879">
        <v>21950.13</v>
      </c>
      <c r="J1879" s="8" t="s">
        <v>8996</v>
      </c>
      <c r="K1879" s="1" t="s">
        <v>26</v>
      </c>
      <c r="L1879" s="1" t="s">
        <v>45</v>
      </c>
      <c r="M1879" s="1" t="str" cm="1">
        <f t="array" ref="M18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79" s="1">
        <f ca="1">TODAY()-Customers_Dataset[[#This Row],[Joining Date]]</f>
        <v>962</v>
      </c>
    </row>
    <row r="1880" spans="1:14" x14ac:dyDescent="0.3">
      <c r="A1880">
        <v>1998</v>
      </c>
      <c r="B1880" s="1" t="s">
        <v>8997</v>
      </c>
      <c r="C1880">
        <v>62</v>
      </c>
      <c r="D1880" s="1" t="s">
        <v>6508</v>
      </c>
      <c r="E1880" s="1" t="s">
        <v>8998</v>
      </c>
      <c r="F1880" s="1" t="s">
        <v>8999</v>
      </c>
      <c r="G1880" t="s">
        <v>9000</v>
      </c>
      <c r="H1880" s="1" t="s">
        <v>17</v>
      </c>
      <c r="I1880">
        <v>30557.13</v>
      </c>
      <c r="J1880" s="8" t="s">
        <v>9001</v>
      </c>
      <c r="K1880" s="1" t="s">
        <v>33</v>
      </c>
      <c r="L1880" s="1" t="s">
        <v>27</v>
      </c>
      <c r="M1880" s="1" t="str" cm="1">
        <f t="array" ref="M18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80" s="1">
        <f ca="1">TODAY()-Customers_Dataset[[#This Row],[Joining Date]]</f>
        <v>1133</v>
      </c>
    </row>
    <row r="1881" spans="1:14" x14ac:dyDescent="0.3">
      <c r="A1881">
        <v>28</v>
      </c>
      <c r="B1881" s="1" t="s">
        <v>9002</v>
      </c>
      <c r="C1881">
        <v>50</v>
      </c>
      <c r="D1881" s="1" t="s">
        <v>6508</v>
      </c>
      <c r="E1881" s="1" t="s">
        <v>9003</v>
      </c>
      <c r="F1881" s="1" t="s">
        <v>9004</v>
      </c>
      <c r="G1881" t="s">
        <v>9005</v>
      </c>
      <c r="H1881" s="1" t="s">
        <v>1440</v>
      </c>
      <c r="I1881">
        <v>33945.83</v>
      </c>
      <c r="J1881" s="8" t="s">
        <v>9006</v>
      </c>
      <c r="K1881" s="1" t="s">
        <v>124</v>
      </c>
      <c r="L1881" s="1" t="s">
        <v>45</v>
      </c>
      <c r="M1881" s="1" t="str" cm="1">
        <f t="array" ref="M18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81" s="1">
        <f ca="1">TODAY()-Customers_Dataset[[#This Row],[Joining Date]]</f>
        <v>2981</v>
      </c>
    </row>
    <row r="1882" spans="1:14" x14ac:dyDescent="0.3">
      <c r="A1882">
        <v>48</v>
      </c>
      <c r="B1882" s="1" t="s">
        <v>9007</v>
      </c>
      <c r="C1882">
        <v>42</v>
      </c>
      <c r="D1882" s="1" t="s">
        <v>6508</v>
      </c>
      <c r="E1882" s="1" t="s">
        <v>9008</v>
      </c>
      <c r="F1882" s="1" t="s">
        <v>9009</v>
      </c>
      <c r="G1882" t="s">
        <v>9010</v>
      </c>
      <c r="H1882" s="1" t="s">
        <v>1440</v>
      </c>
      <c r="I1882">
        <v>33414.480000000003</v>
      </c>
      <c r="J1882" s="8" t="s">
        <v>1736</v>
      </c>
      <c r="K1882" s="1" t="s">
        <v>57</v>
      </c>
      <c r="L1882" s="1" t="s">
        <v>45</v>
      </c>
      <c r="M1882" s="1" t="str" cm="1">
        <f t="array" ref="M18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82" s="1">
        <f ca="1">TODAY()-Customers_Dataset[[#This Row],[Joining Date]]</f>
        <v>1460</v>
      </c>
    </row>
    <row r="1883" spans="1:14" x14ac:dyDescent="0.3">
      <c r="A1883">
        <v>65</v>
      </c>
      <c r="B1883" s="1" t="s">
        <v>9011</v>
      </c>
      <c r="C1883">
        <v>64</v>
      </c>
      <c r="D1883" s="1" t="s">
        <v>6508</v>
      </c>
      <c r="E1883" s="1" t="s">
        <v>9012</v>
      </c>
      <c r="F1883" s="1" t="s">
        <v>9013</v>
      </c>
      <c r="G1883" t="s">
        <v>9014</v>
      </c>
      <c r="H1883" s="1" t="s">
        <v>1440</v>
      </c>
      <c r="I1883">
        <v>19493.68</v>
      </c>
      <c r="J1883" s="8" t="s">
        <v>9015</v>
      </c>
      <c r="K1883" s="1" t="s">
        <v>33</v>
      </c>
      <c r="L1883" s="1" t="s">
        <v>20</v>
      </c>
      <c r="M1883" s="1" t="str" cm="1">
        <f t="array" ref="M18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83" s="1">
        <f ca="1">TODAY()-Customers_Dataset[[#This Row],[Joining Date]]</f>
        <v>575</v>
      </c>
    </row>
    <row r="1884" spans="1:14" x14ac:dyDescent="0.3">
      <c r="A1884">
        <v>70</v>
      </c>
      <c r="B1884" s="1" t="s">
        <v>9016</v>
      </c>
      <c r="C1884">
        <v>63</v>
      </c>
      <c r="D1884" s="1" t="s">
        <v>6508</v>
      </c>
      <c r="E1884" s="1" t="s">
        <v>9017</v>
      </c>
      <c r="F1884" s="1" t="s">
        <v>9018</v>
      </c>
      <c r="G1884" t="s">
        <v>9019</v>
      </c>
      <c r="H1884" s="1" t="s">
        <v>1440</v>
      </c>
      <c r="I1884">
        <v>13009.99</v>
      </c>
      <c r="J1884" s="8" t="s">
        <v>9020</v>
      </c>
      <c r="K1884" s="1" t="s">
        <v>19</v>
      </c>
      <c r="L1884" s="1" t="s">
        <v>45</v>
      </c>
      <c r="M1884" s="1" t="str" cm="1">
        <f t="array" ref="M18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84" s="1">
        <f ca="1">TODAY()-Customers_Dataset[[#This Row],[Joining Date]]</f>
        <v>2487</v>
      </c>
    </row>
    <row r="1885" spans="1:14" x14ac:dyDescent="0.3">
      <c r="A1885">
        <v>124</v>
      </c>
      <c r="B1885" s="1" t="s">
        <v>9021</v>
      </c>
      <c r="C1885">
        <v>53</v>
      </c>
      <c r="D1885" s="1" t="s">
        <v>6508</v>
      </c>
      <c r="E1885" s="1" t="s">
        <v>481</v>
      </c>
      <c r="F1885" s="1" t="s">
        <v>9022</v>
      </c>
      <c r="G1885" t="s">
        <v>9023</v>
      </c>
      <c r="H1885" s="1" t="s">
        <v>1440</v>
      </c>
      <c r="I1885">
        <v>11680.55</v>
      </c>
      <c r="J1885" s="8" t="s">
        <v>6526</v>
      </c>
      <c r="K1885" s="1" t="s">
        <v>26</v>
      </c>
      <c r="L1885" s="1" t="s">
        <v>78</v>
      </c>
      <c r="M1885" s="1" t="str" cm="1">
        <f t="array" ref="M18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85" s="1">
        <f ca="1">TODAY()-Customers_Dataset[[#This Row],[Joining Date]]</f>
        <v>3612</v>
      </c>
    </row>
    <row r="1886" spans="1:14" x14ac:dyDescent="0.3">
      <c r="A1886">
        <v>138</v>
      </c>
      <c r="B1886" s="1" t="s">
        <v>9024</v>
      </c>
      <c r="C1886">
        <v>44</v>
      </c>
      <c r="D1886" s="1" t="s">
        <v>6508</v>
      </c>
      <c r="E1886" s="1" t="s">
        <v>9025</v>
      </c>
      <c r="F1886" s="1" t="s">
        <v>9026</v>
      </c>
      <c r="G1886" t="s">
        <v>9027</v>
      </c>
      <c r="H1886" s="1" t="s">
        <v>1440</v>
      </c>
      <c r="I1886">
        <v>12786.8</v>
      </c>
      <c r="J1886" s="8" t="s">
        <v>9028</v>
      </c>
      <c r="K1886" s="1" t="s">
        <v>57</v>
      </c>
      <c r="L1886" s="1" t="s">
        <v>78</v>
      </c>
      <c r="M1886" s="1" t="str" cm="1">
        <f t="array" ref="M18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86" s="1">
        <f ca="1">TODAY()-Customers_Dataset[[#This Row],[Joining Date]]</f>
        <v>3644</v>
      </c>
    </row>
    <row r="1887" spans="1:14" x14ac:dyDescent="0.3">
      <c r="A1887">
        <v>140</v>
      </c>
      <c r="B1887" s="1" t="s">
        <v>9029</v>
      </c>
      <c r="C1887">
        <v>38</v>
      </c>
      <c r="D1887" s="1" t="s">
        <v>6508</v>
      </c>
      <c r="E1887" s="1" t="s">
        <v>9030</v>
      </c>
      <c r="F1887" s="1" t="s">
        <v>9031</v>
      </c>
      <c r="G1887" t="s">
        <v>9032</v>
      </c>
      <c r="H1887" s="1" t="s">
        <v>1440</v>
      </c>
      <c r="I1887">
        <v>3586.85</v>
      </c>
      <c r="J1887" s="8" t="s">
        <v>8996</v>
      </c>
      <c r="K1887" s="1" t="s">
        <v>68</v>
      </c>
      <c r="L1887" s="1" t="s">
        <v>27</v>
      </c>
      <c r="M1887" s="1" t="str" cm="1">
        <f t="array" ref="M18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87" s="1">
        <f ca="1">TODAY()-Customers_Dataset[[#This Row],[Joining Date]]</f>
        <v>962</v>
      </c>
    </row>
    <row r="1888" spans="1:14" x14ac:dyDescent="0.3">
      <c r="A1888">
        <v>143</v>
      </c>
      <c r="B1888" s="1" t="s">
        <v>9033</v>
      </c>
      <c r="C1888">
        <v>51</v>
      </c>
      <c r="D1888" s="1" t="s">
        <v>6508</v>
      </c>
      <c r="E1888" s="1" t="s">
        <v>9034</v>
      </c>
      <c r="F1888" s="1" t="s">
        <v>9035</v>
      </c>
      <c r="G1888" t="s">
        <v>9036</v>
      </c>
      <c r="H1888" s="1" t="s">
        <v>1440</v>
      </c>
      <c r="I1888">
        <v>9046.0499999999993</v>
      </c>
      <c r="J1888" s="8" t="s">
        <v>9037</v>
      </c>
      <c r="K1888" s="1" t="s">
        <v>68</v>
      </c>
      <c r="L1888" s="1" t="s">
        <v>20</v>
      </c>
      <c r="M1888" s="1" t="str" cm="1">
        <f t="array" ref="M18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88" s="1">
        <f ca="1">TODAY()-Customers_Dataset[[#This Row],[Joining Date]]</f>
        <v>2953</v>
      </c>
    </row>
    <row r="1889" spans="1:14" x14ac:dyDescent="0.3">
      <c r="A1889">
        <v>148</v>
      </c>
      <c r="B1889" s="1" t="s">
        <v>9038</v>
      </c>
      <c r="C1889">
        <v>47</v>
      </c>
      <c r="D1889" s="1" t="s">
        <v>6508</v>
      </c>
      <c r="E1889" s="1" t="s">
        <v>9039</v>
      </c>
      <c r="F1889" s="1" t="s">
        <v>9040</v>
      </c>
      <c r="G1889" t="s">
        <v>9041</v>
      </c>
      <c r="H1889" s="1" t="s">
        <v>1440</v>
      </c>
      <c r="I1889">
        <v>3398.62</v>
      </c>
      <c r="J1889" s="8" t="s">
        <v>9042</v>
      </c>
      <c r="K1889" s="1" t="s">
        <v>19</v>
      </c>
      <c r="L1889" s="1" t="s">
        <v>45</v>
      </c>
      <c r="M1889" s="1" t="str" cm="1">
        <f t="array" ref="M18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89" s="1">
        <f ca="1">TODAY()-Customers_Dataset[[#This Row],[Joining Date]]</f>
        <v>1218</v>
      </c>
    </row>
    <row r="1890" spans="1:14" x14ac:dyDescent="0.3">
      <c r="A1890">
        <v>224</v>
      </c>
      <c r="B1890" s="1" t="s">
        <v>9043</v>
      </c>
      <c r="C1890">
        <v>61</v>
      </c>
      <c r="D1890" s="1" t="s">
        <v>6508</v>
      </c>
      <c r="E1890" s="1" t="s">
        <v>9044</v>
      </c>
      <c r="F1890" s="1" t="s">
        <v>9045</v>
      </c>
      <c r="G1890" t="s">
        <v>9046</v>
      </c>
      <c r="H1890" s="1" t="s">
        <v>1440</v>
      </c>
      <c r="I1890">
        <v>6089.09</v>
      </c>
      <c r="J1890" s="8" t="s">
        <v>2524</v>
      </c>
      <c r="K1890" s="1" t="s">
        <v>26</v>
      </c>
      <c r="L1890" s="1" t="s">
        <v>45</v>
      </c>
      <c r="M1890" s="1" t="str" cm="1">
        <f t="array" ref="M18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90" s="1">
        <f ca="1">TODAY()-Customers_Dataset[[#This Row],[Joining Date]]</f>
        <v>1381</v>
      </c>
    </row>
    <row r="1891" spans="1:14" x14ac:dyDescent="0.3">
      <c r="A1891">
        <v>225</v>
      </c>
      <c r="B1891" s="1" t="s">
        <v>9047</v>
      </c>
      <c r="C1891">
        <v>71</v>
      </c>
      <c r="D1891" s="1" t="s">
        <v>6508</v>
      </c>
      <c r="E1891" s="1" t="s">
        <v>9048</v>
      </c>
      <c r="F1891" s="1" t="s">
        <v>9049</v>
      </c>
      <c r="G1891" t="s">
        <v>9050</v>
      </c>
      <c r="H1891" s="1" t="s">
        <v>1440</v>
      </c>
      <c r="I1891">
        <v>17865.93</v>
      </c>
      <c r="J1891" s="8" t="s">
        <v>9051</v>
      </c>
      <c r="K1891" s="1" t="s">
        <v>33</v>
      </c>
      <c r="L1891" s="1" t="s">
        <v>78</v>
      </c>
      <c r="M1891" s="1" t="str" cm="1">
        <f t="array" ref="M18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91" s="1">
        <f ca="1">TODAY()-Customers_Dataset[[#This Row],[Joining Date]]</f>
        <v>1317</v>
      </c>
    </row>
    <row r="1892" spans="1:14" x14ac:dyDescent="0.3">
      <c r="A1892">
        <v>238</v>
      </c>
      <c r="B1892" s="1" t="s">
        <v>9052</v>
      </c>
      <c r="C1892">
        <v>59</v>
      </c>
      <c r="D1892" s="1" t="s">
        <v>6508</v>
      </c>
      <c r="E1892" s="1" t="s">
        <v>9053</v>
      </c>
      <c r="F1892" s="1" t="s">
        <v>9054</v>
      </c>
      <c r="G1892" t="s">
        <v>9055</v>
      </c>
      <c r="H1892" s="1" t="s">
        <v>1440</v>
      </c>
      <c r="I1892">
        <v>28312.81</v>
      </c>
      <c r="J1892" s="8" t="s">
        <v>2786</v>
      </c>
      <c r="K1892" s="1" t="s">
        <v>19</v>
      </c>
      <c r="L1892" s="1" t="s">
        <v>27</v>
      </c>
      <c r="M1892" s="1" t="str" cm="1">
        <f t="array" ref="M18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92" s="1">
        <f ca="1">TODAY()-Customers_Dataset[[#This Row],[Joining Date]]</f>
        <v>2492</v>
      </c>
    </row>
    <row r="1893" spans="1:14" x14ac:dyDescent="0.3">
      <c r="A1893">
        <v>277</v>
      </c>
      <c r="B1893" s="1" t="s">
        <v>9056</v>
      </c>
      <c r="C1893">
        <v>18</v>
      </c>
      <c r="D1893" s="1" t="s">
        <v>6508</v>
      </c>
      <c r="E1893" s="1" t="s">
        <v>9057</v>
      </c>
      <c r="F1893" s="1" t="s">
        <v>9058</v>
      </c>
      <c r="G1893" t="s">
        <v>9059</v>
      </c>
      <c r="H1893" s="1" t="s">
        <v>1440</v>
      </c>
      <c r="I1893">
        <v>3712.28</v>
      </c>
      <c r="J1893" s="8" t="s">
        <v>1864</v>
      </c>
      <c r="K1893" s="1" t="s">
        <v>33</v>
      </c>
      <c r="L1893" s="1" t="s">
        <v>27</v>
      </c>
      <c r="M1893" s="1" t="str" cm="1">
        <f t="array" ref="M18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893" s="1">
        <f ca="1">TODAY()-Customers_Dataset[[#This Row],[Joining Date]]</f>
        <v>3408</v>
      </c>
    </row>
    <row r="1894" spans="1:14" x14ac:dyDescent="0.3">
      <c r="A1894">
        <v>286</v>
      </c>
      <c r="B1894" s="1" t="s">
        <v>9060</v>
      </c>
      <c r="C1894">
        <v>35</v>
      </c>
      <c r="D1894" s="1" t="s">
        <v>6508</v>
      </c>
      <c r="E1894" s="1" t="s">
        <v>9061</v>
      </c>
      <c r="F1894" s="1" t="s">
        <v>9062</v>
      </c>
      <c r="G1894" t="s">
        <v>9063</v>
      </c>
      <c r="H1894" s="1" t="s">
        <v>1440</v>
      </c>
      <c r="I1894">
        <v>9253.49</v>
      </c>
      <c r="J1894" s="8" t="s">
        <v>1350</v>
      </c>
      <c r="K1894" s="1" t="s">
        <v>68</v>
      </c>
      <c r="L1894" s="1" t="s">
        <v>45</v>
      </c>
      <c r="M1894" s="1" t="str" cm="1">
        <f t="array" ref="M18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94" s="1">
        <f ca="1">TODAY()-Customers_Dataset[[#This Row],[Joining Date]]</f>
        <v>561</v>
      </c>
    </row>
    <row r="1895" spans="1:14" x14ac:dyDescent="0.3">
      <c r="A1895">
        <v>302</v>
      </c>
      <c r="B1895" s="1" t="s">
        <v>9064</v>
      </c>
      <c r="C1895">
        <v>56</v>
      </c>
      <c r="D1895" s="1" t="s">
        <v>6508</v>
      </c>
      <c r="E1895" s="1" t="s">
        <v>9065</v>
      </c>
      <c r="F1895" s="1" t="s">
        <v>9066</v>
      </c>
      <c r="G1895" t="s">
        <v>9067</v>
      </c>
      <c r="H1895" s="1" t="s">
        <v>1440</v>
      </c>
      <c r="I1895">
        <v>4198.3</v>
      </c>
      <c r="J1895" s="8" t="s">
        <v>9068</v>
      </c>
      <c r="K1895" s="1" t="s">
        <v>44</v>
      </c>
      <c r="L1895" s="1" t="s">
        <v>27</v>
      </c>
      <c r="M1895" s="1" t="str" cm="1">
        <f t="array" ref="M18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95" s="1">
        <f ca="1">TODAY()-Customers_Dataset[[#This Row],[Joining Date]]</f>
        <v>1789</v>
      </c>
    </row>
    <row r="1896" spans="1:14" x14ac:dyDescent="0.3">
      <c r="A1896">
        <v>315</v>
      </c>
      <c r="B1896" s="1" t="s">
        <v>9069</v>
      </c>
      <c r="C1896">
        <v>59</v>
      </c>
      <c r="D1896" s="1" t="s">
        <v>6508</v>
      </c>
      <c r="E1896" s="1" t="s">
        <v>9070</v>
      </c>
      <c r="F1896" s="1" t="s">
        <v>9071</v>
      </c>
      <c r="G1896" t="s">
        <v>9072</v>
      </c>
      <c r="H1896" s="1" t="s">
        <v>1440</v>
      </c>
      <c r="I1896">
        <v>3452.42</v>
      </c>
      <c r="J1896" s="8" t="s">
        <v>9073</v>
      </c>
      <c r="K1896" s="1" t="s">
        <v>26</v>
      </c>
      <c r="L1896" s="1" t="s">
        <v>27</v>
      </c>
      <c r="M1896" s="1" t="str" cm="1">
        <f t="array" ref="M18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96" s="1">
        <f ca="1">TODAY()-Customers_Dataset[[#This Row],[Joining Date]]</f>
        <v>2885</v>
      </c>
    </row>
    <row r="1897" spans="1:14" x14ac:dyDescent="0.3">
      <c r="A1897">
        <v>348</v>
      </c>
      <c r="B1897" s="1" t="s">
        <v>9074</v>
      </c>
      <c r="C1897">
        <v>61</v>
      </c>
      <c r="D1897" s="1" t="s">
        <v>6508</v>
      </c>
      <c r="E1897" s="1" t="s">
        <v>9075</v>
      </c>
      <c r="F1897" s="1" t="s">
        <v>9076</v>
      </c>
      <c r="G1897" t="s">
        <v>9077</v>
      </c>
      <c r="H1897" s="1" t="s">
        <v>1440</v>
      </c>
      <c r="I1897">
        <v>13577.96</v>
      </c>
      <c r="J1897" s="8" t="s">
        <v>9078</v>
      </c>
      <c r="K1897" s="1" t="s">
        <v>44</v>
      </c>
      <c r="L1897" s="1" t="s">
        <v>45</v>
      </c>
      <c r="M1897" s="1" t="str" cm="1">
        <f t="array" ref="M18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897" s="1">
        <f ca="1">TODAY()-Customers_Dataset[[#This Row],[Joining Date]]</f>
        <v>876</v>
      </c>
    </row>
    <row r="1898" spans="1:14" x14ac:dyDescent="0.3">
      <c r="A1898">
        <v>356</v>
      </c>
      <c r="B1898" s="1" t="s">
        <v>9079</v>
      </c>
      <c r="C1898">
        <v>49</v>
      </c>
      <c r="D1898" s="1" t="s">
        <v>6508</v>
      </c>
      <c r="E1898" s="1" t="s">
        <v>9080</v>
      </c>
      <c r="F1898" s="1" t="s">
        <v>9081</v>
      </c>
      <c r="G1898" t="s">
        <v>9082</v>
      </c>
      <c r="H1898" s="1" t="s">
        <v>1440</v>
      </c>
      <c r="I1898">
        <v>4630.1099999999997</v>
      </c>
      <c r="J1898" s="8" t="s">
        <v>2544</v>
      </c>
      <c r="K1898" s="1" t="s">
        <v>26</v>
      </c>
      <c r="L1898" s="1" t="s">
        <v>78</v>
      </c>
      <c r="M1898" s="1" t="str" cm="1">
        <f t="array" ref="M18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898" s="1">
        <f ca="1">TODAY()-Customers_Dataset[[#This Row],[Joining Date]]</f>
        <v>2276</v>
      </c>
    </row>
    <row r="1899" spans="1:14" x14ac:dyDescent="0.3">
      <c r="A1899">
        <v>368</v>
      </c>
      <c r="B1899" s="1" t="s">
        <v>9083</v>
      </c>
      <c r="C1899">
        <v>30</v>
      </c>
      <c r="D1899" s="1" t="s">
        <v>6508</v>
      </c>
      <c r="E1899" s="1" t="s">
        <v>9084</v>
      </c>
      <c r="F1899" s="1" t="s">
        <v>9085</v>
      </c>
      <c r="G1899" t="s">
        <v>9086</v>
      </c>
      <c r="H1899" s="1" t="s">
        <v>1440</v>
      </c>
      <c r="I1899">
        <v>8773.85</v>
      </c>
      <c r="J1899" s="8" t="s">
        <v>1750</v>
      </c>
      <c r="K1899" s="1" t="s">
        <v>33</v>
      </c>
      <c r="L1899" s="1" t="s">
        <v>78</v>
      </c>
      <c r="M1899" s="1" t="str" cm="1">
        <f t="array" ref="M18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899" s="1">
        <f ca="1">TODAY()-Customers_Dataset[[#This Row],[Joining Date]]</f>
        <v>2850</v>
      </c>
    </row>
    <row r="1900" spans="1:14" x14ac:dyDescent="0.3">
      <c r="A1900">
        <v>370</v>
      </c>
      <c r="B1900" s="1" t="s">
        <v>9087</v>
      </c>
      <c r="C1900">
        <v>79</v>
      </c>
      <c r="D1900" s="1" t="s">
        <v>6508</v>
      </c>
      <c r="E1900" s="1" t="s">
        <v>9088</v>
      </c>
      <c r="F1900" s="1" t="s">
        <v>9089</v>
      </c>
      <c r="G1900" t="s">
        <v>9090</v>
      </c>
      <c r="H1900" s="1" t="s">
        <v>1440</v>
      </c>
      <c r="I1900">
        <v>26123.06</v>
      </c>
      <c r="J1900" s="8" t="s">
        <v>9091</v>
      </c>
      <c r="K1900" s="1" t="s">
        <v>57</v>
      </c>
      <c r="L1900" s="1" t="s">
        <v>78</v>
      </c>
      <c r="M1900" s="1" t="str" cm="1">
        <f t="array" ref="M19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00" s="1">
        <f ca="1">TODAY()-Customers_Dataset[[#This Row],[Joining Date]]</f>
        <v>1928</v>
      </c>
    </row>
    <row r="1901" spans="1:14" x14ac:dyDescent="0.3">
      <c r="A1901">
        <v>375</v>
      </c>
      <c r="B1901" s="1" t="s">
        <v>9092</v>
      </c>
      <c r="C1901">
        <v>47</v>
      </c>
      <c r="D1901" s="1" t="s">
        <v>6508</v>
      </c>
      <c r="E1901" s="1" t="s">
        <v>9093</v>
      </c>
      <c r="F1901" s="1" t="s">
        <v>9094</v>
      </c>
      <c r="G1901" t="s">
        <v>9095</v>
      </c>
      <c r="H1901" s="1" t="s">
        <v>1440</v>
      </c>
      <c r="I1901">
        <v>31545.16</v>
      </c>
      <c r="J1901" s="8" t="s">
        <v>9096</v>
      </c>
      <c r="K1901" s="1" t="s">
        <v>51</v>
      </c>
      <c r="L1901" s="1" t="s">
        <v>27</v>
      </c>
      <c r="M1901" s="1" t="str" cm="1">
        <f t="array" ref="M19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01" s="1">
        <f ca="1">TODAY()-Customers_Dataset[[#This Row],[Joining Date]]</f>
        <v>1783</v>
      </c>
    </row>
    <row r="1902" spans="1:14" x14ac:dyDescent="0.3">
      <c r="A1902">
        <v>400</v>
      </c>
      <c r="B1902" s="1" t="s">
        <v>9097</v>
      </c>
      <c r="C1902">
        <v>58</v>
      </c>
      <c r="D1902" s="1" t="s">
        <v>6508</v>
      </c>
      <c r="E1902" s="1" t="s">
        <v>9098</v>
      </c>
      <c r="F1902" s="1" t="s">
        <v>9099</v>
      </c>
      <c r="G1902" t="s">
        <v>9100</v>
      </c>
      <c r="H1902" s="1" t="s">
        <v>1440</v>
      </c>
      <c r="I1902">
        <v>2591.87</v>
      </c>
      <c r="J1902" s="8" t="s">
        <v>9101</v>
      </c>
      <c r="K1902" s="1" t="s">
        <v>51</v>
      </c>
      <c r="L1902" s="1" t="s">
        <v>78</v>
      </c>
      <c r="M1902" s="1" t="str" cm="1">
        <f t="array" ref="M190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02" s="1">
        <f ca="1">TODAY()-Customers_Dataset[[#This Row],[Joining Date]]</f>
        <v>515</v>
      </c>
    </row>
    <row r="1903" spans="1:14" x14ac:dyDescent="0.3">
      <c r="A1903">
        <v>418</v>
      </c>
      <c r="B1903" s="1" t="s">
        <v>9102</v>
      </c>
      <c r="C1903">
        <v>55</v>
      </c>
      <c r="D1903" s="1" t="s">
        <v>6508</v>
      </c>
      <c r="E1903" s="1" t="s">
        <v>9103</v>
      </c>
      <c r="F1903" s="1" t="s">
        <v>9104</v>
      </c>
      <c r="G1903" t="s">
        <v>9105</v>
      </c>
      <c r="H1903" s="1" t="s">
        <v>1440</v>
      </c>
      <c r="I1903">
        <v>37076.92</v>
      </c>
      <c r="J1903" s="8" t="s">
        <v>9106</v>
      </c>
      <c r="K1903" s="1" t="s">
        <v>33</v>
      </c>
      <c r="L1903" s="1" t="s">
        <v>20</v>
      </c>
      <c r="M1903" s="1" t="str" cm="1">
        <f t="array" ref="M190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03" s="1">
        <f ca="1">TODAY()-Customers_Dataset[[#This Row],[Joining Date]]</f>
        <v>2135</v>
      </c>
    </row>
    <row r="1904" spans="1:14" x14ac:dyDescent="0.3">
      <c r="A1904">
        <v>430</v>
      </c>
      <c r="B1904" s="1" t="s">
        <v>9107</v>
      </c>
      <c r="C1904">
        <v>34</v>
      </c>
      <c r="D1904" s="1" t="s">
        <v>6508</v>
      </c>
      <c r="E1904" s="1" t="s">
        <v>9108</v>
      </c>
      <c r="F1904" s="1" t="s">
        <v>9109</v>
      </c>
      <c r="G1904" t="s">
        <v>9110</v>
      </c>
      <c r="H1904" s="1" t="s">
        <v>1440</v>
      </c>
      <c r="I1904">
        <v>37748.19</v>
      </c>
      <c r="J1904" s="8" t="s">
        <v>4223</v>
      </c>
      <c r="K1904" s="1" t="s">
        <v>57</v>
      </c>
      <c r="L1904" s="1" t="s">
        <v>27</v>
      </c>
      <c r="M1904" s="1" t="str" cm="1">
        <f t="array" ref="M190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04" s="1">
        <f ca="1">TODAY()-Customers_Dataset[[#This Row],[Joining Date]]</f>
        <v>1700</v>
      </c>
    </row>
    <row r="1905" spans="1:14" x14ac:dyDescent="0.3">
      <c r="A1905">
        <v>432</v>
      </c>
      <c r="B1905" s="1" t="s">
        <v>9111</v>
      </c>
      <c r="C1905">
        <v>35</v>
      </c>
      <c r="D1905" s="1" t="s">
        <v>6508</v>
      </c>
      <c r="E1905" s="1" t="s">
        <v>9112</v>
      </c>
      <c r="F1905" s="1" t="s">
        <v>9113</v>
      </c>
      <c r="G1905" t="s">
        <v>9114</v>
      </c>
      <c r="H1905" s="1" t="s">
        <v>1440</v>
      </c>
      <c r="I1905">
        <v>16287.58</v>
      </c>
      <c r="J1905" s="8" t="s">
        <v>43</v>
      </c>
      <c r="K1905" s="1" t="s">
        <v>51</v>
      </c>
      <c r="L1905" s="1" t="s">
        <v>20</v>
      </c>
      <c r="M1905" s="1" t="str" cm="1">
        <f t="array" ref="M190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05" s="1">
        <f ca="1">TODAY()-Customers_Dataset[[#This Row],[Joining Date]]</f>
        <v>2212</v>
      </c>
    </row>
    <row r="1906" spans="1:14" x14ac:dyDescent="0.3">
      <c r="A1906">
        <v>436</v>
      </c>
      <c r="B1906" s="1" t="s">
        <v>9115</v>
      </c>
      <c r="C1906">
        <v>53</v>
      </c>
      <c r="D1906" s="1" t="s">
        <v>6508</v>
      </c>
      <c r="E1906" s="1" t="s">
        <v>9116</v>
      </c>
      <c r="F1906" s="1" t="s">
        <v>9117</v>
      </c>
      <c r="G1906" t="s">
        <v>9118</v>
      </c>
      <c r="H1906" s="1" t="s">
        <v>1440</v>
      </c>
      <c r="I1906">
        <v>13782.05</v>
      </c>
      <c r="J1906" s="8" t="s">
        <v>5587</v>
      </c>
      <c r="K1906" s="1" t="s">
        <v>57</v>
      </c>
      <c r="L1906" s="1" t="s">
        <v>27</v>
      </c>
      <c r="M1906" s="1" t="str" cm="1">
        <f t="array" ref="M190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06" s="1">
        <f ca="1">TODAY()-Customers_Dataset[[#This Row],[Joining Date]]</f>
        <v>3181</v>
      </c>
    </row>
    <row r="1907" spans="1:14" x14ac:dyDescent="0.3">
      <c r="A1907">
        <v>447</v>
      </c>
      <c r="B1907" s="1" t="s">
        <v>9119</v>
      </c>
      <c r="C1907">
        <v>77</v>
      </c>
      <c r="D1907" s="1" t="s">
        <v>6508</v>
      </c>
      <c r="E1907" s="1" t="s">
        <v>9120</v>
      </c>
      <c r="F1907" s="1" t="s">
        <v>9121</v>
      </c>
      <c r="G1907" t="s">
        <v>9122</v>
      </c>
      <c r="H1907" s="1" t="s">
        <v>1440</v>
      </c>
      <c r="I1907">
        <v>3158.46</v>
      </c>
      <c r="J1907" s="8" t="s">
        <v>5059</v>
      </c>
      <c r="K1907" s="1" t="s">
        <v>51</v>
      </c>
      <c r="L1907" s="1" t="s">
        <v>27</v>
      </c>
      <c r="M1907" s="1" t="str" cm="1">
        <f t="array" ref="M190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07" s="1">
        <f ca="1">TODAY()-Customers_Dataset[[#This Row],[Joining Date]]</f>
        <v>2915</v>
      </c>
    </row>
    <row r="1908" spans="1:14" x14ac:dyDescent="0.3">
      <c r="A1908">
        <v>456</v>
      </c>
      <c r="B1908" s="1" t="s">
        <v>9123</v>
      </c>
      <c r="C1908">
        <v>43</v>
      </c>
      <c r="D1908" s="1" t="s">
        <v>6508</v>
      </c>
      <c r="E1908" s="1" t="s">
        <v>9124</v>
      </c>
      <c r="F1908" s="1" t="s">
        <v>9125</v>
      </c>
      <c r="G1908" t="s">
        <v>9126</v>
      </c>
      <c r="H1908" s="1" t="s">
        <v>1440</v>
      </c>
      <c r="I1908">
        <v>14035.11</v>
      </c>
      <c r="J1908" s="8" t="s">
        <v>4748</v>
      </c>
      <c r="K1908" s="1" t="s">
        <v>51</v>
      </c>
      <c r="L1908" s="1" t="s">
        <v>27</v>
      </c>
      <c r="M1908" s="1" t="str" cm="1">
        <f t="array" ref="M190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08" s="1">
        <f ca="1">TODAY()-Customers_Dataset[[#This Row],[Joining Date]]</f>
        <v>1108</v>
      </c>
    </row>
    <row r="1909" spans="1:14" x14ac:dyDescent="0.3">
      <c r="A1909">
        <v>463</v>
      </c>
      <c r="B1909" s="1" t="s">
        <v>9127</v>
      </c>
      <c r="C1909">
        <v>33</v>
      </c>
      <c r="D1909" s="1" t="s">
        <v>6508</v>
      </c>
      <c r="E1909" s="1" t="s">
        <v>9128</v>
      </c>
      <c r="F1909" s="1" t="s">
        <v>9129</v>
      </c>
      <c r="G1909" t="s">
        <v>9130</v>
      </c>
      <c r="H1909" s="1" t="s">
        <v>1440</v>
      </c>
      <c r="I1909">
        <v>37367.22</v>
      </c>
      <c r="J1909" s="8" t="s">
        <v>9131</v>
      </c>
      <c r="K1909" s="1" t="s">
        <v>26</v>
      </c>
      <c r="L1909" s="1" t="s">
        <v>20</v>
      </c>
      <c r="M1909" s="1" t="str" cm="1">
        <f t="array" ref="M190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09" s="1">
        <f ca="1">TODAY()-Customers_Dataset[[#This Row],[Joining Date]]</f>
        <v>2687</v>
      </c>
    </row>
    <row r="1910" spans="1:14" x14ac:dyDescent="0.3">
      <c r="A1910">
        <v>465</v>
      </c>
      <c r="B1910" s="1" t="s">
        <v>9132</v>
      </c>
      <c r="C1910">
        <v>45</v>
      </c>
      <c r="D1910" s="1" t="s">
        <v>6508</v>
      </c>
      <c r="E1910" s="1" t="s">
        <v>9133</v>
      </c>
      <c r="F1910" s="1" t="s">
        <v>9134</v>
      </c>
      <c r="G1910" t="s">
        <v>9135</v>
      </c>
      <c r="H1910" s="1" t="s">
        <v>1440</v>
      </c>
      <c r="I1910">
        <v>4811.12</v>
      </c>
      <c r="J1910" s="8" t="s">
        <v>9136</v>
      </c>
      <c r="K1910" s="1" t="s">
        <v>68</v>
      </c>
      <c r="L1910" s="1" t="s">
        <v>78</v>
      </c>
      <c r="M1910" s="1" t="str" cm="1">
        <f t="array" ref="M191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10" s="1">
        <f ca="1">TODAY()-Customers_Dataset[[#This Row],[Joining Date]]</f>
        <v>1949</v>
      </c>
    </row>
    <row r="1911" spans="1:14" x14ac:dyDescent="0.3">
      <c r="A1911">
        <v>521</v>
      </c>
      <c r="B1911" s="1" t="s">
        <v>9137</v>
      </c>
      <c r="C1911">
        <v>77</v>
      </c>
      <c r="D1911" s="1" t="s">
        <v>6508</v>
      </c>
      <c r="E1911" s="1" t="s">
        <v>9138</v>
      </c>
      <c r="F1911" s="1" t="s">
        <v>9139</v>
      </c>
      <c r="G1911" t="s">
        <v>9140</v>
      </c>
      <c r="H1911" s="1" t="s">
        <v>1440</v>
      </c>
      <c r="I1911">
        <v>20526.849999999999</v>
      </c>
      <c r="J1911" s="8" t="s">
        <v>9141</v>
      </c>
      <c r="K1911" s="1" t="s">
        <v>51</v>
      </c>
      <c r="L1911" s="1" t="s">
        <v>45</v>
      </c>
      <c r="M1911" s="1" t="str" cm="1">
        <f t="array" ref="M191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11" s="1">
        <f ca="1">TODAY()-Customers_Dataset[[#This Row],[Joining Date]]</f>
        <v>224</v>
      </c>
    </row>
    <row r="1912" spans="1:14" x14ac:dyDescent="0.3">
      <c r="A1912">
        <v>537</v>
      </c>
      <c r="B1912" s="1" t="s">
        <v>9142</v>
      </c>
      <c r="C1912">
        <v>35</v>
      </c>
      <c r="D1912" s="1" t="s">
        <v>6508</v>
      </c>
      <c r="E1912" s="1" t="s">
        <v>9143</v>
      </c>
      <c r="F1912" s="1" t="s">
        <v>9144</v>
      </c>
      <c r="G1912" t="s">
        <v>9145</v>
      </c>
      <c r="H1912" s="1" t="s">
        <v>1440</v>
      </c>
      <c r="I1912">
        <v>30190.39</v>
      </c>
      <c r="J1912" s="8" t="s">
        <v>1588</v>
      </c>
      <c r="K1912" s="1" t="s">
        <v>26</v>
      </c>
      <c r="L1912" s="1" t="s">
        <v>20</v>
      </c>
      <c r="M1912" s="1" t="str" cm="1">
        <f t="array" ref="M191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12" s="1">
        <f ca="1">TODAY()-Customers_Dataset[[#This Row],[Joining Date]]</f>
        <v>1446</v>
      </c>
    </row>
    <row r="1913" spans="1:14" x14ac:dyDescent="0.3">
      <c r="A1913">
        <v>545</v>
      </c>
      <c r="B1913" s="1" t="s">
        <v>9146</v>
      </c>
      <c r="C1913">
        <v>46</v>
      </c>
      <c r="D1913" s="1" t="s">
        <v>6508</v>
      </c>
      <c r="E1913" s="1" t="s">
        <v>9147</v>
      </c>
      <c r="F1913" s="1" t="s">
        <v>9148</v>
      </c>
      <c r="G1913" t="s">
        <v>9149</v>
      </c>
      <c r="H1913" s="1" t="s">
        <v>1440</v>
      </c>
      <c r="I1913">
        <v>48297.440000000002</v>
      </c>
      <c r="J1913" s="8" t="s">
        <v>9150</v>
      </c>
      <c r="K1913" s="1" t="s">
        <v>51</v>
      </c>
      <c r="L1913" s="1" t="s">
        <v>78</v>
      </c>
      <c r="M1913" s="1" t="str" cm="1">
        <f t="array" ref="M191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13" s="1">
        <f ca="1">TODAY()-Customers_Dataset[[#This Row],[Joining Date]]</f>
        <v>208</v>
      </c>
    </row>
    <row r="1914" spans="1:14" x14ac:dyDescent="0.3">
      <c r="A1914">
        <v>546</v>
      </c>
      <c r="B1914" s="1" t="s">
        <v>9151</v>
      </c>
      <c r="C1914">
        <v>44</v>
      </c>
      <c r="D1914" s="1" t="s">
        <v>6508</v>
      </c>
      <c r="E1914" s="1" t="s">
        <v>9152</v>
      </c>
      <c r="F1914" s="1" t="s">
        <v>9153</v>
      </c>
      <c r="G1914" t="s">
        <v>9154</v>
      </c>
      <c r="H1914" s="1" t="s">
        <v>1440</v>
      </c>
      <c r="I1914">
        <v>18110.34</v>
      </c>
      <c r="J1914" s="8" t="s">
        <v>8040</v>
      </c>
      <c r="K1914" s="1" t="s">
        <v>57</v>
      </c>
      <c r="L1914" s="1" t="s">
        <v>20</v>
      </c>
      <c r="M1914" s="1" t="str" cm="1">
        <f t="array" ref="M191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14" s="1">
        <f ca="1">TODAY()-Customers_Dataset[[#This Row],[Joining Date]]</f>
        <v>3489</v>
      </c>
    </row>
    <row r="1915" spans="1:14" x14ac:dyDescent="0.3">
      <c r="A1915">
        <v>548</v>
      </c>
      <c r="B1915" s="1" t="s">
        <v>9155</v>
      </c>
      <c r="C1915">
        <v>45</v>
      </c>
      <c r="D1915" s="1" t="s">
        <v>6508</v>
      </c>
      <c r="E1915" s="1" t="s">
        <v>9156</v>
      </c>
      <c r="F1915" s="1" t="s">
        <v>9157</v>
      </c>
      <c r="G1915" t="s">
        <v>9158</v>
      </c>
      <c r="H1915" s="1" t="s">
        <v>1440</v>
      </c>
      <c r="I1915">
        <v>1714.27</v>
      </c>
      <c r="J1915" s="8" t="s">
        <v>6601</v>
      </c>
      <c r="K1915" s="1" t="s">
        <v>124</v>
      </c>
      <c r="L1915" s="1" t="s">
        <v>20</v>
      </c>
      <c r="M1915" s="1" t="str" cm="1">
        <f t="array" ref="M191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15" s="1">
        <f ca="1">TODAY()-Customers_Dataset[[#This Row],[Joining Date]]</f>
        <v>796</v>
      </c>
    </row>
    <row r="1916" spans="1:14" x14ac:dyDescent="0.3">
      <c r="A1916">
        <v>559</v>
      </c>
      <c r="B1916" s="1" t="s">
        <v>9159</v>
      </c>
      <c r="C1916">
        <v>29</v>
      </c>
      <c r="D1916" s="1" t="s">
        <v>6508</v>
      </c>
      <c r="E1916" s="1" t="s">
        <v>9160</v>
      </c>
      <c r="F1916" s="1" t="s">
        <v>9161</v>
      </c>
      <c r="G1916" t="s">
        <v>9162</v>
      </c>
      <c r="H1916" s="1" t="s">
        <v>1440</v>
      </c>
      <c r="I1916">
        <v>43430.58</v>
      </c>
      <c r="J1916" s="8" t="s">
        <v>9163</v>
      </c>
      <c r="K1916" s="1" t="s">
        <v>57</v>
      </c>
      <c r="L1916" s="1" t="s">
        <v>78</v>
      </c>
      <c r="M1916" s="1" t="str" cm="1">
        <f t="array" ref="M191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16" s="1">
        <f ca="1">TODAY()-Customers_Dataset[[#This Row],[Joining Date]]</f>
        <v>2511</v>
      </c>
    </row>
    <row r="1917" spans="1:14" x14ac:dyDescent="0.3">
      <c r="A1917">
        <v>599</v>
      </c>
      <c r="B1917" s="1" t="s">
        <v>9164</v>
      </c>
      <c r="C1917">
        <v>61</v>
      </c>
      <c r="D1917" s="1" t="s">
        <v>6508</v>
      </c>
      <c r="E1917" s="1" t="s">
        <v>9165</v>
      </c>
      <c r="F1917" s="1" t="s">
        <v>9166</v>
      </c>
      <c r="G1917" t="s">
        <v>9167</v>
      </c>
      <c r="H1917" s="1" t="s">
        <v>1440</v>
      </c>
      <c r="I1917">
        <v>37503.53</v>
      </c>
      <c r="J1917" s="8" t="s">
        <v>3271</v>
      </c>
      <c r="K1917" s="1" t="s">
        <v>68</v>
      </c>
      <c r="L1917" s="1" t="s">
        <v>78</v>
      </c>
      <c r="M1917" s="1" t="str" cm="1">
        <f t="array" ref="M191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17" s="1">
        <f ca="1">TODAY()-Customers_Dataset[[#This Row],[Joining Date]]</f>
        <v>1440</v>
      </c>
    </row>
    <row r="1918" spans="1:14" x14ac:dyDescent="0.3">
      <c r="A1918">
        <v>605</v>
      </c>
      <c r="B1918" s="1" t="s">
        <v>9168</v>
      </c>
      <c r="C1918">
        <v>21</v>
      </c>
      <c r="D1918" s="1" t="s">
        <v>6508</v>
      </c>
      <c r="E1918" s="1" t="s">
        <v>9169</v>
      </c>
      <c r="F1918" s="1" t="s">
        <v>9170</v>
      </c>
      <c r="G1918" t="s">
        <v>9171</v>
      </c>
      <c r="H1918" s="1" t="s">
        <v>1440</v>
      </c>
      <c r="I1918">
        <v>18988.46</v>
      </c>
      <c r="J1918" s="8" t="s">
        <v>9172</v>
      </c>
      <c r="K1918" s="1" t="s">
        <v>33</v>
      </c>
      <c r="L1918" s="1" t="s">
        <v>45</v>
      </c>
      <c r="M1918" s="1" t="str" cm="1">
        <f t="array" ref="M191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18" s="1">
        <f ca="1">TODAY()-Customers_Dataset[[#This Row],[Joining Date]]</f>
        <v>2607</v>
      </c>
    </row>
    <row r="1919" spans="1:14" x14ac:dyDescent="0.3">
      <c r="A1919">
        <v>633</v>
      </c>
      <c r="B1919" s="1" t="s">
        <v>9173</v>
      </c>
      <c r="C1919">
        <v>44</v>
      </c>
      <c r="D1919" s="1" t="s">
        <v>6508</v>
      </c>
      <c r="E1919" s="1" t="s">
        <v>9174</v>
      </c>
      <c r="F1919" s="1" t="s">
        <v>9175</v>
      </c>
      <c r="G1919" t="s">
        <v>9176</v>
      </c>
      <c r="H1919" s="1" t="s">
        <v>1440</v>
      </c>
      <c r="I1919">
        <v>2442.83</v>
      </c>
      <c r="J1919" s="8" t="s">
        <v>9177</v>
      </c>
      <c r="K1919" s="1" t="s">
        <v>44</v>
      </c>
      <c r="L1919" s="1" t="s">
        <v>78</v>
      </c>
      <c r="M1919" s="1" t="str" cm="1">
        <f t="array" ref="M191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19" s="1">
        <f ca="1">TODAY()-Customers_Dataset[[#This Row],[Joining Date]]</f>
        <v>1410</v>
      </c>
    </row>
    <row r="1920" spans="1:14" x14ac:dyDescent="0.3">
      <c r="A1920">
        <v>641</v>
      </c>
      <c r="B1920" s="1" t="s">
        <v>9178</v>
      </c>
      <c r="C1920">
        <v>22</v>
      </c>
      <c r="D1920" s="1" t="s">
        <v>6508</v>
      </c>
      <c r="E1920" s="1" t="s">
        <v>9179</v>
      </c>
      <c r="F1920" s="1" t="s">
        <v>9180</v>
      </c>
      <c r="G1920" t="s">
        <v>9181</v>
      </c>
      <c r="H1920" s="1" t="s">
        <v>1440</v>
      </c>
      <c r="I1920">
        <v>14863.27</v>
      </c>
      <c r="J1920" s="8" t="s">
        <v>4228</v>
      </c>
      <c r="K1920" s="1" t="s">
        <v>68</v>
      </c>
      <c r="L1920" s="1" t="s">
        <v>27</v>
      </c>
      <c r="M1920" s="1" t="str" cm="1">
        <f t="array" ref="M192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20" s="1">
        <f ca="1">TODAY()-Customers_Dataset[[#This Row],[Joining Date]]</f>
        <v>1910</v>
      </c>
    </row>
    <row r="1921" spans="1:14" x14ac:dyDescent="0.3">
      <c r="A1921">
        <v>654</v>
      </c>
      <c r="B1921" s="1" t="s">
        <v>9182</v>
      </c>
      <c r="C1921">
        <v>35</v>
      </c>
      <c r="D1921" s="1" t="s">
        <v>6508</v>
      </c>
      <c r="E1921" s="1" t="s">
        <v>9183</v>
      </c>
      <c r="F1921" s="1" t="s">
        <v>9184</v>
      </c>
      <c r="G1921" t="s">
        <v>9185</v>
      </c>
      <c r="H1921" s="1" t="s">
        <v>1440</v>
      </c>
      <c r="I1921">
        <v>11544.87</v>
      </c>
      <c r="J1921" s="8" t="s">
        <v>7203</v>
      </c>
      <c r="K1921" s="1" t="s">
        <v>19</v>
      </c>
      <c r="L1921" s="1" t="s">
        <v>27</v>
      </c>
      <c r="M1921" s="1" t="str" cm="1">
        <f t="array" ref="M192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21" s="1">
        <f ca="1">TODAY()-Customers_Dataset[[#This Row],[Joining Date]]</f>
        <v>2213</v>
      </c>
    </row>
    <row r="1922" spans="1:14" x14ac:dyDescent="0.3">
      <c r="A1922">
        <v>658</v>
      </c>
      <c r="B1922" s="1" t="s">
        <v>9186</v>
      </c>
      <c r="C1922">
        <v>39</v>
      </c>
      <c r="D1922" s="1" t="s">
        <v>6508</v>
      </c>
      <c r="E1922" s="1" t="s">
        <v>9187</v>
      </c>
      <c r="F1922" s="1" t="s">
        <v>9188</v>
      </c>
      <c r="G1922" t="s">
        <v>9189</v>
      </c>
      <c r="H1922" s="1" t="s">
        <v>1440</v>
      </c>
      <c r="I1922">
        <v>38453.94</v>
      </c>
      <c r="J1922" s="8" t="s">
        <v>9190</v>
      </c>
      <c r="K1922" s="1" t="s">
        <v>33</v>
      </c>
      <c r="L1922" s="1" t="s">
        <v>20</v>
      </c>
      <c r="M1922" s="1" t="str" cm="1">
        <f t="array" ref="M192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22" s="1">
        <f ca="1">TODAY()-Customers_Dataset[[#This Row],[Joining Date]]</f>
        <v>956</v>
      </c>
    </row>
    <row r="1923" spans="1:14" x14ac:dyDescent="0.3">
      <c r="A1923">
        <v>660</v>
      </c>
      <c r="B1923" s="1" t="s">
        <v>9191</v>
      </c>
      <c r="C1923">
        <v>80</v>
      </c>
      <c r="D1923" s="1" t="s">
        <v>6508</v>
      </c>
      <c r="E1923" s="1" t="s">
        <v>9192</v>
      </c>
      <c r="F1923" s="1" t="s">
        <v>9193</v>
      </c>
      <c r="G1923" t="s">
        <v>9194</v>
      </c>
      <c r="H1923" s="1" t="s">
        <v>1440</v>
      </c>
      <c r="I1923">
        <v>18495.05</v>
      </c>
      <c r="J1923" s="8" t="s">
        <v>1697</v>
      </c>
      <c r="K1923" s="1" t="s">
        <v>33</v>
      </c>
      <c r="L1923" s="1" t="s">
        <v>45</v>
      </c>
      <c r="M1923" s="1" t="str" cm="1">
        <f t="array" ref="M192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23" s="1">
        <f ca="1">TODAY()-Customers_Dataset[[#This Row],[Joining Date]]</f>
        <v>756</v>
      </c>
    </row>
    <row r="1924" spans="1:14" x14ac:dyDescent="0.3">
      <c r="A1924">
        <v>706</v>
      </c>
      <c r="B1924" s="1" t="s">
        <v>9195</v>
      </c>
      <c r="C1924">
        <v>40</v>
      </c>
      <c r="D1924" s="1" t="s">
        <v>6508</v>
      </c>
      <c r="E1924" s="1" t="s">
        <v>9196</v>
      </c>
      <c r="F1924" s="1" t="s">
        <v>9197</v>
      </c>
      <c r="G1924" t="s">
        <v>9198</v>
      </c>
      <c r="H1924" s="1" t="s">
        <v>1440</v>
      </c>
      <c r="I1924">
        <v>46980.73</v>
      </c>
      <c r="J1924" s="8" t="s">
        <v>9199</v>
      </c>
      <c r="K1924" s="1" t="s">
        <v>51</v>
      </c>
      <c r="L1924" s="1" t="s">
        <v>20</v>
      </c>
      <c r="M1924" s="1" t="str" cm="1">
        <f t="array" ref="M192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24" s="1">
        <f ca="1">TODAY()-Customers_Dataset[[#This Row],[Joining Date]]</f>
        <v>2444</v>
      </c>
    </row>
    <row r="1925" spans="1:14" x14ac:dyDescent="0.3">
      <c r="A1925">
        <v>711</v>
      </c>
      <c r="B1925" s="1" t="s">
        <v>9200</v>
      </c>
      <c r="C1925">
        <v>71</v>
      </c>
      <c r="D1925" s="1" t="s">
        <v>6508</v>
      </c>
      <c r="E1925" s="1" t="s">
        <v>9201</v>
      </c>
      <c r="F1925" s="1" t="s">
        <v>9202</v>
      </c>
      <c r="G1925" t="s">
        <v>9203</v>
      </c>
      <c r="H1925" s="1" t="s">
        <v>1440</v>
      </c>
      <c r="I1925">
        <v>7357.33</v>
      </c>
      <c r="J1925" s="8" t="s">
        <v>9204</v>
      </c>
      <c r="K1925" s="1" t="s">
        <v>26</v>
      </c>
      <c r="L1925" s="1" t="s">
        <v>78</v>
      </c>
      <c r="M1925" s="1" t="str" cm="1">
        <f t="array" ref="M192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25" s="1">
        <f ca="1">TODAY()-Customers_Dataset[[#This Row],[Joining Date]]</f>
        <v>3172</v>
      </c>
    </row>
    <row r="1926" spans="1:14" x14ac:dyDescent="0.3">
      <c r="A1926">
        <v>712</v>
      </c>
      <c r="B1926" s="1" t="s">
        <v>9205</v>
      </c>
      <c r="C1926">
        <v>72</v>
      </c>
      <c r="D1926" s="1" t="s">
        <v>6508</v>
      </c>
      <c r="E1926" s="1" t="s">
        <v>9206</v>
      </c>
      <c r="F1926" s="1" t="s">
        <v>9207</v>
      </c>
      <c r="G1926" t="s">
        <v>9208</v>
      </c>
      <c r="H1926" s="1" t="s">
        <v>1440</v>
      </c>
      <c r="I1926">
        <v>5688.62</v>
      </c>
      <c r="J1926" s="8" t="s">
        <v>9209</v>
      </c>
      <c r="K1926" s="1" t="s">
        <v>26</v>
      </c>
      <c r="L1926" s="1" t="s">
        <v>78</v>
      </c>
      <c r="M1926" s="1" t="str" cm="1">
        <f t="array" ref="M192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26" s="1">
        <f ca="1">TODAY()-Customers_Dataset[[#This Row],[Joining Date]]</f>
        <v>3311</v>
      </c>
    </row>
    <row r="1927" spans="1:14" x14ac:dyDescent="0.3">
      <c r="A1927">
        <v>723</v>
      </c>
      <c r="B1927" s="1" t="s">
        <v>9210</v>
      </c>
      <c r="C1927">
        <v>65</v>
      </c>
      <c r="D1927" s="1" t="s">
        <v>6508</v>
      </c>
      <c r="E1927" s="1" t="s">
        <v>9211</v>
      </c>
      <c r="F1927" s="1" t="s">
        <v>9212</v>
      </c>
      <c r="G1927" t="s">
        <v>9213</v>
      </c>
      <c r="H1927" s="1" t="s">
        <v>1440</v>
      </c>
      <c r="I1927">
        <v>47772.81</v>
      </c>
      <c r="J1927" s="8" t="s">
        <v>1310</v>
      </c>
      <c r="K1927" s="1" t="s">
        <v>68</v>
      </c>
      <c r="L1927" s="1" t="s">
        <v>27</v>
      </c>
      <c r="M1927" s="1" t="str" cm="1">
        <f t="array" ref="M192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27" s="1">
        <f ca="1">TODAY()-Customers_Dataset[[#This Row],[Joining Date]]</f>
        <v>478</v>
      </c>
    </row>
    <row r="1928" spans="1:14" x14ac:dyDescent="0.3">
      <c r="A1928">
        <v>739</v>
      </c>
      <c r="B1928" s="1" t="s">
        <v>9214</v>
      </c>
      <c r="C1928">
        <v>78</v>
      </c>
      <c r="D1928" s="1" t="s">
        <v>6508</v>
      </c>
      <c r="E1928" s="1" t="s">
        <v>9215</v>
      </c>
      <c r="F1928" s="1" t="s">
        <v>9216</v>
      </c>
      <c r="G1928" t="s">
        <v>9217</v>
      </c>
      <c r="H1928" s="1" t="s">
        <v>1440</v>
      </c>
      <c r="I1928">
        <v>47087.27</v>
      </c>
      <c r="J1928" s="8" t="s">
        <v>9218</v>
      </c>
      <c r="K1928" s="1" t="s">
        <v>68</v>
      </c>
      <c r="L1928" s="1" t="s">
        <v>20</v>
      </c>
      <c r="M1928" s="1" t="str" cm="1">
        <f t="array" ref="M192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28" s="1">
        <f ca="1">TODAY()-Customers_Dataset[[#This Row],[Joining Date]]</f>
        <v>2368</v>
      </c>
    </row>
    <row r="1929" spans="1:14" x14ac:dyDescent="0.3">
      <c r="A1929">
        <v>775</v>
      </c>
      <c r="B1929" s="1" t="s">
        <v>9219</v>
      </c>
      <c r="C1929">
        <v>18</v>
      </c>
      <c r="D1929" s="1" t="s">
        <v>6508</v>
      </c>
      <c r="E1929" s="1" t="s">
        <v>9220</v>
      </c>
      <c r="F1929" s="1" t="s">
        <v>9221</v>
      </c>
      <c r="G1929" t="s">
        <v>9222</v>
      </c>
      <c r="H1929" s="1" t="s">
        <v>1440</v>
      </c>
      <c r="I1929">
        <v>17895.63</v>
      </c>
      <c r="J1929" s="8" t="s">
        <v>6526</v>
      </c>
      <c r="K1929" s="1" t="s">
        <v>68</v>
      </c>
      <c r="L1929" s="1" t="s">
        <v>78</v>
      </c>
      <c r="M1929" s="1" t="str" cm="1">
        <f t="array" ref="M192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929" s="1">
        <f ca="1">TODAY()-Customers_Dataset[[#This Row],[Joining Date]]</f>
        <v>3612</v>
      </c>
    </row>
    <row r="1930" spans="1:14" x14ac:dyDescent="0.3">
      <c r="A1930">
        <v>786</v>
      </c>
      <c r="B1930" s="1" t="s">
        <v>9223</v>
      </c>
      <c r="C1930">
        <v>71</v>
      </c>
      <c r="D1930" s="1" t="s">
        <v>6508</v>
      </c>
      <c r="E1930" s="1" t="s">
        <v>9224</v>
      </c>
      <c r="F1930" s="1" t="s">
        <v>9225</v>
      </c>
      <c r="G1930" t="s">
        <v>9226</v>
      </c>
      <c r="H1930" s="1" t="s">
        <v>1440</v>
      </c>
      <c r="I1930">
        <v>2484.98</v>
      </c>
      <c r="J1930" s="8" t="s">
        <v>3218</v>
      </c>
      <c r="K1930" s="1" t="s">
        <v>33</v>
      </c>
      <c r="L1930" s="1" t="s">
        <v>20</v>
      </c>
      <c r="M1930" s="1" t="str" cm="1">
        <f t="array" ref="M193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30" s="1">
        <f ca="1">TODAY()-Customers_Dataset[[#This Row],[Joining Date]]</f>
        <v>2606</v>
      </c>
    </row>
    <row r="1931" spans="1:14" x14ac:dyDescent="0.3">
      <c r="A1931">
        <v>806</v>
      </c>
      <c r="B1931" s="1" t="s">
        <v>9227</v>
      </c>
      <c r="C1931">
        <v>37</v>
      </c>
      <c r="D1931" s="1" t="s">
        <v>6508</v>
      </c>
      <c r="E1931" s="1" t="s">
        <v>9228</v>
      </c>
      <c r="F1931" s="1" t="s">
        <v>9229</v>
      </c>
      <c r="G1931" t="s">
        <v>9230</v>
      </c>
      <c r="H1931" s="1" t="s">
        <v>1440</v>
      </c>
      <c r="I1931">
        <v>33682.699999999997</v>
      </c>
      <c r="J1931" s="8" t="s">
        <v>9231</v>
      </c>
      <c r="K1931" s="1" t="s">
        <v>44</v>
      </c>
      <c r="L1931" s="1" t="s">
        <v>27</v>
      </c>
      <c r="M1931" s="1" t="str" cm="1">
        <f t="array" ref="M193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31" s="1">
        <f ca="1">TODAY()-Customers_Dataset[[#This Row],[Joining Date]]</f>
        <v>910</v>
      </c>
    </row>
    <row r="1932" spans="1:14" x14ac:dyDescent="0.3">
      <c r="A1932">
        <v>812</v>
      </c>
      <c r="B1932" s="1" t="s">
        <v>9232</v>
      </c>
      <c r="C1932">
        <v>65</v>
      </c>
      <c r="D1932" s="1" t="s">
        <v>6508</v>
      </c>
      <c r="E1932" s="1" t="s">
        <v>9233</v>
      </c>
      <c r="F1932" s="1" t="s">
        <v>9234</v>
      </c>
      <c r="G1932" t="s">
        <v>9235</v>
      </c>
      <c r="H1932" s="1" t="s">
        <v>1440</v>
      </c>
      <c r="I1932">
        <v>5908.07</v>
      </c>
      <c r="J1932" s="8" t="s">
        <v>2559</v>
      </c>
      <c r="K1932" s="1" t="s">
        <v>19</v>
      </c>
      <c r="L1932" s="1" t="s">
        <v>27</v>
      </c>
      <c r="M1932" s="1" t="str" cm="1">
        <f t="array" ref="M193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32" s="1">
        <f ca="1">TODAY()-Customers_Dataset[[#This Row],[Joining Date]]</f>
        <v>709</v>
      </c>
    </row>
    <row r="1933" spans="1:14" x14ac:dyDescent="0.3">
      <c r="A1933">
        <v>820</v>
      </c>
      <c r="B1933" s="1" t="s">
        <v>9236</v>
      </c>
      <c r="C1933">
        <v>67</v>
      </c>
      <c r="D1933" s="1" t="s">
        <v>6508</v>
      </c>
      <c r="E1933" s="1" t="s">
        <v>9237</v>
      </c>
      <c r="F1933" s="1" t="s">
        <v>9238</v>
      </c>
      <c r="G1933" t="s">
        <v>9239</v>
      </c>
      <c r="H1933" s="1" t="s">
        <v>1440</v>
      </c>
      <c r="I1933">
        <v>49568.38</v>
      </c>
      <c r="J1933" s="8" t="s">
        <v>8247</v>
      </c>
      <c r="K1933" s="1" t="s">
        <v>51</v>
      </c>
      <c r="L1933" s="1" t="s">
        <v>78</v>
      </c>
      <c r="M1933" s="1" t="str" cm="1">
        <f t="array" ref="M193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33" s="1">
        <f ca="1">TODAY()-Customers_Dataset[[#This Row],[Joining Date]]</f>
        <v>635</v>
      </c>
    </row>
    <row r="1934" spans="1:14" x14ac:dyDescent="0.3">
      <c r="A1934">
        <v>832</v>
      </c>
      <c r="B1934" s="1" t="s">
        <v>9240</v>
      </c>
      <c r="C1934">
        <v>39</v>
      </c>
      <c r="D1934" s="1" t="s">
        <v>6508</v>
      </c>
      <c r="E1934" s="1" t="s">
        <v>9241</v>
      </c>
      <c r="F1934" s="1" t="s">
        <v>9242</v>
      </c>
      <c r="G1934" t="s">
        <v>9243</v>
      </c>
      <c r="H1934" s="1" t="s">
        <v>1440</v>
      </c>
      <c r="I1934">
        <v>4695.57</v>
      </c>
      <c r="J1934" s="8" t="s">
        <v>9244</v>
      </c>
      <c r="K1934" s="1" t="s">
        <v>51</v>
      </c>
      <c r="L1934" s="1" t="s">
        <v>78</v>
      </c>
      <c r="M1934" s="1" t="str" cm="1">
        <f t="array" ref="M193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34" s="1">
        <f ca="1">TODAY()-Customers_Dataset[[#This Row],[Joining Date]]</f>
        <v>3744</v>
      </c>
    </row>
    <row r="1935" spans="1:14" x14ac:dyDescent="0.3">
      <c r="A1935">
        <v>842</v>
      </c>
      <c r="B1935" s="1" t="s">
        <v>9245</v>
      </c>
      <c r="C1935">
        <v>68</v>
      </c>
      <c r="D1935" s="1" t="s">
        <v>6508</v>
      </c>
      <c r="E1935" s="1" t="s">
        <v>9246</v>
      </c>
      <c r="F1935" s="1" t="s">
        <v>9247</v>
      </c>
      <c r="G1935" t="s">
        <v>9248</v>
      </c>
      <c r="H1935" s="1" t="s">
        <v>1440</v>
      </c>
      <c r="I1935">
        <v>44822.62</v>
      </c>
      <c r="J1935" s="8" t="s">
        <v>9249</v>
      </c>
      <c r="K1935" s="1" t="s">
        <v>26</v>
      </c>
      <c r="L1935" s="1" t="s">
        <v>20</v>
      </c>
      <c r="M1935" s="1" t="str" cm="1">
        <f t="array" ref="M193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35" s="1">
        <f ca="1">TODAY()-Customers_Dataset[[#This Row],[Joining Date]]</f>
        <v>816</v>
      </c>
    </row>
    <row r="1936" spans="1:14" x14ac:dyDescent="0.3">
      <c r="A1936">
        <v>858</v>
      </c>
      <c r="B1936" s="1" t="s">
        <v>9250</v>
      </c>
      <c r="C1936">
        <v>52</v>
      </c>
      <c r="D1936" s="1" t="s">
        <v>6508</v>
      </c>
      <c r="E1936" s="1" t="s">
        <v>9251</v>
      </c>
      <c r="F1936" s="1" t="s">
        <v>9252</v>
      </c>
      <c r="G1936" t="s">
        <v>9253</v>
      </c>
      <c r="H1936" s="1" t="s">
        <v>1440</v>
      </c>
      <c r="I1936">
        <v>22190.240000000002</v>
      </c>
      <c r="J1936" s="8" t="s">
        <v>7062</v>
      </c>
      <c r="K1936" s="1" t="s">
        <v>51</v>
      </c>
      <c r="L1936" s="1" t="s">
        <v>78</v>
      </c>
      <c r="M1936" s="1" t="str" cm="1">
        <f t="array" ref="M193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36" s="1">
        <f ca="1">TODAY()-Customers_Dataset[[#This Row],[Joining Date]]</f>
        <v>2701</v>
      </c>
    </row>
    <row r="1937" spans="1:14" x14ac:dyDescent="0.3">
      <c r="A1937">
        <v>863</v>
      </c>
      <c r="B1937" s="1" t="s">
        <v>9254</v>
      </c>
      <c r="C1937">
        <v>64</v>
      </c>
      <c r="D1937" s="1" t="s">
        <v>6508</v>
      </c>
      <c r="E1937" s="1" t="s">
        <v>9255</v>
      </c>
      <c r="F1937" s="1" t="s">
        <v>9256</v>
      </c>
      <c r="G1937" t="s">
        <v>9257</v>
      </c>
      <c r="H1937" s="1" t="s">
        <v>1440</v>
      </c>
      <c r="I1937">
        <v>41893.56</v>
      </c>
      <c r="J1937" s="8" t="s">
        <v>9258</v>
      </c>
      <c r="K1937" s="1" t="s">
        <v>68</v>
      </c>
      <c r="L1937" s="1" t="s">
        <v>45</v>
      </c>
      <c r="M1937" s="1" t="str" cm="1">
        <f t="array" ref="M193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37" s="1">
        <f ca="1">TODAY()-Customers_Dataset[[#This Row],[Joining Date]]</f>
        <v>2814</v>
      </c>
    </row>
    <row r="1938" spans="1:14" x14ac:dyDescent="0.3">
      <c r="A1938">
        <v>869</v>
      </c>
      <c r="B1938" s="1" t="s">
        <v>9259</v>
      </c>
      <c r="C1938">
        <v>47</v>
      </c>
      <c r="D1938" s="1" t="s">
        <v>6508</v>
      </c>
      <c r="E1938" s="1" t="s">
        <v>9260</v>
      </c>
      <c r="F1938" s="1" t="s">
        <v>9261</v>
      </c>
      <c r="G1938" t="s">
        <v>9262</v>
      </c>
      <c r="H1938" s="1" t="s">
        <v>1440</v>
      </c>
      <c r="I1938">
        <v>33245.97</v>
      </c>
      <c r="J1938" s="8" t="s">
        <v>9263</v>
      </c>
      <c r="K1938" s="1" t="s">
        <v>26</v>
      </c>
      <c r="L1938" s="1" t="s">
        <v>27</v>
      </c>
      <c r="M1938" s="1" t="str" cm="1">
        <f t="array" ref="M193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38" s="1">
        <f ca="1">TODAY()-Customers_Dataset[[#This Row],[Joining Date]]</f>
        <v>160</v>
      </c>
    </row>
    <row r="1939" spans="1:14" x14ac:dyDescent="0.3">
      <c r="A1939">
        <v>885</v>
      </c>
      <c r="B1939" s="1" t="s">
        <v>9264</v>
      </c>
      <c r="C1939">
        <v>54</v>
      </c>
      <c r="D1939" s="1" t="s">
        <v>6508</v>
      </c>
      <c r="E1939" s="1" t="s">
        <v>9265</v>
      </c>
      <c r="F1939" s="1" t="s">
        <v>9266</v>
      </c>
      <c r="G1939" t="s">
        <v>9267</v>
      </c>
      <c r="H1939" s="1" t="s">
        <v>1440</v>
      </c>
      <c r="I1939">
        <v>47008.04</v>
      </c>
      <c r="J1939" s="8" t="s">
        <v>9268</v>
      </c>
      <c r="K1939" s="1" t="s">
        <v>57</v>
      </c>
      <c r="L1939" s="1" t="s">
        <v>45</v>
      </c>
      <c r="M1939" s="1" t="str" cm="1">
        <f t="array" ref="M193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39" s="1">
        <f ca="1">TODAY()-Customers_Dataset[[#This Row],[Joining Date]]</f>
        <v>2393</v>
      </c>
    </row>
    <row r="1940" spans="1:14" x14ac:dyDescent="0.3">
      <c r="A1940">
        <v>887</v>
      </c>
      <c r="B1940" s="1" t="s">
        <v>9269</v>
      </c>
      <c r="C1940">
        <v>24</v>
      </c>
      <c r="D1940" s="1" t="s">
        <v>6508</v>
      </c>
      <c r="E1940" s="1" t="s">
        <v>9270</v>
      </c>
      <c r="F1940" s="1" t="s">
        <v>9271</v>
      </c>
      <c r="G1940" t="s">
        <v>9272</v>
      </c>
      <c r="H1940" s="1" t="s">
        <v>1440</v>
      </c>
      <c r="I1940">
        <v>7792.65</v>
      </c>
      <c r="J1940" s="8" t="s">
        <v>4965</v>
      </c>
      <c r="K1940" s="1" t="s">
        <v>19</v>
      </c>
      <c r="L1940" s="1" t="s">
        <v>78</v>
      </c>
      <c r="M1940" s="1" t="str" cm="1">
        <f t="array" ref="M194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40" s="1">
        <f ca="1">TODAY()-Customers_Dataset[[#This Row],[Joining Date]]</f>
        <v>2165</v>
      </c>
    </row>
    <row r="1941" spans="1:14" x14ac:dyDescent="0.3">
      <c r="A1941">
        <v>903</v>
      </c>
      <c r="B1941" s="1" t="s">
        <v>9273</v>
      </c>
      <c r="C1941">
        <v>44</v>
      </c>
      <c r="D1941" s="1" t="s">
        <v>6508</v>
      </c>
      <c r="E1941" s="1" t="s">
        <v>9274</v>
      </c>
      <c r="F1941" s="1" t="s">
        <v>9275</v>
      </c>
      <c r="G1941" t="s">
        <v>9276</v>
      </c>
      <c r="H1941" s="1" t="s">
        <v>1440</v>
      </c>
      <c r="I1941">
        <v>47328.62</v>
      </c>
      <c r="J1941" s="8" t="s">
        <v>3078</v>
      </c>
      <c r="K1941" s="1" t="s">
        <v>26</v>
      </c>
      <c r="L1941" s="1" t="s">
        <v>45</v>
      </c>
      <c r="M1941" s="1" t="str" cm="1">
        <f t="array" ref="M194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41" s="1">
        <f ca="1">TODAY()-Customers_Dataset[[#This Row],[Joining Date]]</f>
        <v>195</v>
      </c>
    </row>
    <row r="1942" spans="1:14" x14ac:dyDescent="0.3">
      <c r="A1942">
        <v>920</v>
      </c>
      <c r="B1942" s="1" t="s">
        <v>9277</v>
      </c>
      <c r="C1942">
        <v>48</v>
      </c>
      <c r="D1942" s="1" t="s">
        <v>6508</v>
      </c>
      <c r="E1942" s="1" t="s">
        <v>9278</v>
      </c>
      <c r="F1942" s="1" t="s">
        <v>9279</v>
      </c>
      <c r="G1942" t="s">
        <v>9280</v>
      </c>
      <c r="H1942" s="1" t="s">
        <v>1440</v>
      </c>
      <c r="I1942">
        <v>23144.25</v>
      </c>
      <c r="J1942" s="8" t="s">
        <v>3233</v>
      </c>
      <c r="K1942" s="1" t="s">
        <v>68</v>
      </c>
      <c r="L1942" s="1" t="s">
        <v>20</v>
      </c>
      <c r="M1942" s="1" t="str" cm="1">
        <f t="array" ref="M194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42" s="1">
        <f ca="1">TODAY()-Customers_Dataset[[#This Row],[Joining Date]]</f>
        <v>1588</v>
      </c>
    </row>
    <row r="1943" spans="1:14" x14ac:dyDescent="0.3">
      <c r="A1943">
        <v>931</v>
      </c>
      <c r="B1943" s="1" t="s">
        <v>9281</v>
      </c>
      <c r="C1943">
        <v>30</v>
      </c>
      <c r="D1943" s="1" t="s">
        <v>6508</v>
      </c>
      <c r="E1943" s="1" t="s">
        <v>9282</v>
      </c>
      <c r="F1943" s="1" t="s">
        <v>9283</v>
      </c>
      <c r="G1943" t="s">
        <v>9284</v>
      </c>
      <c r="H1943" s="1" t="s">
        <v>1440</v>
      </c>
      <c r="I1943">
        <v>23547.16</v>
      </c>
      <c r="J1943" s="8" t="s">
        <v>6556</v>
      </c>
      <c r="K1943" s="1" t="s">
        <v>26</v>
      </c>
      <c r="L1943" s="1" t="s">
        <v>20</v>
      </c>
      <c r="M1943" s="1" t="str" cm="1">
        <f t="array" ref="M194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43" s="1">
        <f ca="1">TODAY()-Customers_Dataset[[#This Row],[Joining Date]]</f>
        <v>919</v>
      </c>
    </row>
    <row r="1944" spans="1:14" x14ac:dyDescent="0.3">
      <c r="A1944">
        <v>1005</v>
      </c>
      <c r="B1944" s="1" t="s">
        <v>9285</v>
      </c>
      <c r="C1944">
        <v>49</v>
      </c>
      <c r="D1944" s="1" t="s">
        <v>6508</v>
      </c>
      <c r="E1944" s="1" t="s">
        <v>9286</v>
      </c>
      <c r="F1944" s="1" t="s">
        <v>9287</v>
      </c>
      <c r="G1944" t="s">
        <v>9288</v>
      </c>
      <c r="H1944" s="1" t="s">
        <v>1440</v>
      </c>
      <c r="I1944">
        <v>30367.74</v>
      </c>
      <c r="J1944" s="8" t="s">
        <v>9289</v>
      </c>
      <c r="K1944" s="1" t="s">
        <v>124</v>
      </c>
      <c r="L1944" s="1" t="s">
        <v>27</v>
      </c>
      <c r="M1944" s="1" t="str" cm="1">
        <f t="array" ref="M194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44" s="1">
        <f ca="1">TODAY()-Customers_Dataset[[#This Row],[Joining Date]]</f>
        <v>586</v>
      </c>
    </row>
    <row r="1945" spans="1:14" x14ac:dyDescent="0.3">
      <c r="A1945">
        <v>1097</v>
      </c>
      <c r="B1945" s="1" t="s">
        <v>9290</v>
      </c>
      <c r="C1945">
        <v>43</v>
      </c>
      <c r="D1945" s="1" t="s">
        <v>6508</v>
      </c>
      <c r="E1945" s="1" t="s">
        <v>9291</v>
      </c>
      <c r="F1945" s="1" t="s">
        <v>9292</v>
      </c>
      <c r="G1945" t="s">
        <v>9293</v>
      </c>
      <c r="H1945" s="1" t="s">
        <v>1440</v>
      </c>
      <c r="I1945">
        <v>47147.68</v>
      </c>
      <c r="J1945" s="8" t="s">
        <v>9294</v>
      </c>
      <c r="K1945" s="1" t="s">
        <v>124</v>
      </c>
      <c r="L1945" s="1" t="s">
        <v>45</v>
      </c>
      <c r="M1945" s="1" t="str" cm="1">
        <f t="array" ref="M194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45" s="1">
        <f ca="1">TODAY()-Customers_Dataset[[#This Row],[Joining Date]]</f>
        <v>1551</v>
      </c>
    </row>
    <row r="1946" spans="1:14" x14ac:dyDescent="0.3">
      <c r="A1946">
        <v>1133</v>
      </c>
      <c r="B1946" s="1" t="s">
        <v>9295</v>
      </c>
      <c r="C1946">
        <v>42</v>
      </c>
      <c r="D1946" s="1" t="s">
        <v>6508</v>
      </c>
      <c r="E1946" s="1" t="s">
        <v>9296</v>
      </c>
      <c r="F1946" s="1" t="s">
        <v>9297</v>
      </c>
      <c r="G1946" t="s">
        <v>9298</v>
      </c>
      <c r="H1946" s="1" t="s">
        <v>1440</v>
      </c>
      <c r="I1946">
        <v>7425.84</v>
      </c>
      <c r="J1946" s="8" t="s">
        <v>1062</v>
      </c>
      <c r="K1946" s="1" t="s">
        <v>33</v>
      </c>
      <c r="L1946" s="1" t="s">
        <v>20</v>
      </c>
      <c r="M1946" s="1" t="str" cm="1">
        <f t="array" ref="M194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46" s="1">
        <f ca="1">TODAY()-Customers_Dataset[[#This Row],[Joining Date]]</f>
        <v>3092</v>
      </c>
    </row>
    <row r="1947" spans="1:14" x14ac:dyDescent="0.3">
      <c r="A1947">
        <v>1135</v>
      </c>
      <c r="B1947" s="1" t="s">
        <v>9299</v>
      </c>
      <c r="C1947">
        <v>79</v>
      </c>
      <c r="D1947" s="1" t="s">
        <v>6508</v>
      </c>
      <c r="E1947" s="1" t="s">
        <v>9300</v>
      </c>
      <c r="F1947" s="1" t="s">
        <v>9301</v>
      </c>
      <c r="G1947" t="s">
        <v>9302</v>
      </c>
      <c r="H1947" s="1" t="s">
        <v>1440</v>
      </c>
      <c r="I1947">
        <v>27986.91</v>
      </c>
      <c r="J1947" s="8" t="s">
        <v>209</v>
      </c>
      <c r="K1947" s="1" t="s">
        <v>44</v>
      </c>
      <c r="L1947" s="1" t="s">
        <v>27</v>
      </c>
      <c r="M1947" s="1" t="str" cm="1">
        <f t="array" ref="M194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47" s="1">
        <f ca="1">TODAY()-Customers_Dataset[[#This Row],[Joining Date]]</f>
        <v>225</v>
      </c>
    </row>
    <row r="1948" spans="1:14" x14ac:dyDescent="0.3">
      <c r="A1948">
        <v>1149</v>
      </c>
      <c r="B1948" s="1" t="s">
        <v>9303</v>
      </c>
      <c r="C1948">
        <v>69</v>
      </c>
      <c r="D1948" s="1" t="s">
        <v>6508</v>
      </c>
      <c r="E1948" s="1" t="s">
        <v>9304</v>
      </c>
      <c r="F1948" s="1" t="s">
        <v>9305</v>
      </c>
      <c r="G1948" t="s">
        <v>9306</v>
      </c>
      <c r="H1948" s="1" t="s">
        <v>1440</v>
      </c>
      <c r="I1948">
        <v>37904.74</v>
      </c>
      <c r="J1948" s="8" t="s">
        <v>5208</v>
      </c>
      <c r="K1948" s="1" t="s">
        <v>57</v>
      </c>
      <c r="L1948" s="1" t="s">
        <v>45</v>
      </c>
      <c r="M1948" s="1" t="str" cm="1">
        <f t="array" ref="M194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48" s="1">
        <f ca="1">TODAY()-Customers_Dataset[[#This Row],[Joining Date]]</f>
        <v>607</v>
      </c>
    </row>
    <row r="1949" spans="1:14" x14ac:dyDescent="0.3">
      <c r="A1949">
        <v>1150</v>
      </c>
      <c r="B1949" s="1" t="s">
        <v>9307</v>
      </c>
      <c r="C1949">
        <v>51</v>
      </c>
      <c r="D1949" s="1" t="s">
        <v>6508</v>
      </c>
      <c r="E1949" s="1" t="s">
        <v>9308</v>
      </c>
      <c r="F1949" s="1" t="s">
        <v>9309</v>
      </c>
      <c r="G1949" t="s">
        <v>9310</v>
      </c>
      <c r="H1949" s="1" t="s">
        <v>1440</v>
      </c>
      <c r="I1949">
        <v>40320.620000000003</v>
      </c>
      <c r="J1949" s="8" t="s">
        <v>3131</v>
      </c>
      <c r="K1949" s="1" t="s">
        <v>68</v>
      </c>
      <c r="L1949" s="1" t="s">
        <v>20</v>
      </c>
      <c r="M1949" s="1" t="str" cm="1">
        <f t="array" ref="M194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49" s="1">
        <f ca="1">TODAY()-Customers_Dataset[[#This Row],[Joining Date]]</f>
        <v>1650</v>
      </c>
    </row>
    <row r="1950" spans="1:14" x14ac:dyDescent="0.3">
      <c r="A1950">
        <v>1160</v>
      </c>
      <c r="B1950" s="1" t="s">
        <v>4399</v>
      </c>
      <c r="C1950">
        <v>40</v>
      </c>
      <c r="D1950" s="1" t="s">
        <v>6508</v>
      </c>
      <c r="E1950" s="1" t="s">
        <v>9311</v>
      </c>
      <c r="F1950" s="1" t="s">
        <v>9312</v>
      </c>
      <c r="G1950" t="s">
        <v>9313</v>
      </c>
      <c r="H1950" s="1" t="s">
        <v>1440</v>
      </c>
      <c r="I1950">
        <v>16959.55</v>
      </c>
      <c r="J1950" s="8" t="s">
        <v>3831</v>
      </c>
      <c r="K1950" s="1" t="s">
        <v>33</v>
      </c>
      <c r="L1950" s="1" t="s">
        <v>78</v>
      </c>
      <c r="M1950" s="1" t="str" cm="1">
        <f t="array" ref="M195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50" s="1">
        <f ca="1">TODAY()-Customers_Dataset[[#This Row],[Joining Date]]</f>
        <v>3133</v>
      </c>
    </row>
    <row r="1951" spans="1:14" x14ac:dyDescent="0.3">
      <c r="A1951">
        <v>1161</v>
      </c>
      <c r="B1951" s="1" t="s">
        <v>5242</v>
      </c>
      <c r="C1951">
        <v>73</v>
      </c>
      <c r="D1951" s="1" t="s">
        <v>6508</v>
      </c>
      <c r="E1951" s="1" t="s">
        <v>9314</v>
      </c>
      <c r="F1951" s="1" t="s">
        <v>9315</v>
      </c>
      <c r="G1951" t="s">
        <v>9316</v>
      </c>
      <c r="H1951" s="1" t="s">
        <v>1440</v>
      </c>
      <c r="I1951">
        <v>13029.98</v>
      </c>
      <c r="J1951" s="8" t="s">
        <v>5871</v>
      </c>
      <c r="K1951" s="1" t="s">
        <v>51</v>
      </c>
      <c r="L1951" s="1" t="s">
        <v>78</v>
      </c>
      <c r="M1951" s="1" t="str" cm="1">
        <f t="array" ref="M195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51" s="1">
        <f ca="1">TODAY()-Customers_Dataset[[#This Row],[Joining Date]]</f>
        <v>1947</v>
      </c>
    </row>
    <row r="1952" spans="1:14" x14ac:dyDescent="0.3">
      <c r="A1952">
        <v>1164</v>
      </c>
      <c r="B1952" s="1" t="s">
        <v>9317</v>
      </c>
      <c r="C1952">
        <v>52</v>
      </c>
      <c r="D1952" s="1" t="s">
        <v>6508</v>
      </c>
      <c r="E1952" s="1" t="s">
        <v>9318</v>
      </c>
      <c r="F1952" s="1" t="s">
        <v>9319</v>
      </c>
      <c r="G1952" t="s">
        <v>9320</v>
      </c>
      <c r="H1952" s="1" t="s">
        <v>1440</v>
      </c>
      <c r="I1952">
        <v>19285.73</v>
      </c>
      <c r="J1952" s="8" t="s">
        <v>7448</v>
      </c>
      <c r="K1952" s="1" t="s">
        <v>124</v>
      </c>
      <c r="L1952" s="1" t="s">
        <v>78</v>
      </c>
      <c r="M1952" s="1" t="str" cm="1">
        <f t="array" ref="M195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52" s="1">
        <f ca="1">TODAY()-Customers_Dataset[[#This Row],[Joining Date]]</f>
        <v>1825</v>
      </c>
    </row>
    <row r="1953" spans="1:14" x14ac:dyDescent="0.3">
      <c r="A1953">
        <v>1167</v>
      </c>
      <c r="B1953" s="1" t="s">
        <v>9321</v>
      </c>
      <c r="C1953">
        <v>46</v>
      </c>
      <c r="D1953" s="1" t="s">
        <v>6508</v>
      </c>
      <c r="E1953" s="1" t="s">
        <v>9322</v>
      </c>
      <c r="F1953" s="1" t="s">
        <v>9323</v>
      </c>
      <c r="G1953" t="s">
        <v>9324</v>
      </c>
      <c r="H1953" s="1" t="s">
        <v>1440</v>
      </c>
      <c r="I1953">
        <v>23266.53</v>
      </c>
      <c r="J1953" s="8" t="s">
        <v>9325</v>
      </c>
      <c r="K1953" s="1" t="s">
        <v>124</v>
      </c>
      <c r="L1953" s="1" t="s">
        <v>78</v>
      </c>
      <c r="M1953" s="1" t="str" cm="1">
        <f t="array" ref="M195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53" s="1">
        <f ca="1">TODAY()-Customers_Dataset[[#This Row],[Joining Date]]</f>
        <v>3224</v>
      </c>
    </row>
    <row r="1954" spans="1:14" x14ac:dyDescent="0.3">
      <c r="A1954">
        <v>1187</v>
      </c>
      <c r="B1954" s="1" t="s">
        <v>9326</v>
      </c>
      <c r="C1954">
        <v>72</v>
      </c>
      <c r="D1954" s="1" t="s">
        <v>6508</v>
      </c>
      <c r="E1954" s="1" t="s">
        <v>9327</v>
      </c>
      <c r="F1954" s="1" t="s">
        <v>9328</v>
      </c>
      <c r="G1954" t="s">
        <v>9329</v>
      </c>
      <c r="H1954" s="1" t="s">
        <v>1440</v>
      </c>
      <c r="I1954">
        <v>37874.65</v>
      </c>
      <c r="J1954" s="8" t="s">
        <v>9330</v>
      </c>
      <c r="K1954" s="1" t="s">
        <v>33</v>
      </c>
      <c r="L1954" s="1" t="s">
        <v>27</v>
      </c>
      <c r="M1954" s="1" t="str" cm="1">
        <f t="array" ref="M195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54" s="1">
        <f ca="1">TODAY()-Customers_Dataset[[#This Row],[Joining Date]]</f>
        <v>3263</v>
      </c>
    </row>
    <row r="1955" spans="1:14" x14ac:dyDescent="0.3">
      <c r="A1955">
        <v>1191</v>
      </c>
      <c r="B1955" s="1" t="s">
        <v>9331</v>
      </c>
      <c r="C1955">
        <v>20</v>
      </c>
      <c r="D1955" s="1" t="s">
        <v>6508</v>
      </c>
      <c r="E1955" s="1" t="s">
        <v>9332</v>
      </c>
      <c r="F1955" s="1" t="s">
        <v>9333</v>
      </c>
      <c r="G1955" t="s">
        <v>9334</v>
      </c>
      <c r="H1955" s="1" t="s">
        <v>1440</v>
      </c>
      <c r="I1955">
        <v>45127.96</v>
      </c>
      <c r="J1955" s="8" t="s">
        <v>9335</v>
      </c>
      <c r="K1955" s="1" t="s">
        <v>26</v>
      </c>
      <c r="L1955" s="1" t="s">
        <v>78</v>
      </c>
      <c r="M1955" s="1" t="str" cm="1">
        <f t="array" ref="M195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55" s="1">
        <f ca="1">TODAY()-Customers_Dataset[[#This Row],[Joining Date]]</f>
        <v>2499</v>
      </c>
    </row>
    <row r="1956" spans="1:14" x14ac:dyDescent="0.3">
      <c r="A1956">
        <v>1200</v>
      </c>
      <c r="B1956" s="1" t="s">
        <v>9336</v>
      </c>
      <c r="C1956">
        <v>36</v>
      </c>
      <c r="D1956" s="1" t="s">
        <v>6508</v>
      </c>
      <c r="E1956" s="1" t="s">
        <v>9337</v>
      </c>
      <c r="F1956" s="1" t="s">
        <v>9338</v>
      </c>
      <c r="G1956" t="s">
        <v>9339</v>
      </c>
      <c r="H1956" s="1" t="s">
        <v>1440</v>
      </c>
      <c r="I1956">
        <v>4629.34</v>
      </c>
      <c r="J1956" s="8" t="s">
        <v>9340</v>
      </c>
      <c r="K1956" s="1" t="s">
        <v>19</v>
      </c>
      <c r="L1956" s="1" t="s">
        <v>27</v>
      </c>
      <c r="M1956" s="1" t="str" cm="1">
        <f t="array" ref="M195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56" s="1">
        <f ca="1">TODAY()-Customers_Dataset[[#This Row],[Joining Date]]</f>
        <v>1541</v>
      </c>
    </row>
    <row r="1957" spans="1:14" x14ac:dyDescent="0.3">
      <c r="A1957">
        <v>1206</v>
      </c>
      <c r="B1957" s="1" t="s">
        <v>9341</v>
      </c>
      <c r="C1957">
        <v>60</v>
      </c>
      <c r="D1957" s="1" t="s">
        <v>6508</v>
      </c>
      <c r="E1957" s="1" t="s">
        <v>9342</v>
      </c>
      <c r="F1957" s="1" t="s">
        <v>9343</v>
      </c>
      <c r="G1957" t="s">
        <v>9344</v>
      </c>
      <c r="H1957" s="1" t="s">
        <v>1440</v>
      </c>
      <c r="I1957">
        <v>27844.240000000002</v>
      </c>
      <c r="J1957" s="8" t="s">
        <v>4549</v>
      </c>
      <c r="K1957" s="1" t="s">
        <v>44</v>
      </c>
      <c r="L1957" s="1" t="s">
        <v>78</v>
      </c>
      <c r="M1957" s="1" t="str" cm="1">
        <f t="array" ref="M195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57" s="1">
        <f ca="1">TODAY()-Customers_Dataset[[#This Row],[Joining Date]]</f>
        <v>1067</v>
      </c>
    </row>
    <row r="1958" spans="1:14" x14ac:dyDescent="0.3">
      <c r="A1958">
        <v>1223</v>
      </c>
      <c r="B1958" s="1" t="s">
        <v>5484</v>
      </c>
      <c r="C1958">
        <v>40</v>
      </c>
      <c r="D1958" s="1" t="s">
        <v>6508</v>
      </c>
      <c r="E1958" s="1" t="s">
        <v>9345</v>
      </c>
      <c r="F1958" s="1" t="s">
        <v>9346</v>
      </c>
      <c r="G1958" t="s">
        <v>9347</v>
      </c>
      <c r="H1958" s="1" t="s">
        <v>1440</v>
      </c>
      <c r="I1958">
        <v>5729.12</v>
      </c>
      <c r="J1958" s="8" t="s">
        <v>7472</v>
      </c>
      <c r="K1958" s="1" t="s">
        <v>124</v>
      </c>
      <c r="L1958" s="1" t="s">
        <v>27</v>
      </c>
      <c r="M1958" s="1" t="str" cm="1">
        <f t="array" ref="M195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58" s="1">
        <f ca="1">TODAY()-Customers_Dataset[[#This Row],[Joining Date]]</f>
        <v>3706</v>
      </c>
    </row>
    <row r="1959" spans="1:14" x14ac:dyDescent="0.3">
      <c r="A1959">
        <v>1236</v>
      </c>
      <c r="B1959" s="1" t="s">
        <v>9348</v>
      </c>
      <c r="C1959">
        <v>71</v>
      </c>
      <c r="D1959" s="1" t="s">
        <v>6508</v>
      </c>
      <c r="E1959" s="1" t="s">
        <v>9349</v>
      </c>
      <c r="F1959" s="1" t="s">
        <v>9350</v>
      </c>
      <c r="G1959" t="s">
        <v>9351</v>
      </c>
      <c r="H1959" s="1" t="s">
        <v>1440</v>
      </c>
      <c r="I1959">
        <v>43329.17</v>
      </c>
      <c r="J1959" s="8" t="s">
        <v>9352</v>
      </c>
      <c r="K1959" s="1" t="s">
        <v>51</v>
      </c>
      <c r="L1959" s="1" t="s">
        <v>27</v>
      </c>
      <c r="M1959" s="1" t="str" cm="1">
        <f t="array" ref="M195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59" s="1">
        <f ca="1">TODAY()-Customers_Dataset[[#This Row],[Joining Date]]</f>
        <v>194</v>
      </c>
    </row>
    <row r="1960" spans="1:14" x14ac:dyDescent="0.3">
      <c r="A1960">
        <v>1250</v>
      </c>
      <c r="B1960" s="1" t="s">
        <v>9353</v>
      </c>
      <c r="C1960">
        <v>19</v>
      </c>
      <c r="D1960" s="1" t="s">
        <v>6508</v>
      </c>
      <c r="E1960" s="1" t="s">
        <v>9354</v>
      </c>
      <c r="F1960" s="1" t="s">
        <v>9355</v>
      </c>
      <c r="G1960" t="s">
        <v>9356</v>
      </c>
      <c r="H1960" s="1" t="s">
        <v>1440</v>
      </c>
      <c r="I1960">
        <v>7756.3</v>
      </c>
      <c r="J1960" s="8" t="s">
        <v>1498</v>
      </c>
      <c r="K1960" s="1" t="s">
        <v>33</v>
      </c>
      <c r="L1960" s="1" t="s">
        <v>27</v>
      </c>
      <c r="M1960" s="1" t="str" cm="1">
        <f t="array" ref="M196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teen</v>
      </c>
      <c r="N1960" s="1">
        <f ca="1">TODAY()-Customers_Dataset[[#This Row],[Joining Date]]</f>
        <v>3328</v>
      </c>
    </row>
    <row r="1961" spans="1:14" x14ac:dyDescent="0.3">
      <c r="A1961">
        <v>1292</v>
      </c>
      <c r="B1961" s="1" t="s">
        <v>9357</v>
      </c>
      <c r="C1961">
        <v>44</v>
      </c>
      <c r="D1961" s="1" t="s">
        <v>6508</v>
      </c>
      <c r="E1961" s="1" t="s">
        <v>9358</v>
      </c>
      <c r="F1961" s="1" t="s">
        <v>9359</v>
      </c>
      <c r="G1961" t="s">
        <v>9360</v>
      </c>
      <c r="H1961" s="1" t="s">
        <v>1440</v>
      </c>
      <c r="I1961">
        <v>6388.49</v>
      </c>
      <c r="J1961" s="8" t="s">
        <v>9361</v>
      </c>
      <c r="K1961" s="1" t="s">
        <v>19</v>
      </c>
      <c r="L1961" s="1" t="s">
        <v>78</v>
      </c>
      <c r="M1961" s="1" t="str" cm="1">
        <f t="array" ref="M196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61" s="1">
        <f ca="1">TODAY()-Customers_Dataset[[#This Row],[Joining Date]]</f>
        <v>3061</v>
      </c>
    </row>
    <row r="1962" spans="1:14" x14ac:dyDescent="0.3">
      <c r="A1962">
        <v>1298</v>
      </c>
      <c r="B1962" s="1" t="s">
        <v>9362</v>
      </c>
      <c r="C1962">
        <v>53</v>
      </c>
      <c r="D1962" s="1" t="s">
        <v>6508</v>
      </c>
      <c r="E1962" s="1" t="s">
        <v>9363</v>
      </c>
      <c r="F1962" s="1" t="s">
        <v>9364</v>
      </c>
      <c r="G1962" t="s">
        <v>9365</v>
      </c>
      <c r="H1962" s="1" t="s">
        <v>1440</v>
      </c>
      <c r="I1962">
        <v>29530.11</v>
      </c>
      <c r="J1962" s="8" t="s">
        <v>9366</v>
      </c>
      <c r="K1962" s="1" t="s">
        <v>26</v>
      </c>
      <c r="L1962" s="1" t="s">
        <v>45</v>
      </c>
      <c r="M1962" s="1" t="str" cm="1">
        <f t="array" ref="M196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62" s="1">
        <f ca="1">TODAY()-Customers_Dataset[[#This Row],[Joining Date]]</f>
        <v>2760</v>
      </c>
    </row>
    <row r="1963" spans="1:14" x14ac:dyDescent="0.3">
      <c r="A1963">
        <v>1314</v>
      </c>
      <c r="B1963" s="1" t="s">
        <v>9367</v>
      </c>
      <c r="C1963">
        <v>32</v>
      </c>
      <c r="D1963" s="1" t="s">
        <v>6508</v>
      </c>
      <c r="E1963" s="1" t="s">
        <v>9368</v>
      </c>
      <c r="F1963" s="1" t="s">
        <v>9369</v>
      </c>
      <c r="G1963" t="s">
        <v>9370</v>
      </c>
      <c r="H1963" s="1" t="s">
        <v>1440</v>
      </c>
      <c r="I1963">
        <v>9320.5300000000007</v>
      </c>
      <c r="J1963" s="8" t="s">
        <v>9371</v>
      </c>
      <c r="K1963" s="1" t="s">
        <v>124</v>
      </c>
      <c r="L1963" s="1" t="s">
        <v>27</v>
      </c>
      <c r="M1963" s="1" t="str" cm="1">
        <f t="array" ref="M196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63" s="1">
        <f ca="1">TODAY()-Customers_Dataset[[#This Row],[Joining Date]]</f>
        <v>1759</v>
      </c>
    </row>
    <row r="1964" spans="1:14" x14ac:dyDescent="0.3">
      <c r="A1964">
        <v>1343</v>
      </c>
      <c r="B1964" s="1" t="s">
        <v>9372</v>
      </c>
      <c r="C1964">
        <v>52</v>
      </c>
      <c r="D1964" s="1" t="s">
        <v>6508</v>
      </c>
      <c r="E1964" s="1" t="s">
        <v>9373</v>
      </c>
      <c r="F1964" s="1" t="s">
        <v>9374</v>
      </c>
      <c r="G1964" t="s">
        <v>9375</v>
      </c>
      <c r="H1964" s="1" t="s">
        <v>1440</v>
      </c>
      <c r="I1964">
        <v>48263.64</v>
      </c>
      <c r="J1964" s="8" t="s">
        <v>9376</v>
      </c>
      <c r="K1964" s="1" t="s">
        <v>57</v>
      </c>
      <c r="L1964" s="1" t="s">
        <v>20</v>
      </c>
      <c r="M1964" s="1" t="str" cm="1">
        <f t="array" ref="M196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64" s="1">
        <f ca="1">TODAY()-Customers_Dataset[[#This Row],[Joining Date]]</f>
        <v>308</v>
      </c>
    </row>
    <row r="1965" spans="1:14" x14ac:dyDescent="0.3">
      <c r="A1965">
        <v>1364</v>
      </c>
      <c r="B1965" s="1" t="s">
        <v>9377</v>
      </c>
      <c r="C1965">
        <v>23</v>
      </c>
      <c r="D1965" s="1" t="s">
        <v>6508</v>
      </c>
      <c r="E1965" s="1" t="s">
        <v>9378</v>
      </c>
      <c r="F1965" s="1" t="s">
        <v>9379</v>
      </c>
      <c r="G1965" t="s">
        <v>9380</v>
      </c>
      <c r="H1965" s="1" t="s">
        <v>1440</v>
      </c>
      <c r="I1965">
        <v>32912.589999999997</v>
      </c>
      <c r="J1965" s="8" t="s">
        <v>9381</v>
      </c>
      <c r="K1965" s="1" t="s">
        <v>26</v>
      </c>
      <c r="L1965" s="1" t="s">
        <v>78</v>
      </c>
      <c r="M1965" s="1" t="str" cm="1">
        <f t="array" ref="M196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65" s="1">
        <f ca="1">TODAY()-Customers_Dataset[[#This Row],[Joining Date]]</f>
        <v>2739</v>
      </c>
    </row>
    <row r="1966" spans="1:14" x14ac:dyDescent="0.3">
      <c r="A1966">
        <v>1373</v>
      </c>
      <c r="B1966" s="1" t="s">
        <v>9382</v>
      </c>
      <c r="C1966">
        <v>30</v>
      </c>
      <c r="D1966" s="1" t="s">
        <v>6508</v>
      </c>
      <c r="E1966" s="1" t="s">
        <v>9383</v>
      </c>
      <c r="F1966" s="1" t="s">
        <v>9384</v>
      </c>
      <c r="G1966" t="s">
        <v>9385</v>
      </c>
      <c r="H1966" s="1" t="s">
        <v>1440</v>
      </c>
      <c r="I1966">
        <v>44250.37</v>
      </c>
      <c r="J1966" s="8" t="s">
        <v>2135</v>
      </c>
      <c r="K1966" s="1" t="s">
        <v>26</v>
      </c>
      <c r="L1966" s="1" t="s">
        <v>27</v>
      </c>
      <c r="M1966" s="1" t="str" cm="1">
        <f t="array" ref="M196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66" s="1">
        <f ca="1">TODAY()-Customers_Dataset[[#This Row],[Joining Date]]</f>
        <v>3071</v>
      </c>
    </row>
    <row r="1967" spans="1:14" x14ac:dyDescent="0.3">
      <c r="A1967">
        <v>1390</v>
      </c>
      <c r="B1967" s="1" t="s">
        <v>9386</v>
      </c>
      <c r="C1967">
        <v>48</v>
      </c>
      <c r="D1967" s="1" t="s">
        <v>6508</v>
      </c>
      <c r="E1967" s="1" t="s">
        <v>9387</v>
      </c>
      <c r="F1967" s="1" t="s">
        <v>9388</v>
      </c>
      <c r="G1967" t="s">
        <v>9389</v>
      </c>
      <c r="H1967" s="1" t="s">
        <v>1440</v>
      </c>
      <c r="I1967">
        <v>12791.77</v>
      </c>
      <c r="J1967" s="8" t="s">
        <v>9390</v>
      </c>
      <c r="K1967" s="1" t="s">
        <v>26</v>
      </c>
      <c r="L1967" s="1" t="s">
        <v>78</v>
      </c>
      <c r="M1967" s="1" t="str" cm="1">
        <f t="array" ref="M196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67" s="1">
        <f ca="1">TODAY()-Customers_Dataset[[#This Row],[Joining Date]]</f>
        <v>271</v>
      </c>
    </row>
    <row r="1968" spans="1:14" x14ac:dyDescent="0.3">
      <c r="A1968">
        <v>1412</v>
      </c>
      <c r="B1968" s="1" t="s">
        <v>9391</v>
      </c>
      <c r="C1968">
        <v>21</v>
      </c>
      <c r="D1968" s="1" t="s">
        <v>6508</v>
      </c>
      <c r="E1968" s="1" t="s">
        <v>9392</v>
      </c>
      <c r="F1968" s="1" t="s">
        <v>9393</v>
      </c>
      <c r="G1968" t="s">
        <v>9394</v>
      </c>
      <c r="H1968" s="1" t="s">
        <v>1440</v>
      </c>
      <c r="I1968">
        <v>20234.080000000002</v>
      </c>
      <c r="J1968" s="8" t="s">
        <v>9395</v>
      </c>
      <c r="K1968" s="1" t="s">
        <v>124</v>
      </c>
      <c r="L1968" s="1" t="s">
        <v>20</v>
      </c>
      <c r="M1968" s="1" t="str" cm="1">
        <f t="array" ref="M196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68" s="1">
        <f ca="1">TODAY()-Customers_Dataset[[#This Row],[Joining Date]]</f>
        <v>1407</v>
      </c>
    </row>
    <row r="1969" spans="1:14" x14ac:dyDescent="0.3">
      <c r="A1969">
        <v>1414</v>
      </c>
      <c r="B1969" s="1" t="s">
        <v>9396</v>
      </c>
      <c r="C1969">
        <v>26</v>
      </c>
      <c r="D1969" s="1" t="s">
        <v>6508</v>
      </c>
      <c r="E1969" s="1" t="s">
        <v>9397</v>
      </c>
      <c r="F1969" s="1" t="s">
        <v>9398</v>
      </c>
      <c r="G1969" t="s">
        <v>9399</v>
      </c>
      <c r="H1969" s="1" t="s">
        <v>1440</v>
      </c>
      <c r="I1969">
        <v>45708.7</v>
      </c>
      <c r="J1969" s="8" t="s">
        <v>9400</v>
      </c>
      <c r="K1969" s="1" t="s">
        <v>26</v>
      </c>
      <c r="L1969" s="1" t="s">
        <v>27</v>
      </c>
      <c r="M1969" s="1" t="str" cm="1">
        <f t="array" ref="M196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69" s="1">
        <f ca="1">TODAY()-Customers_Dataset[[#This Row],[Joining Date]]</f>
        <v>3529</v>
      </c>
    </row>
    <row r="1970" spans="1:14" x14ac:dyDescent="0.3">
      <c r="A1970">
        <v>1415</v>
      </c>
      <c r="B1970" s="1" t="s">
        <v>9401</v>
      </c>
      <c r="C1970">
        <v>51</v>
      </c>
      <c r="D1970" s="1" t="s">
        <v>6508</v>
      </c>
      <c r="E1970" s="1" t="s">
        <v>9402</v>
      </c>
      <c r="F1970" s="1" t="s">
        <v>9403</v>
      </c>
      <c r="G1970" t="s">
        <v>9404</v>
      </c>
      <c r="H1970" s="1" t="s">
        <v>1440</v>
      </c>
      <c r="I1970">
        <v>26251.78</v>
      </c>
      <c r="J1970" s="8" t="s">
        <v>9405</v>
      </c>
      <c r="K1970" s="1" t="s">
        <v>51</v>
      </c>
      <c r="L1970" s="1" t="s">
        <v>27</v>
      </c>
      <c r="M1970" s="1" t="str" cm="1">
        <f t="array" ref="M197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70" s="1">
        <f ca="1">TODAY()-Customers_Dataset[[#This Row],[Joining Date]]</f>
        <v>355</v>
      </c>
    </row>
    <row r="1971" spans="1:14" x14ac:dyDescent="0.3">
      <c r="A1971">
        <v>1416</v>
      </c>
      <c r="B1971" s="1" t="s">
        <v>3322</v>
      </c>
      <c r="C1971">
        <v>47</v>
      </c>
      <c r="D1971" s="1" t="s">
        <v>6508</v>
      </c>
      <c r="E1971" s="1" t="s">
        <v>9406</v>
      </c>
      <c r="F1971" s="1" t="s">
        <v>9407</v>
      </c>
      <c r="G1971" t="s">
        <v>9408</v>
      </c>
      <c r="H1971" s="1" t="s">
        <v>1440</v>
      </c>
      <c r="I1971">
        <v>17239.59</v>
      </c>
      <c r="J1971" s="8" t="s">
        <v>9409</v>
      </c>
      <c r="K1971" s="1" t="s">
        <v>44</v>
      </c>
      <c r="L1971" s="1" t="s">
        <v>20</v>
      </c>
      <c r="M1971" s="1" t="str" cm="1">
        <f t="array" ref="M197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71" s="1">
        <f ca="1">TODAY()-Customers_Dataset[[#This Row],[Joining Date]]</f>
        <v>2612</v>
      </c>
    </row>
    <row r="1972" spans="1:14" x14ac:dyDescent="0.3">
      <c r="A1972">
        <v>1447</v>
      </c>
      <c r="B1972" s="1" t="s">
        <v>7415</v>
      </c>
      <c r="C1972">
        <v>66</v>
      </c>
      <c r="D1972" s="1" t="s">
        <v>6508</v>
      </c>
      <c r="E1972" s="1" t="s">
        <v>9410</v>
      </c>
      <c r="F1972" s="1" t="s">
        <v>9411</v>
      </c>
      <c r="G1972" t="s">
        <v>9412</v>
      </c>
      <c r="H1972" s="1" t="s">
        <v>1440</v>
      </c>
      <c r="I1972">
        <v>45445.85</v>
      </c>
      <c r="J1972" s="8" t="s">
        <v>9101</v>
      </c>
      <c r="K1972" s="1" t="s">
        <v>124</v>
      </c>
      <c r="L1972" s="1" t="s">
        <v>78</v>
      </c>
      <c r="M1972" s="1" t="str" cm="1">
        <f t="array" ref="M197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72" s="1">
        <f ca="1">TODAY()-Customers_Dataset[[#This Row],[Joining Date]]</f>
        <v>515</v>
      </c>
    </row>
    <row r="1973" spans="1:14" x14ac:dyDescent="0.3">
      <c r="A1973">
        <v>1450</v>
      </c>
      <c r="B1973" s="1" t="s">
        <v>9413</v>
      </c>
      <c r="C1973">
        <v>32</v>
      </c>
      <c r="D1973" s="1" t="s">
        <v>6508</v>
      </c>
      <c r="E1973" s="1" t="s">
        <v>9414</v>
      </c>
      <c r="F1973" s="1" t="s">
        <v>9415</v>
      </c>
      <c r="G1973" t="s">
        <v>9416</v>
      </c>
      <c r="H1973" s="1" t="s">
        <v>1440</v>
      </c>
      <c r="I1973">
        <v>6176.59</v>
      </c>
      <c r="J1973" s="8" t="s">
        <v>9417</v>
      </c>
      <c r="K1973" s="1" t="s">
        <v>44</v>
      </c>
      <c r="L1973" s="1" t="s">
        <v>20</v>
      </c>
      <c r="M1973" s="1" t="str" cm="1">
        <f t="array" ref="M197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73" s="1">
        <f ca="1">TODAY()-Customers_Dataset[[#This Row],[Joining Date]]</f>
        <v>2895</v>
      </c>
    </row>
    <row r="1974" spans="1:14" x14ac:dyDescent="0.3">
      <c r="A1974">
        <v>1467</v>
      </c>
      <c r="B1974" s="1" t="s">
        <v>9418</v>
      </c>
      <c r="C1974">
        <v>71</v>
      </c>
      <c r="D1974" s="1" t="s">
        <v>6508</v>
      </c>
      <c r="E1974" s="1" t="s">
        <v>9419</v>
      </c>
      <c r="F1974" s="1" t="s">
        <v>9420</v>
      </c>
      <c r="G1974" t="s">
        <v>9421</v>
      </c>
      <c r="H1974" s="1" t="s">
        <v>1440</v>
      </c>
      <c r="I1974">
        <v>21783.81</v>
      </c>
      <c r="J1974" s="8" t="s">
        <v>9422</v>
      </c>
      <c r="K1974" s="1" t="s">
        <v>33</v>
      </c>
      <c r="L1974" s="1" t="s">
        <v>20</v>
      </c>
      <c r="M1974" s="1" t="str" cm="1">
        <f t="array" ref="M197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74" s="1">
        <f ca="1">TODAY()-Customers_Dataset[[#This Row],[Joining Date]]</f>
        <v>1688</v>
      </c>
    </row>
    <row r="1975" spans="1:14" x14ac:dyDescent="0.3">
      <c r="A1975">
        <v>1471</v>
      </c>
      <c r="B1975" s="1" t="s">
        <v>9423</v>
      </c>
      <c r="C1975">
        <v>67</v>
      </c>
      <c r="D1975" s="1" t="s">
        <v>6508</v>
      </c>
      <c r="E1975" s="1" t="s">
        <v>9424</v>
      </c>
      <c r="F1975" s="1" t="s">
        <v>9425</v>
      </c>
      <c r="G1975" t="s">
        <v>9426</v>
      </c>
      <c r="H1975" s="1" t="s">
        <v>1440</v>
      </c>
      <c r="I1975">
        <v>12006.37</v>
      </c>
      <c r="J1975" s="8" t="s">
        <v>9427</v>
      </c>
      <c r="K1975" s="1" t="s">
        <v>19</v>
      </c>
      <c r="L1975" s="1" t="s">
        <v>20</v>
      </c>
      <c r="M1975" s="1" t="str" cm="1">
        <f t="array" ref="M197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75" s="1">
        <f ca="1">TODAY()-Customers_Dataset[[#This Row],[Joining Date]]</f>
        <v>922</v>
      </c>
    </row>
    <row r="1976" spans="1:14" x14ac:dyDescent="0.3">
      <c r="A1976">
        <v>1478</v>
      </c>
      <c r="B1976" s="1" t="s">
        <v>9428</v>
      </c>
      <c r="C1976">
        <v>27</v>
      </c>
      <c r="D1976" s="1" t="s">
        <v>6508</v>
      </c>
      <c r="E1976" s="1" t="s">
        <v>9429</v>
      </c>
      <c r="F1976" s="1" t="s">
        <v>9430</v>
      </c>
      <c r="G1976" t="s">
        <v>9431</v>
      </c>
      <c r="H1976" s="1" t="s">
        <v>1440</v>
      </c>
      <c r="I1976">
        <v>20885.419999999998</v>
      </c>
      <c r="J1976" s="8" t="s">
        <v>9432</v>
      </c>
      <c r="K1976" s="1" t="s">
        <v>68</v>
      </c>
      <c r="L1976" s="1" t="s">
        <v>20</v>
      </c>
      <c r="M1976" s="1" t="str" cm="1">
        <f t="array" ref="M197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76" s="1">
        <f ca="1">TODAY()-Customers_Dataset[[#This Row],[Joining Date]]</f>
        <v>2422</v>
      </c>
    </row>
    <row r="1977" spans="1:14" x14ac:dyDescent="0.3">
      <c r="A1977">
        <v>1484</v>
      </c>
      <c r="B1977" s="1" t="s">
        <v>9433</v>
      </c>
      <c r="C1977">
        <v>28</v>
      </c>
      <c r="D1977" s="1" t="s">
        <v>6508</v>
      </c>
      <c r="E1977" s="1" t="s">
        <v>9434</v>
      </c>
      <c r="F1977" s="1" t="s">
        <v>9435</v>
      </c>
      <c r="G1977" t="s">
        <v>9436</v>
      </c>
      <c r="H1977" s="1" t="s">
        <v>1440</v>
      </c>
      <c r="I1977">
        <v>8281.5</v>
      </c>
      <c r="J1977" s="8" t="s">
        <v>2634</v>
      </c>
      <c r="K1977" s="1" t="s">
        <v>33</v>
      </c>
      <c r="L1977" s="1" t="s">
        <v>27</v>
      </c>
      <c r="M1977" s="1" t="str" cm="1">
        <f t="array" ref="M197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77" s="1">
        <f ca="1">TODAY()-Customers_Dataset[[#This Row],[Joining Date]]</f>
        <v>727</v>
      </c>
    </row>
    <row r="1978" spans="1:14" x14ac:dyDescent="0.3">
      <c r="A1978">
        <v>1498</v>
      </c>
      <c r="B1978" s="1" t="s">
        <v>9437</v>
      </c>
      <c r="C1978">
        <v>69</v>
      </c>
      <c r="D1978" s="1" t="s">
        <v>6508</v>
      </c>
      <c r="E1978" s="1" t="s">
        <v>9438</v>
      </c>
      <c r="F1978" s="1" t="s">
        <v>9439</v>
      </c>
      <c r="G1978" t="s">
        <v>9440</v>
      </c>
      <c r="H1978" s="1" t="s">
        <v>1440</v>
      </c>
      <c r="I1978">
        <v>1804.08</v>
      </c>
      <c r="J1978" s="8" t="s">
        <v>9441</v>
      </c>
      <c r="K1978" s="1" t="s">
        <v>57</v>
      </c>
      <c r="L1978" s="1" t="s">
        <v>45</v>
      </c>
      <c r="M1978" s="1" t="str" cm="1">
        <f t="array" ref="M197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78" s="1">
        <f ca="1">TODAY()-Customers_Dataset[[#This Row],[Joining Date]]</f>
        <v>1568</v>
      </c>
    </row>
    <row r="1979" spans="1:14" x14ac:dyDescent="0.3">
      <c r="A1979">
        <v>1527</v>
      </c>
      <c r="B1979" s="1" t="s">
        <v>9442</v>
      </c>
      <c r="C1979">
        <v>27</v>
      </c>
      <c r="D1979" s="1" t="s">
        <v>6508</v>
      </c>
      <c r="E1979" s="1" t="s">
        <v>9443</v>
      </c>
      <c r="F1979" s="1" t="s">
        <v>9444</v>
      </c>
      <c r="G1979" t="s">
        <v>9445</v>
      </c>
      <c r="H1979" s="1" t="s">
        <v>1440</v>
      </c>
      <c r="I1979">
        <v>28644.61</v>
      </c>
      <c r="J1979" s="8" t="s">
        <v>3316</v>
      </c>
      <c r="K1979" s="1" t="s">
        <v>33</v>
      </c>
      <c r="L1979" s="1" t="s">
        <v>45</v>
      </c>
      <c r="M1979" s="1" t="str" cm="1">
        <f t="array" ref="M197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79" s="1">
        <f ca="1">TODAY()-Customers_Dataset[[#This Row],[Joining Date]]</f>
        <v>2699</v>
      </c>
    </row>
    <row r="1980" spans="1:14" x14ac:dyDescent="0.3">
      <c r="A1980">
        <v>1572</v>
      </c>
      <c r="B1980" s="1" t="s">
        <v>9446</v>
      </c>
      <c r="C1980">
        <v>60</v>
      </c>
      <c r="D1980" s="1" t="s">
        <v>6508</v>
      </c>
      <c r="E1980" s="1" t="s">
        <v>9447</v>
      </c>
      <c r="F1980" s="1" t="s">
        <v>9448</v>
      </c>
      <c r="G1980" t="s">
        <v>9449</v>
      </c>
      <c r="H1980" s="1" t="s">
        <v>1440</v>
      </c>
      <c r="I1980">
        <v>10683.71</v>
      </c>
      <c r="J1980" s="8" t="s">
        <v>6999</v>
      </c>
      <c r="K1980" s="1" t="s">
        <v>44</v>
      </c>
      <c r="L1980" s="1" t="s">
        <v>20</v>
      </c>
      <c r="M1980" s="1" t="str" cm="1">
        <f t="array" ref="M198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0" s="1">
        <f ca="1">TODAY()-Customers_Dataset[[#This Row],[Joining Date]]</f>
        <v>3500</v>
      </c>
    </row>
    <row r="1981" spans="1:14" x14ac:dyDescent="0.3">
      <c r="A1981">
        <v>1585</v>
      </c>
      <c r="B1981" s="1" t="s">
        <v>9382</v>
      </c>
      <c r="C1981">
        <v>64</v>
      </c>
      <c r="D1981" s="1" t="s">
        <v>6508</v>
      </c>
      <c r="E1981" s="1" t="s">
        <v>9450</v>
      </c>
      <c r="F1981" s="1" t="s">
        <v>9451</v>
      </c>
      <c r="G1981" t="s">
        <v>9452</v>
      </c>
      <c r="H1981" s="1" t="s">
        <v>1440</v>
      </c>
      <c r="I1981">
        <v>4354.66</v>
      </c>
      <c r="J1981" s="8" t="s">
        <v>5559</v>
      </c>
      <c r="K1981" s="1" t="s">
        <v>19</v>
      </c>
      <c r="L1981" s="1" t="s">
        <v>27</v>
      </c>
      <c r="M1981" s="1" t="str" cm="1">
        <f t="array" ref="M198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1" s="1">
        <f ca="1">TODAY()-Customers_Dataset[[#This Row],[Joining Date]]</f>
        <v>1336</v>
      </c>
    </row>
    <row r="1982" spans="1:14" x14ac:dyDescent="0.3">
      <c r="A1982">
        <v>1586</v>
      </c>
      <c r="B1982" s="1" t="s">
        <v>9453</v>
      </c>
      <c r="C1982">
        <v>39</v>
      </c>
      <c r="D1982" s="1" t="s">
        <v>6508</v>
      </c>
      <c r="E1982" s="1" t="s">
        <v>9454</v>
      </c>
      <c r="F1982" s="1" t="s">
        <v>9455</v>
      </c>
      <c r="G1982" t="s">
        <v>9456</v>
      </c>
      <c r="H1982" s="1" t="s">
        <v>1440</v>
      </c>
      <c r="I1982">
        <v>47877.55</v>
      </c>
      <c r="J1982" s="8" t="s">
        <v>9457</v>
      </c>
      <c r="K1982" s="1" t="s">
        <v>19</v>
      </c>
      <c r="L1982" s="1" t="s">
        <v>20</v>
      </c>
      <c r="M1982" s="1" t="str" cm="1">
        <f t="array" ref="M198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82" s="1">
        <f ca="1">TODAY()-Customers_Dataset[[#This Row],[Joining Date]]</f>
        <v>1259</v>
      </c>
    </row>
    <row r="1983" spans="1:14" x14ac:dyDescent="0.3">
      <c r="A1983">
        <v>1607</v>
      </c>
      <c r="B1983" s="1" t="s">
        <v>9458</v>
      </c>
      <c r="C1983">
        <v>68</v>
      </c>
      <c r="D1983" s="1" t="s">
        <v>6508</v>
      </c>
      <c r="E1983" s="1" t="s">
        <v>9459</v>
      </c>
      <c r="F1983" s="1" t="s">
        <v>9460</v>
      </c>
      <c r="G1983" t="s">
        <v>9461</v>
      </c>
      <c r="H1983" s="1" t="s">
        <v>1440</v>
      </c>
      <c r="I1983">
        <v>37863.379999999997</v>
      </c>
      <c r="J1983" s="8" t="s">
        <v>9462</v>
      </c>
      <c r="K1983" s="1" t="s">
        <v>124</v>
      </c>
      <c r="L1983" s="1" t="s">
        <v>45</v>
      </c>
      <c r="M1983" s="1" t="str" cm="1">
        <f t="array" ref="M198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3" s="1">
        <f ca="1">TODAY()-Customers_Dataset[[#This Row],[Joining Date]]</f>
        <v>2195</v>
      </c>
    </row>
    <row r="1984" spans="1:14" x14ac:dyDescent="0.3">
      <c r="A1984">
        <v>1633</v>
      </c>
      <c r="B1984" s="1" t="s">
        <v>9463</v>
      </c>
      <c r="C1984">
        <v>58</v>
      </c>
      <c r="D1984" s="1" t="s">
        <v>6508</v>
      </c>
      <c r="E1984" s="1" t="s">
        <v>9464</v>
      </c>
      <c r="F1984" s="1" t="s">
        <v>9465</v>
      </c>
      <c r="G1984" t="s">
        <v>9466</v>
      </c>
      <c r="H1984" s="1" t="s">
        <v>1440</v>
      </c>
      <c r="I1984">
        <v>30169.58</v>
      </c>
      <c r="J1984" s="8" t="s">
        <v>2199</v>
      </c>
      <c r="K1984" s="1" t="s">
        <v>68</v>
      </c>
      <c r="L1984" s="1" t="s">
        <v>20</v>
      </c>
      <c r="M1984" s="1" t="str" cm="1">
        <f t="array" ref="M198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4" s="1">
        <f ca="1">TODAY()-Customers_Dataset[[#This Row],[Joining Date]]</f>
        <v>1701</v>
      </c>
    </row>
    <row r="1985" spans="1:14" x14ac:dyDescent="0.3">
      <c r="A1985">
        <v>1644</v>
      </c>
      <c r="B1985" s="1" t="s">
        <v>9467</v>
      </c>
      <c r="C1985">
        <v>53</v>
      </c>
      <c r="D1985" s="1" t="s">
        <v>6508</v>
      </c>
      <c r="E1985" s="1" t="s">
        <v>9468</v>
      </c>
      <c r="F1985" s="1" t="s">
        <v>9469</v>
      </c>
      <c r="G1985" t="s">
        <v>9470</v>
      </c>
      <c r="H1985" s="1" t="s">
        <v>1440</v>
      </c>
      <c r="I1985">
        <v>10129.85</v>
      </c>
      <c r="J1985" s="8" t="s">
        <v>4186</v>
      </c>
      <c r="K1985" s="1" t="s">
        <v>124</v>
      </c>
      <c r="L1985" s="1" t="s">
        <v>45</v>
      </c>
      <c r="M1985" s="1" t="str" cm="1">
        <f t="array" ref="M198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5" s="1">
        <f ca="1">TODAY()-Customers_Dataset[[#This Row],[Joining Date]]</f>
        <v>1147</v>
      </c>
    </row>
    <row r="1986" spans="1:14" x14ac:dyDescent="0.3">
      <c r="A1986">
        <v>1661</v>
      </c>
      <c r="B1986" s="1" t="s">
        <v>9471</v>
      </c>
      <c r="C1986">
        <v>63</v>
      </c>
      <c r="D1986" s="1" t="s">
        <v>6508</v>
      </c>
      <c r="E1986" s="1" t="s">
        <v>9472</v>
      </c>
      <c r="F1986" s="1" t="s">
        <v>9473</v>
      </c>
      <c r="G1986" t="s">
        <v>9474</v>
      </c>
      <c r="H1986" s="1" t="s">
        <v>1440</v>
      </c>
      <c r="I1986">
        <v>694.84</v>
      </c>
      <c r="J1986" s="8" t="s">
        <v>9172</v>
      </c>
      <c r="K1986" s="1" t="s">
        <v>57</v>
      </c>
      <c r="L1986" s="1" t="s">
        <v>45</v>
      </c>
      <c r="M1986" s="1" t="str" cm="1">
        <f t="array" ref="M198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6" s="1">
        <f ca="1">TODAY()-Customers_Dataset[[#This Row],[Joining Date]]</f>
        <v>2607</v>
      </c>
    </row>
    <row r="1987" spans="1:14" x14ac:dyDescent="0.3">
      <c r="A1987">
        <v>1662</v>
      </c>
      <c r="B1987" s="1" t="s">
        <v>9475</v>
      </c>
      <c r="C1987">
        <v>68</v>
      </c>
      <c r="D1987" s="1" t="s">
        <v>6508</v>
      </c>
      <c r="E1987" s="1" t="s">
        <v>9476</v>
      </c>
      <c r="F1987" s="1" t="s">
        <v>9477</v>
      </c>
      <c r="G1987" t="s">
        <v>9478</v>
      </c>
      <c r="H1987" s="1" t="s">
        <v>1440</v>
      </c>
      <c r="I1987">
        <v>46820.44</v>
      </c>
      <c r="J1987" s="8" t="s">
        <v>1608</v>
      </c>
      <c r="K1987" s="1" t="s">
        <v>57</v>
      </c>
      <c r="L1987" s="1" t="s">
        <v>27</v>
      </c>
      <c r="M1987" s="1" t="str" cm="1">
        <f t="array" ref="M198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7" s="1">
        <f ca="1">TODAY()-Customers_Dataset[[#This Row],[Joining Date]]</f>
        <v>2159</v>
      </c>
    </row>
    <row r="1988" spans="1:14" x14ac:dyDescent="0.3">
      <c r="A1988">
        <v>1675</v>
      </c>
      <c r="B1988" s="1" t="s">
        <v>9479</v>
      </c>
      <c r="C1988">
        <v>54</v>
      </c>
      <c r="D1988" s="1" t="s">
        <v>6508</v>
      </c>
      <c r="E1988" s="1" t="s">
        <v>9480</v>
      </c>
      <c r="F1988" s="1" t="s">
        <v>9481</v>
      </c>
      <c r="G1988" t="s">
        <v>9482</v>
      </c>
      <c r="H1988" s="1" t="s">
        <v>1440</v>
      </c>
      <c r="I1988">
        <v>39460.769999999997</v>
      </c>
      <c r="J1988" s="8" t="s">
        <v>9483</v>
      </c>
      <c r="K1988" s="1" t="s">
        <v>19</v>
      </c>
      <c r="L1988" s="1" t="s">
        <v>27</v>
      </c>
      <c r="M1988" s="1" t="str" cm="1">
        <f t="array" ref="M198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8" s="1">
        <f ca="1">TODAY()-Customers_Dataset[[#This Row],[Joining Date]]</f>
        <v>381</v>
      </c>
    </row>
    <row r="1989" spans="1:14" x14ac:dyDescent="0.3">
      <c r="A1989">
        <v>1676</v>
      </c>
      <c r="B1989" s="1" t="s">
        <v>9484</v>
      </c>
      <c r="C1989">
        <v>79</v>
      </c>
      <c r="D1989" s="1" t="s">
        <v>6508</v>
      </c>
      <c r="E1989" s="1" t="s">
        <v>9485</v>
      </c>
      <c r="F1989" s="1" t="s">
        <v>9486</v>
      </c>
      <c r="G1989" t="s">
        <v>9487</v>
      </c>
      <c r="H1989" s="1" t="s">
        <v>1440</v>
      </c>
      <c r="I1989">
        <v>44932.79</v>
      </c>
      <c r="J1989" s="8" t="s">
        <v>2679</v>
      </c>
      <c r="K1989" s="1" t="s">
        <v>57</v>
      </c>
      <c r="L1989" s="1" t="s">
        <v>78</v>
      </c>
      <c r="M1989" s="1" t="str" cm="1">
        <f t="array" ref="M198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89" s="1">
        <f ca="1">TODAY()-Customers_Dataset[[#This Row],[Joining Date]]</f>
        <v>3510</v>
      </c>
    </row>
    <row r="1990" spans="1:14" x14ac:dyDescent="0.3">
      <c r="A1990">
        <v>1698</v>
      </c>
      <c r="B1990" s="1" t="s">
        <v>9488</v>
      </c>
      <c r="C1990">
        <v>68</v>
      </c>
      <c r="D1990" s="1" t="s">
        <v>6508</v>
      </c>
      <c r="E1990" s="1" t="s">
        <v>9489</v>
      </c>
      <c r="F1990" s="1" t="s">
        <v>9490</v>
      </c>
      <c r="G1990" t="s">
        <v>9491</v>
      </c>
      <c r="H1990" s="1" t="s">
        <v>1440</v>
      </c>
      <c r="I1990">
        <v>953.62</v>
      </c>
      <c r="J1990" s="8" t="s">
        <v>9492</v>
      </c>
      <c r="K1990" s="1" t="s">
        <v>57</v>
      </c>
      <c r="L1990" s="1" t="s">
        <v>45</v>
      </c>
      <c r="M1990" s="1" t="str" cm="1">
        <f t="array" ref="M199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90" s="1">
        <f ca="1">TODAY()-Customers_Dataset[[#This Row],[Joining Date]]</f>
        <v>3694</v>
      </c>
    </row>
    <row r="1991" spans="1:14" x14ac:dyDescent="0.3">
      <c r="A1991">
        <v>1710</v>
      </c>
      <c r="B1991" s="1" t="s">
        <v>9493</v>
      </c>
      <c r="C1991">
        <v>36</v>
      </c>
      <c r="D1991" s="1" t="s">
        <v>6508</v>
      </c>
      <c r="E1991" s="1" t="s">
        <v>9494</v>
      </c>
      <c r="F1991" s="1" t="s">
        <v>9495</v>
      </c>
      <c r="G1991" t="s">
        <v>9496</v>
      </c>
      <c r="H1991" s="1" t="s">
        <v>1440</v>
      </c>
      <c r="I1991">
        <v>36350.32</v>
      </c>
      <c r="J1991" s="8" t="s">
        <v>9497</v>
      </c>
      <c r="K1991" s="1" t="s">
        <v>51</v>
      </c>
      <c r="L1991" s="1" t="s">
        <v>45</v>
      </c>
      <c r="M1991" s="1" t="str" cm="1">
        <f t="array" ref="M199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91" s="1">
        <f ca="1">TODAY()-Customers_Dataset[[#This Row],[Joining Date]]</f>
        <v>3497</v>
      </c>
    </row>
    <row r="1992" spans="1:14" x14ac:dyDescent="0.3">
      <c r="A1992">
        <v>1734</v>
      </c>
      <c r="B1992" s="1" t="s">
        <v>9498</v>
      </c>
      <c r="C1992">
        <v>39</v>
      </c>
      <c r="D1992" s="1" t="s">
        <v>6508</v>
      </c>
      <c r="E1992" s="1" t="s">
        <v>9499</v>
      </c>
      <c r="F1992" s="1" t="s">
        <v>9500</v>
      </c>
      <c r="G1992" t="s">
        <v>9501</v>
      </c>
      <c r="H1992" s="1" t="s">
        <v>1440</v>
      </c>
      <c r="I1992">
        <v>17234.650000000001</v>
      </c>
      <c r="J1992" s="8" t="s">
        <v>1330</v>
      </c>
      <c r="K1992" s="1" t="s">
        <v>44</v>
      </c>
      <c r="L1992" s="1" t="s">
        <v>45</v>
      </c>
      <c r="M1992" s="1" t="str" cm="1">
        <f t="array" ref="M1992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92" s="1">
        <f ca="1">TODAY()-Customers_Dataset[[#This Row],[Joining Date]]</f>
        <v>2244</v>
      </c>
    </row>
    <row r="1993" spans="1:14" x14ac:dyDescent="0.3">
      <c r="A1993">
        <v>1755</v>
      </c>
      <c r="B1993" s="1" t="s">
        <v>9502</v>
      </c>
      <c r="C1993">
        <v>32</v>
      </c>
      <c r="D1993" s="1" t="s">
        <v>6508</v>
      </c>
      <c r="E1993" s="1" t="s">
        <v>9503</v>
      </c>
      <c r="F1993" s="1" t="s">
        <v>9504</v>
      </c>
      <c r="G1993" t="s">
        <v>9505</v>
      </c>
      <c r="H1993" s="1" t="s">
        <v>1440</v>
      </c>
      <c r="I1993">
        <v>14076.02</v>
      </c>
      <c r="J1993" s="8" t="s">
        <v>9506</v>
      </c>
      <c r="K1993" s="1" t="s">
        <v>124</v>
      </c>
      <c r="L1993" s="1" t="s">
        <v>45</v>
      </c>
      <c r="M1993" s="1" t="str" cm="1">
        <f t="array" ref="M1993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93" s="1">
        <f ca="1">TODAY()-Customers_Dataset[[#This Row],[Joining Date]]</f>
        <v>2529</v>
      </c>
    </row>
    <row r="1994" spans="1:14" x14ac:dyDescent="0.3">
      <c r="A1994">
        <v>1770</v>
      </c>
      <c r="B1994" s="1" t="s">
        <v>9507</v>
      </c>
      <c r="C1994">
        <v>21</v>
      </c>
      <c r="D1994" s="1" t="s">
        <v>6508</v>
      </c>
      <c r="E1994" s="1" t="s">
        <v>9508</v>
      </c>
      <c r="F1994" s="1" t="s">
        <v>9509</v>
      </c>
      <c r="G1994" t="s">
        <v>6089</v>
      </c>
      <c r="H1994" s="1" t="s">
        <v>1440</v>
      </c>
      <c r="I1994">
        <v>31845.67</v>
      </c>
      <c r="J1994" s="8" t="s">
        <v>7803</v>
      </c>
      <c r="K1994" s="1" t="s">
        <v>68</v>
      </c>
      <c r="L1994" s="1" t="s">
        <v>27</v>
      </c>
      <c r="M1994" s="1" t="str" cm="1">
        <f t="array" ref="M1994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young</v>
      </c>
      <c r="N1994" s="1">
        <f ca="1">TODAY()-Customers_Dataset[[#This Row],[Joining Date]]</f>
        <v>1025</v>
      </c>
    </row>
    <row r="1995" spans="1:14" x14ac:dyDescent="0.3">
      <c r="A1995">
        <v>1788</v>
      </c>
      <c r="B1995" s="1" t="s">
        <v>9510</v>
      </c>
      <c r="C1995">
        <v>45</v>
      </c>
      <c r="D1995" s="1" t="s">
        <v>6508</v>
      </c>
      <c r="E1995" s="1" t="s">
        <v>9511</v>
      </c>
      <c r="F1995" s="1" t="s">
        <v>9512</v>
      </c>
      <c r="G1995" t="s">
        <v>9513</v>
      </c>
      <c r="H1995" s="1" t="s">
        <v>1440</v>
      </c>
      <c r="I1995">
        <v>7902.43</v>
      </c>
      <c r="J1995" s="8" t="s">
        <v>9514</v>
      </c>
      <c r="K1995" s="1" t="s">
        <v>68</v>
      </c>
      <c r="L1995" s="1" t="s">
        <v>45</v>
      </c>
      <c r="M1995" s="1" t="str" cm="1">
        <f t="array" ref="M1995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95" s="1">
        <f ca="1">TODAY()-Customers_Dataset[[#This Row],[Joining Date]]</f>
        <v>1873</v>
      </c>
    </row>
    <row r="1996" spans="1:14" x14ac:dyDescent="0.3">
      <c r="A1996">
        <v>1806</v>
      </c>
      <c r="B1996" s="1" t="s">
        <v>9515</v>
      </c>
      <c r="C1996">
        <v>33</v>
      </c>
      <c r="D1996" s="1" t="s">
        <v>6508</v>
      </c>
      <c r="E1996" s="1" t="s">
        <v>9516</v>
      </c>
      <c r="F1996" s="1" t="s">
        <v>9517</v>
      </c>
      <c r="G1996" t="s">
        <v>9518</v>
      </c>
      <c r="H1996" s="1" t="s">
        <v>1440</v>
      </c>
      <c r="I1996">
        <v>47925.9</v>
      </c>
      <c r="J1996" s="8" t="s">
        <v>9519</v>
      </c>
      <c r="K1996" s="1" t="s">
        <v>124</v>
      </c>
      <c r="L1996" s="1" t="s">
        <v>45</v>
      </c>
      <c r="M1996" s="1" t="str" cm="1">
        <f t="array" ref="M1996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96" s="1">
        <f ca="1">TODAY()-Customers_Dataset[[#This Row],[Joining Date]]</f>
        <v>1625</v>
      </c>
    </row>
    <row r="1997" spans="1:14" x14ac:dyDescent="0.3">
      <c r="A1997">
        <v>1862</v>
      </c>
      <c r="B1997" s="1" t="s">
        <v>9520</v>
      </c>
      <c r="C1997">
        <v>36</v>
      </c>
      <c r="D1997" s="1" t="s">
        <v>6508</v>
      </c>
      <c r="E1997" s="1" t="s">
        <v>9521</v>
      </c>
      <c r="F1997" s="1" t="s">
        <v>9522</v>
      </c>
      <c r="G1997" t="s">
        <v>9523</v>
      </c>
      <c r="H1997" s="1" t="s">
        <v>1440</v>
      </c>
      <c r="I1997">
        <v>42046.879999999997</v>
      </c>
      <c r="J1997" s="8" t="s">
        <v>983</v>
      </c>
      <c r="K1997" s="1" t="s">
        <v>57</v>
      </c>
      <c r="L1997" s="1" t="s">
        <v>27</v>
      </c>
      <c r="M1997" s="1" t="str" cm="1">
        <f t="array" ref="M1997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97" s="1">
        <f ca="1">TODAY()-Customers_Dataset[[#This Row],[Joining Date]]</f>
        <v>3176</v>
      </c>
    </row>
    <row r="1998" spans="1:14" x14ac:dyDescent="0.3">
      <c r="A1998">
        <v>1870</v>
      </c>
      <c r="B1998" s="1" t="s">
        <v>9524</v>
      </c>
      <c r="C1998">
        <v>76</v>
      </c>
      <c r="D1998" s="1" t="s">
        <v>6508</v>
      </c>
      <c r="E1998" s="1" t="s">
        <v>9525</v>
      </c>
      <c r="F1998" s="1" t="s">
        <v>9526</v>
      </c>
      <c r="G1998" t="s">
        <v>9527</v>
      </c>
      <c r="H1998" s="1" t="s">
        <v>1440</v>
      </c>
      <c r="I1998">
        <v>17449.27</v>
      </c>
      <c r="J1998" s="8" t="s">
        <v>9528</v>
      </c>
      <c r="K1998" s="1" t="s">
        <v>51</v>
      </c>
      <c r="L1998" s="1" t="s">
        <v>20</v>
      </c>
      <c r="M1998" s="1" t="str" cm="1">
        <f t="array" ref="M1998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1998" s="1">
        <f ca="1">TODAY()-Customers_Dataset[[#This Row],[Joining Date]]</f>
        <v>203</v>
      </c>
    </row>
    <row r="1999" spans="1:14" x14ac:dyDescent="0.3">
      <c r="A1999">
        <v>1896</v>
      </c>
      <c r="B1999" s="1" t="s">
        <v>9529</v>
      </c>
      <c r="C1999">
        <v>49</v>
      </c>
      <c r="D1999" s="1" t="s">
        <v>6508</v>
      </c>
      <c r="E1999" s="1" t="s">
        <v>9530</v>
      </c>
      <c r="F1999" s="1" t="s">
        <v>9531</v>
      </c>
      <c r="G1999" t="s">
        <v>9532</v>
      </c>
      <c r="H1999" s="1" t="s">
        <v>1440</v>
      </c>
      <c r="I1999">
        <v>26400.89</v>
      </c>
      <c r="J1999" s="8" t="s">
        <v>9533</v>
      </c>
      <c r="K1999" s="1" t="s">
        <v>57</v>
      </c>
      <c r="L1999" s="1" t="s">
        <v>78</v>
      </c>
      <c r="M1999" s="1" t="str" cm="1">
        <f t="array" ref="M1999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1999" s="1">
        <f ca="1">TODAY()-Customers_Dataset[[#This Row],[Joining Date]]</f>
        <v>1549</v>
      </c>
    </row>
    <row r="2000" spans="1:14" x14ac:dyDescent="0.3">
      <c r="A2000">
        <v>1920</v>
      </c>
      <c r="B2000" s="1" t="s">
        <v>9534</v>
      </c>
      <c r="C2000">
        <v>39</v>
      </c>
      <c r="D2000" s="1" t="s">
        <v>6508</v>
      </c>
      <c r="E2000" s="1" t="s">
        <v>9535</v>
      </c>
      <c r="F2000" s="1" t="s">
        <v>9536</v>
      </c>
      <c r="G2000" t="s">
        <v>9537</v>
      </c>
      <c r="H2000" s="1" t="s">
        <v>1440</v>
      </c>
      <c r="I2000">
        <v>44276.27</v>
      </c>
      <c r="J2000" s="8" t="s">
        <v>9538</v>
      </c>
      <c r="K2000" s="1" t="s">
        <v>33</v>
      </c>
      <c r="L2000" s="1" t="s">
        <v>45</v>
      </c>
      <c r="M2000" s="1" t="str" cm="1">
        <f t="array" ref="M2000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adult</v>
      </c>
      <c r="N2000" s="1">
        <f ca="1">TODAY()-Customers_Dataset[[#This Row],[Joining Date]]</f>
        <v>461</v>
      </c>
    </row>
    <row r="2001" spans="1:14" x14ac:dyDescent="0.3">
      <c r="A2001">
        <v>1961</v>
      </c>
      <c r="B2001" s="1" t="s">
        <v>9539</v>
      </c>
      <c r="C2001">
        <v>69</v>
      </c>
      <c r="D2001" s="1" t="s">
        <v>6508</v>
      </c>
      <c r="E2001" s="1" t="s">
        <v>9540</v>
      </c>
      <c r="F2001" s="1" t="s">
        <v>9541</v>
      </c>
      <c r="G2001" t="s">
        <v>9542</v>
      </c>
      <c r="H2001" s="1" t="s">
        <v>1440</v>
      </c>
      <c r="I2001">
        <v>39811.64</v>
      </c>
      <c r="J2001" s="8" t="s">
        <v>9543</v>
      </c>
      <c r="K2001" s="1" t="s">
        <v>68</v>
      </c>
      <c r="L2001" s="1" t="s">
        <v>20</v>
      </c>
      <c r="M2001" s="1" t="str" cm="1">
        <f t="array" ref="M2001">_xlfn.IFS(Customers_Dataset[[#This Row],[Age]]&lt;20,"teen",AND(Customers_Dataset[[#This Row],[Age]]&gt;=20,Customers_Dataset[[#This Row],[Age]]&lt;=30),"young",AND(Customers_Dataset[[#This Row],[Age]]&gt;=30,Customers_Dataset[[#This Row],[Age]]&lt;=50),"adult",Customers_Dataset[[#This Row],[Age]]&gt;50,"senior")</f>
        <v>senior</v>
      </c>
      <c r="N2001" s="1">
        <f ca="1">TODAY()-Customers_Dataset[[#This Row],[Joining Date]]</f>
        <v>1351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05A96-B051-4A3E-BD39-AD1580C0610D}">
  <dimension ref="A1:G2001"/>
  <sheetViews>
    <sheetView workbookViewId="0">
      <selection activeCell="I12" sqref="I12"/>
    </sheetView>
  </sheetViews>
  <sheetFormatPr defaultRowHeight="14.4" x14ac:dyDescent="0.3"/>
  <cols>
    <col min="1" max="1" width="9.77734375" bestFit="1" customWidth="1"/>
    <col min="2" max="2" width="14.77734375" bestFit="1" customWidth="1"/>
    <col min="3" max="3" width="7.5546875" bestFit="1" customWidth="1"/>
    <col min="4" max="4" width="15.88671875" bestFit="1" customWidth="1"/>
    <col min="5" max="5" width="56.5546875" bestFit="1" customWidth="1"/>
    <col min="6" max="6" width="24" bestFit="1" customWidth="1"/>
    <col min="7" max="7" width="15.6640625" bestFit="1" customWidth="1"/>
  </cols>
  <sheetData>
    <row r="1" spans="1:7" x14ac:dyDescent="0.3">
      <c r="A1" t="s">
        <v>9544</v>
      </c>
      <c r="B1" t="s">
        <v>9545</v>
      </c>
      <c r="C1" t="s">
        <v>9546</v>
      </c>
      <c r="D1" t="s">
        <v>9547</v>
      </c>
      <c r="E1" t="s">
        <v>9548</v>
      </c>
      <c r="F1" t="s">
        <v>9549</v>
      </c>
      <c r="G1" t="s">
        <v>9550</v>
      </c>
    </row>
    <row r="2" spans="1:7" x14ac:dyDescent="0.3">
      <c r="A2">
        <v>5</v>
      </c>
      <c r="B2">
        <v>884</v>
      </c>
      <c r="C2">
        <v>10.4</v>
      </c>
      <c r="D2" s="1" t="s">
        <v>9551</v>
      </c>
      <c r="E2" s="1" t="s">
        <v>9552</v>
      </c>
      <c r="F2" s="1" t="s">
        <v>9553</v>
      </c>
      <c r="G2" s="2">
        <v>44122.888194444444</v>
      </c>
    </row>
    <row r="3" spans="1:7" x14ac:dyDescent="0.3">
      <c r="A3">
        <v>9</v>
      </c>
      <c r="B3">
        <v>1120</v>
      </c>
      <c r="C3">
        <v>48.28</v>
      </c>
      <c r="D3" s="1" t="s">
        <v>9551</v>
      </c>
      <c r="E3" s="1" t="s">
        <v>9554</v>
      </c>
      <c r="F3" s="1" t="s">
        <v>9555</v>
      </c>
      <c r="G3" s="2">
        <v>45566.63958333333</v>
      </c>
    </row>
    <row r="4" spans="1:7" x14ac:dyDescent="0.3">
      <c r="A4">
        <v>12</v>
      </c>
      <c r="B4">
        <v>1463</v>
      </c>
      <c r="C4">
        <v>26.13</v>
      </c>
      <c r="D4" s="1" t="s">
        <v>9551</v>
      </c>
      <c r="E4" s="1" t="s">
        <v>9556</v>
      </c>
      <c r="F4" s="1" t="s">
        <v>9557</v>
      </c>
      <c r="G4" s="2">
        <v>44044.482638888891</v>
      </c>
    </row>
    <row r="5" spans="1:7" x14ac:dyDescent="0.3">
      <c r="A5">
        <v>24</v>
      </c>
      <c r="B5">
        <v>236</v>
      </c>
      <c r="C5">
        <v>43.99</v>
      </c>
      <c r="D5" s="1" t="s">
        <v>9551</v>
      </c>
      <c r="E5" s="1" t="s">
        <v>9558</v>
      </c>
      <c r="F5" s="1" t="s">
        <v>9559</v>
      </c>
      <c r="G5" s="2">
        <v>45008.713194444441</v>
      </c>
    </row>
    <row r="6" spans="1:7" x14ac:dyDescent="0.3">
      <c r="A6">
        <v>29</v>
      </c>
      <c r="B6">
        <v>317</v>
      </c>
      <c r="C6">
        <v>21.56</v>
      </c>
      <c r="D6" s="1" t="s">
        <v>9551</v>
      </c>
      <c r="E6" s="1" t="s">
        <v>9560</v>
      </c>
      <c r="F6" s="1" t="s">
        <v>9561</v>
      </c>
      <c r="G6" s="2">
        <v>44720.364583333336</v>
      </c>
    </row>
    <row r="7" spans="1:7" x14ac:dyDescent="0.3">
      <c r="A7">
        <v>35</v>
      </c>
      <c r="B7">
        <v>208</v>
      </c>
      <c r="C7">
        <v>35.049999999999997</v>
      </c>
      <c r="D7" s="1" t="s">
        <v>9551</v>
      </c>
      <c r="E7" s="1" t="s">
        <v>9562</v>
      </c>
      <c r="F7" s="1" t="s">
        <v>9563</v>
      </c>
      <c r="G7" s="2">
        <v>45052.086805555555</v>
      </c>
    </row>
    <row r="8" spans="1:7" x14ac:dyDescent="0.3">
      <c r="A8">
        <v>38</v>
      </c>
      <c r="B8">
        <v>1788</v>
      </c>
      <c r="C8">
        <v>28.69</v>
      </c>
      <c r="D8" s="1" t="s">
        <v>9551</v>
      </c>
      <c r="E8" s="1" t="s">
        <v>9564</v>
      </c>
      <c r="F8" s="1" t="s">
        <v>9565</v>
      </c>
      <c r="G8" s="2">
        <v>44062.947222222225</v>
      </c>
    </row>
    <row r="9" spans="1:7" x14ac:dyDescent="0.3">
      <c r="A9">
        <v>42</v>
      </c>
      <c r="B9">
        <v>1108</v>
      </c>
      <c r="C9">
        <v>4.57</v>
      </c>
      <c r="D9" s="1" t="s">
        <v>9551</v>
      </c>
      <c r="E9" s="1" t="s">
        <v>9566</v>
      </c>
      <c r="F9" s="1" t="s">
        <v>9567</v>
      </c>
      <c r="G9" s="2">
        <v>45208.986111111109</v>
      </c>
    </row>
    <row r="10" spans="1:7" x14ac:dyDescent="0.3">
      <c r="A10">
        <v>47</v>
      </c>
      <c r="B10">
        <v>781</v>
      </c>
      <c r="C10">
        <v>10.5</v>
      </c>
      <c r="D10" s="1" t="s">
        <v>9551</v>
      </c>
      <c r="E10" s="1" t="s">
        <v>9568</v>
      </c>
      <c r="F10" s="1" t="s">
        <v>9569</v>
      </c>
      <c r="G10" s="2">
        <v>44332.773611111108</v>
      </c>
    </row>
    <row r="11" spans="1:7" x14ac:dyDescent="0.3">
      <c r="A11">
        <v>51</v>
      </c>
      <c r="B11">
        <v>1744</v>
      </c>
      <c r="C11">
        <v>6.54</v>
      </c>
      <c r="D11" s="1" t="s">
        <v>9551</v>
      </c>
      <c r="E11" s="1" t="s">
        <v>9570</v>
      </c>
      <c r="F11" s="1" t="s">
        <v>9571</v>
      </c>
      <c r="G11" s="2">
        <v>44019.095833333333</v>
      </c>
    </row>
    <row r="12" spans="1:7" x14ac:dyDescent="0.3">
      <c r="A12">
        <v>59</v>
      </c>
      <c r="B12">
        <v>1979</v>
      </c>
      <c r="C12">
        <v>27.57</v>
      </c>
      <c r="D12" s="1" t="s">
        <v>9551</v>
      </c>
      <c r="E12" s="1" t="s">
        <v>9572</v>
      </c>
      <c r="F12" s="1" t="s">
        <v>3812</v>
      </c>
      <c r="G12" s="2">
        <v>45135.96875</v>
      </c>
    </row>
    <row r="13" spans="1:7" x14ac:dyDescent="0.3">
      <c r="A13">
        <v>67</v>
      </c>
      <c r="B13">
        <v>1609</v>
      </c>
      <c r="C13">
        <v>46.38</v>
      </c>
      <c r="D13" s="1" t="s">
        <v>9551</v>
      </c>
      <c r="E13" s="1" t="s">
        <v>9573</v>
      </c>
      <c r="F13" s="1" t="s">
        <v>9574</v>
      </c>
      <c r="G13" s="2">
        <v>44317.917361111111</v>
      </c>
    </row>
    <row r="14" spans="1:7" x14ac:dyDescent="0.3">
      <c r="A14">
        <v>70</v>
      </c>
      <c r="B14">
        <v>1835</v>
      </c>
      <c r="C14">
        <v>43.91</v>
      </c>
      <c r="D14" s="1" t="s">
        <v>9551</v>
      </c>
      <c r="E14" s="1" t="s">
        <v>9575</v>
      </c>
      <c r="F14" s="1" t="s">
        <v>9576</v>
      </c>
      <c r="G14" s="2">
        <v>44640.320833333331</v>
      </c>
    </row>
    <row r="15" spans="1:7" x14ac:dyDescent="0.3">
      <c r="A15">
        <v>73</v>
      </c>
      <c r="B15">
        <v>973</v>
      </c>
      <c r="C15">
        <v>43.05</v>
      </c>
      <c r="D15" s="1" t="s">
        <v>9551</v>
      </c>
      <c r="E15" s="1" t="s">
        <v>9577</v>
      </c>
      <c r="F15" s="1" t="s">
        <v>9578</v>
      </c>
      <c r="G15" s="2">
        <v>43864.092361111114</v>
      </c>
    </row>
    <row r="16" spans="1:7" x14ac:dyDescent="0.3">
      <c r="A16">
        <v>80</v>
      </c>
      <c r="B16">
        <v>1684</v>
      </c>
      <c r="C16">
        <v>19.690000000000001</v>
      </c>
      <c r="D16" s="1" t="s">
        <v>9551</v>
      </c>
      <c r="E16" s="1" t="s">
        <v>9579</v>
      </c>
      <c r="F16" s="1" t="s">
        <v>9580</v>
      </c>
      <c r="G16" s="2">
        <v>45097.415277777778</v>
      </c>
    </row>
    <row r="17" spans="1:7" x14ac:dyDescent="0.3">
      <c r="A17">
        <v>83</v>
      </c>
      <c r="B17">
        <v>2</v>
      </c>
      <c r="C17">
        <v>2.69</v>
      </c>
      <c r="D17" s="1" t="s">
        <v>9551</v>
      </c>
      <c r="E17" s="1" t="s">
        <v>9581</v>
      </c>
      <c r="F17" s="1" t="s">
        <v>9582</v>
      </c>
      <c r="G17" s="2">
        <v>44985.177083333336</v>
      </c>
    </row>
    <row r="18" spans="1:7" x14ac:dyDescent="0.3">
      <c r="A18">
        <v>84</v>
      </c>
      <c r="B18">
        <v>1038</v>
      </c>
      <c r="C18">
        <v>28.04</v>
      </c>
      <c r="D18" s="1" t="s">
        <v>9551</v>
      </c>
      <c r="E18" s="1" t="s">
        <v>9583</v>
      </c>
      <c r="F18" s="1" t="s">
        <v>9584</v>
      </c>
      <c r="G18" s="2">
        <v>44398.049305555556</v>
      </c>
    </row>
    <row r="19" spans="1:7" x14ac:dyDescent="0.3">
      <c r="A19">
        <v>101</v>
      </c>
      <c r="B19">
        <v>405</v>
      </c>
      <c r="C19">
        <v>6.47</v>
      </c>
      <c r="D19" s="1" t="s">
        <v>9551</v>
      </c>
      <c r="E19" s="1" t="s">
        <v>9585</v>
      </c>
      <c r="F19" s="1" t="s">
        <v>9586</v>
      </c>
      <c r="G19" s="2">
        <v>44577.634722222225</v>
      </c>
    </row>
    <row r="20" spans="1:7" x14ac:dyDescent="0.3">
      <c r="A20">
        <v>116</v>
      </c>
      <c r="B20">
        <v>682</v>
      </c>
      <c r="C20">
        <v>9.4499999999999993</v>
      </c>
      <c r="D20" s="1" t="s">
        <v>9551</v>
      </c>
      <c r="E20" s="1" t="s">
        <v>9587</v>
      </c>
      <c r="F20" s="1" t="s">
        <v>9588</v>
      </c>
      <c r="G20" s="2">
        <v>44630.927083333336</v>
      </c>
    </row>
    <row r="21" spans="1:7" x14ac:dyDescent="0.3">
      <c r="A21">
        <v>122</v>
      </c>
      <c r="B21">
        <v>1426</v>
      </c>
      <c r="C21">
        <v>26.22</v>
      </c>
      <c r="D21" s="1" t="s">
        <v>9551</v>
      </c>
      <c r="E21" s="1" t="s">
        <v>9589</v>
      </c>
      <c r="F21" s="1" t="s">
        <v>9590</v>
      </c>
      <c r="G21" s="2">
        <v>44179.091666666667</v>
      </c>
    </row>
    <row r="22" spans="1:7" x14ac:dyDescent="0.3">
      <c r="A22">
        <v>134</v>
      </c>
      <c r="B22">
        <v>186</v>
      </c>
      <c r="C22">
        <v>24.93</v>
      </c>
      <c r="D22" s="1" t="s">
        <v>9551</v>
      </c>
      <c r="E22" s="1" t="s">
        <v>9591</v>
      </c>
      <c r="F22" s="1" t="s">
        <v>9592</v>
      </c>
      <c r="G22" s="2">
        <v>45082.472222222219</v>
      </c>
    </row>
    <row r="23" spans="1:7" x14ac:dyDescent="0.3">
      <c r="A23">
        <v>135</v>
      </c>
      <c r="B23">
        <v>1355</v>
      </c>
      <c r="C23">
        <v>25.63</v>
      </c>
      <c r="D23" s="1" t="s">
        <v>9551</v>
      </c>
      <c r="E23" s="1" t="s">
        <v>9593</v>
      </c>
      <c r="F23" s="1" t="s">
        <v>9594</v>
      </c>
      <c r="G23" s="2">
        <v>44318.988888888889</v>
      </c>
    </row>
    <row r="24" spans="1:7" x14ac:dyDescent="0.3">
      <c r="A24">
        <v>138</v>
      </c>
      <c r="B24">
        <v>987</v>
      </c>
      <c r="C24">
        <v>38.909999999999997</v>
      </c>
      <c r="D24" s="1" t="s">
        <v>9551</v>
      </c>
      <c r="E24" s="1" t="s">
        <v>9595</v>
      </c>
      <c r="F24" s="1" t="s">
        <v>9596</v>
      </c>
      <c r="G24" s="2">
        <v>44255.414583333331</v>
      </c>
    </row>
    <row r="25" spans="1:7" x14ac:dyDescent="0.3">
      <c r="A25">
        <v>139</v>
      </c>
      <c r="B25">
        <v>867</v>
      </c>
      <c r="C25">
        <v>3.42</v>
      </c>
      <c r="D25" s="1" t="s">
        <v>9551</v>
      </c>
      <c r="E25" s="1" t="s">
        <v>9597</v>
      </c>
      <c r="F25" s="1" t="s">
        <v>9598</v>
      </c>
      <c r="G25" s="2">
        <v>45124.070138888892</v>
      </c>
    </row>
    <row r="26" spans="1:7" x14ac:dyDescent="0.3">
      <c r="A26">
        <v>146</v>
      </c>
      <c r="B26">
        <v>4</v>
      </c>
      <c r="C26">
        <v>30.01</v>
      </c>
      <c r="D26" s="1" t="s">
        <v>9551</v>
      </c>
      <c r="E26" s="1" t="s">
        <v>9599</v>
      </c>
      <c r="F26" s="1" t="s">
        <v>9600</v>
      </c>
      <c r="G26" s="2">
        <v>45085.818055555559</v>
      </c>
    </row>
    <row r="27" spans="1:7" x14ac:dyDescent="0.3">
      <c r="A27">
        <v>147</v>
      </c>
      <c r="B27">
        <v>515</v>
      </c>
      <c r="C27">
        <v>18.43</v>
      </c>
      <c r="D27" s="1" t="s">
        <v>9551</v>
      </c>
      <c r="E27" s="1" t="s">
        <v>9601</v>
      </c>
      <c r="F27" s="1" t="s">
        <v>9602</v>
      </c>
      <c r="G27" s="2">
        <v>44918.123611111114</v>
      </c>
    </row>
    <row r="28" spans="1:7" x14ac:dyDescent="0.3">
      <c r="A28">
        <v>152</v>
      </c>
      <c r="B28">
        <v>797</v>
      </c>
      <c r="C28">
        <v>9.0299999999999994</v>
      </c>
      <c r="D28" s="1" t="s">
        <v>9551</v>
      </c>
      <c r="E28" s="1" t="s">
        <v>9603</v>
      </c>
      <c r="F28" s="1" t="s">
        <v>9604</v>
      </c>
      <c r="G28" s="2">
        <v>44729.967361111114</v>
      </c>
    </row>
    <row r="29" spans="1:7" x14ac:dyDescent="0.3">
      <c r="A29">
        <v>155</v>
      </c>
      <c r="B29">
        <v>482</v>
      </c>
      <c r="C29">
        <v>18.8</v>
      </c>
      <c r="D29" s="1" t="s">
        <v>9551</v>
      </c>
      <c r="E29" s="1" t="s">
        <v>9605</v>
      </c>
      <c r="F29" s="1" t="s">
        <v>9606</v>
      </c>
      <c r="G29" s="2">
        <v>44734.742361111108</v>
      </c>
    </row>
    <row r="30" spans="1:7" x14ac:dyDescent="0.3">
      <c r="A30">
        <v>163</v>
      </c>
      <c r="B30">
        <v>1816</v>
      </c>
      <c r="C30">
        <v>16.72</v>
      </c>
      <c r="D30" s="1" t="s">
        <v>9551</v>
      </c>
      <c r="E30" s="1" t="s">
        <v>9607</v>
      </c>
      <c r="F30" s="1" t="s">
        <v>9608</v>
      </c>
      <c r="G30" s="2">
        <v>44854.647222222222</v>
      </c>
    </row>
    <row r="31" spans="1:7" x14ac:dyDescent="0.3">
      <c r="A31">
        <v>168</v>
      </c>
      <c r="B31">
        <v>980</v>
      </c>
      <c r="C31">
        <v>49.9</v>
      </c>
      <c r="D31" s="1" t="s">
        <v>9551</v>
      </c>
      <c r="E31" s="1" t="s">
        <v>9609</v>
      </c>
      <c r="F31" s="1" t="s">
        <v>9610</v>
      </c>
      <c r="G31" s="2">
        <v>44778.854861111111</v>
      </c>
    </row>
    <row r="32" spans="1:7" x14ac:dyDescent="0.3">
      <c r="A32">
        <v>170</v>
      </c>
      <c r="B32">
        <v>1902</v>
      </c>
      <c r="C32">
        <v>31.36</v>
      </c>
      <c r="D32" s="1" t="s">
        <v>9551</v>
      </c>
      <c r="E32" s="1" t="s">
        <v>9611</v>
      </c>
      <c r="F32" s="1" t="s">
        <v>9612</v>
      </c>
      <c r="G32" s="2">
        <v>45083.857638888891</v>
      </c>
    </row>
    <row r="33" spans="1:7" x14ac:dyDescent="0.3">
      <c r="A33">
        <v>181</v>
      </c>
      <c r="B33">
        <v>1259</v>
      </c>
      <c r="C33">
        <v>41.37</v>
      </c>
      <c r="D33" s="1" t="s">
        <v>9551</v>
      </c>
      <c r="E33" s="1" t="s">
        <v>9613</v>
      </c>
      <c r="F33" s="1" t="s">
        <v>9614</v>
      </c>
      <c r="G33" s="2">
        <v>44391.757638888892</v>
      </c>
    </row>
    <row r="34" spans="1:7" x14ac:dyDescent="0.3">
      <c r="A34">
        <v>183</v>
      </c>
      <c r="B34">
        <v>1284</v>
      </c>
      <c r="C34">
        <v>8.9600000000000009</v>
      </c>
      <c r="D34" s="1" t="s">
        <v>9551</v>
      </c>
      <c r="E34" s="1" t="s">
        <v>9615</v>
      </c>
      <c r="F34" s="1" t="s">
        <v>9616</v>
      </c>
      <c r="G34" s="2">
        <v>44037.488888888889</v>
      </c>
    </row>
    <row r="35" spans="1:7" x14ac:dyDescent="0.3">
      <c r="A35">
        <v>187</v>
      </c>
      <c r="B35">
        <v>1587</v>
      </c>
      <c r="C35">
        <v>15.44</v>
      </c>
      <c r="D35" s="1" t="s">
        <v>9551</v>
      </c>
      <c r="E35" s="1" t="s">
        <v>9617</v>
      </c>
      <c r="F35" s="1" t="s">
        <v>9618</v>
      </c>
      <c r="G35" s="2">
        <v>45259.339583333334</v>
      </c>
    </row>
    <row r="36" spans="1:7" x14ac:dyDescent="0.3">
      <c r="A36">
        <v>194</v>
      </c>
      <c r="B36">
        <v>29</v>
      </c>
      <c r="C36">
        <v>32.840000000000003</v>
      </c>
      <c r="D36" s="1" t="s">
        <v>9551</v>
      </c>
      <c r="E36" s="1" t="s">
        <v>9619</v>
      </c>
      <c r="F36" s="1" t="s">
        <v>9620</v>
      </c>
      <c r="G36" s="2">
        <v>45199.599305555559</v>
      </c>
    </row>
    <row r="37" spans="1:7" x14ac:dyDescent="0.3">
      <c r="A37">
        <v>197</v>
      </c>
      <c r="B37">
        <v>1598</v>
      </c>
      <c r="C37">
        <v>33.11</v>
      </c>
      <c r="D37" s="1" t="s">
        <v>9551</v>
      </c>
      <c r="E37" s="1" t="s">
        <v>9621</v>
      </c>
      <c r="F37" s="1" t="s">
        <v>9622</v>
      </c>
      <c r="G37" s="2">
        <v>44903.623611111114</v>
      </c>
    </row>
    <row r="38" spans="1:7" x14ac:dyDescent="0.3">
      <c r="A38">
        <v>201</v>
      </c>
      <c r="B38">
        <v>272</v>
      </c>
      <c r="C38">
        <v>41.14</v>
      </c>
      <c r="D38" s="1" t="s">
        <v>9551</v>
      </c>
      <c r="E38" s="1" t="s">
        <v>9623</v>
      </c>
      <c r="F38" s="1" t="s">
        <v>9624</v>
      </c>
      <c r="G38" s="2">
        <v>45309.013194444444</v>
      </c>
    </row>
    <row r="39" spans="1:7" x14ac:dyDescent="0.3">
      <c r="A39">
        <v>202</v>
      </c>
      <c r="B39">
        <v>990</v>
      </c>
      <c r="C39">
        <v>15.37</v>
      </c>
      <c r="D39" s="1" t="s">
        <v>9551</v>
      </c>
      <c r="E39" s="1" t="s">
        <v>9625</v>
      </c>
      <c r="F39" s="1" t="s">
        <v>9626</v>
      </c>
      <c r="G39" s="2">
        <v>45083.440972222219</v>
      </c>
    </row>
    <row r="40" spans="1:7" x14ac:dyDescent="0.3">
      <c r="A40">
        <v>206</v>
      </c>
      <c r="B40">
        <v>747</v>
      </c>
      <c r="C40">
        <v>7.42</v>
      </c>
      <c r="D40" s="1" t="s">
        <v>9551</v>
      </c>
      <c r="E40" s="1" t="s">
        <v>9627</v>
      </c>
      <c r="F40" s="1" t="s">
        <v>9628</v>
      </c>
      <c r="G40" s="2">
        <v>44473.828472222223</v>
      </c>
    </row>
    <row r="41" spans="1:7" x14ac:dyDescent="0.3">
      <c r="A41">
        <v>208</v>
      </c>
      <c r="B41">
        <v>839</v>
      </c>
      <c r="C41">
        <v>49.4</v>
      </c>
      <c r="D41" s="1" t="s">
        <v>9551</v>
      </c>
      <c r="E41" s="1" t="s">
        <v>9629</v>
      </c>
      <c r="F41" s="1" t="s">
        <v>9630</v>
      </c>
      <c r="G41" s="2">
        <v>44360.904166666667</v>
      </c>
    </row>
    <row r="42" spans="1:7" x14ac:dyDescent="0.3">
      <c r="A42">
        <v>211</v>
      </c>
      <c r="B42">
        <v>836</v>
      </c>
      <c r="C42">
        <v>7.41</v>
      </c>
      <c r="D42" s="1" t="s">
        <v>9551</v>
      </c>
      <c r="E42" s="1" t="s">
        <v>9631</v>
      </c>
      <c r="F42" s="1" t="s">
        <v>9632</v>
      </c>
      <c r="G42" s="2">
        <v>45027.492361111108</v>
      </c>
    </row>
    <row r="43" spans="1:7" x14ac:dyDescent="0.3">
      <c r="A43">
        <v>215</v>
      </c>
      <c r="B43">
        <v>1119</v>
      </c>
      <c r="C43">
        <v>21.82</v>
      </c>
      <c r="D43" s="1" t="s">
        <v>9551</v>
      </c>
      <c r="E43" s="1" t="s">
        <v>9633</v>
      </c>
      <c r="F43" s="1" t="s">
        <v>9634</v>
      </c>
      <c r="G43" s="2">
        <v>44689.186805555553</v>
      </c>
    </row>
    <row r="44" spans="1:7" x14ac:dyDescent="0.3">
      <c r="A44">
        <v>220</v>
      </c>
      <c r="B44">
        <v>1007</v>
      </c>
      <c r="C44">
        <v>30.31</v>
      </c>
      <c r="D44" s="1" t="s">
        <v>9551</v>
      </c>
      <c r="E44" s="1" t="s">
        <v>9635</v>
      </c>
      <c r="F44" s="1" t="s">
        <v>9636</v>
      </c>
      <c r="G44" s="2">
        <v>44967.149305555555</v>
      </c>
    </row>
    <row r="45" spans="1:7" x14ac:dyDescent="0.3">
      <c r="A45">
        <v>223</v>
      </c>
      <c r="B45">
        <v>1384</v>
      </c>
      <c r="C45">
        <v>5.88</v>
      </c>
      <c r="D45" s="1" t="s">
        <v>9551</v>
      </c>
      <c r="E45" s="1" t="s">
        <v>9637</v>
      </c>
      <c r="F45" s="1" t="s">
        <v>9638</v>
      </c>
      <c r="G45" s="2">
        <v>44494.451388888891</v>
      </c>
    </row>
    <row r="46" spans="1:7" x14ac:dyDescent="0.3">
      <c r="A46">
        <v>225</v>
      </c>
      <c r="B46">
        <v>1673</v>
      </c>
      <c r="C46">
        <v>8.01</v>
      </c>
      <c r="D46" s="1" t="s">
        <v>9551</v>
      </c>
      <c r="E46" s="1" t="s">
        <v>9639</v>
      </c>
      <c r="F46" s="1" t="s">
        <v>9640</v>
      </c>
      <c r="G46" s="2">
        <v>45204.209027777775</v>
      </c>
    </row>
    <row r="47" spans="1:7" x14ac:dyDescent="0.3">
      <c r="A47">
        <v>228</v>
      </c>
      <c r="B47">
        <v>1698</v>
      </c>
      <c r="C47">
        <v>28.08</v>
      </c>
      <c r="D47" s="1" t="s">
        <v>9551</v>
      </c>
      <c r="E47" s="1" t="s">
        <v>9641</v>
      </c>
      <c r="F47" s="1" t="s">
        <v>9642</v>
      </c>
      <c r="G47" s="2">
        <v>43986.833333333336</v>
      </c>
    </row>
    <row r="48" spans="1:7" x14ac:dyDescent="0.3">
      <c r="A48">
        <v>233</v>
      </c>
      <c r="B48">
        <v>1988</v>
      </c>
      <c r="C48">
        <v>37.14</v>
      </c>
      <c r="D48" s="1" t="s">
        <v>9551</v>
      </c>
      <c r="E48" s="1" t="s">
        <v>9643</v>
      </c>
      <c r="F48" s="1" t="s">
        <v>9644</v>
      </c>
      <c r="G48" s="2">
        <v>44237.913194444445</v>
      </c>
    </row>
    <row r="49" spans="1:7" x14ac:dyDescent="0.3">
      <c r="A49">
        <v>241</v>
      </c>
      <c r="B49">
        <v>1757</v>
      </c>
      <c r="C49">
        <v>38.08</v>
      </c>
      <c r="D49" s="1" t="s">
        <v>9551</v>
      </c>
      <c r="E49" s="1" t="s">
        <v>9645</v>
      </c>
      <c r="F49" s="1" t="s">
        <v>9646</v>
      </c>
      <c r="G49" s="2">
        <v>44273.609027777777</v>
      </c>
    </row>
    <row r="50" spans="1:7" x14ac:dyDescent="0.3">
      <c r="A50">
        <v>243</v>
      </c>
      <c r="B50">
        <v>692</v>
      </c>
      <c r="C50">
        <v>0.9</v>
      </c>
      <c r="D50" s="1" t="s">
        <v>9551</v>
      </c>
      <c r="E50" s="1" t="s">
        <v>9647</v>
      </c>
      <c r="F50" s="1" t="s">
        <v>9648</v>
      </c>
      <c r="G50" s="2">
        <v>45241.579861111109</v>
      </c>
    </row>
    <row r="51" spans="1:7" x14ac:dyDescent="0.3">
      <c r="A51">
        <v>244</v>
      </c>
      <c r="B51">
        <v>1389</v>
      </c>
      <c r="C51">
        <v>13.82</v>
      </c>
      <c r="D51" s="1" t="s">
        <v>9551</v>
      </c>
      <c r="E51" s="1" t="s">
        <v>9649</v>
      </c>
      <c r="F51" s="1" t="s">
        <v>9650</v>
      </c>
      <c r="G51" s="2">
        <v>45120.345833333333</v>
      </c>
    </row>
    <row r="52" spans="1:7" x14ac:dyDescent="0.3">
      <c r="A52">
        <v>259</v>
      </c>
      <c r="B52">
        <v>1661</v>
      </c>
      <c r="C52">
        <v>42.21</v>
      </c>
      <c r="D52" s="1" t="s">
        <v>9551</v>
      </c>
      <c r="E52" s="1" t="s">
        <v>9651</v>
      </c>
      <c r="F52" s="1" t="s">
        <v>9652</v>
      </c>
      <c r="G52" s="2">
        <v>44007.17291666667</v>
      </c>
    </row>
    <row r="53" spans="1:7" x14ac:dyDescent="0.3">
      <c r="A53">
        <v>267</v>
      </c>
      <c r="B53">
        <v>1400</v>
      </c>
      <c r="C53">
        <v>31.73</v>
      </c>
      <c r="D53" s="1" t="s">
        <v>9551</v>
      </c>
      <c r="E53" s="1" t="s">
        <v>9653</v>
      </c>
      <c r="F53" s="1" t="s">
        <v>9654</v>
      </c>
      <c r="G53" s="2">
        <v>44593.147916666669</v>
      </c>
    </row>
    <row r="54" spans="1:7" x14ac:dyDescent="0.3">
      <c r="A54">
        <v>269</v>
      </c>
      <c r="B54">
        <v>1099</v>
      </c>
      <c r="C54">
        <v>11.32</v>
      </c>
      <c r="D54" s="1" t="s">
        <v>9551</v>
      </c>
      <c r="E54" s="1" t="s">
        <v>9655</v>
      </c>
      <c r="F54" s="1" t="s">
        <v>9656</v>
      </c>
      <c r="G54" s="2">
        <v>44956.73541666667</v>
      </c>
    </row>
    <row r="55" spans="1:7" x14ac:dyDescent="0.3">
      <c r="A55">
        <v>271</v>
      </c>
      <c r="B55">
        <v>1226</v>
      </c>
      <c r="C55">
        <v>26.41</v>
      </c>
      <c r="D55" s="1" t="s">
        <v>9551</v>
      </c>
      <c r="E55" s="1" t="s">
        <v>9657</v>
      </c>
      <c r="F55" s="1" t="s">
        <v>9658</v>
      </c>
      <c r="G55" s="2">
        <v>44697.178472222222</v>
      </c>
    </row>
    <row r="56" spans="1:7" x14ac:dyDescent="0.3">
      <c r="A56">
        <v>274</v>
      </c>
      <c r="B56">
        <v>156</v>
      </c>
      <c r="C56">
        <v>5.96</v>
      </c>
      <c r="D56" s="1" t="s">
        <v>9551</v>
      </c>
      <c r="E56" s="1" t="s">
        <v>9659</v>
      </c>
      <c r="F56" s="1" t="s">
        <v>9660</v>
      </c>
      <c r="G56" s="2">
        <v>43916.032638888886</v>
      </c>
    </row>
    <row r="57" spans="1:7" x14ac:dyDescent="0.3">
      <c r="A57">
        <v>277</v>
      </c>
      <c r="B57">
        <v>446</v>
      </c>
      <c r="C57">
        <v>2.79</v>
      </c>
      <c r="D57" s="1" t="s">
        <v>9551</v>
      </c>
      <c r="E57" s="1" t="s">
        <v>9661</v>
      </c>
      <c r="F57" s="1" t="s">
        <v>9662</v>
      </c>
      <c r="G57" s="2">
        <v>44997.351388888892</v>
      </c>
    </row>
    <row r="58" spans="1:7" x14ac:dyDescent="0.3">
      <c r="A58">
        <v>281</v>
      </c>
      <c r="B58">
        <v>109</v>
      </c>
      <c r="C58">
        <v>40.11</v>
      </c>
      <c r="D58" s="1" t="s">
        <v>9551</v>
      </c>
      <c r="E58" s="1" t="s">
        <v>9663</v>
      </c>
      <c r="F58" s="1" t="s">
        <v>9664</v>
      </c>
      <c r="G58" s="2">
        <v>45112.806250000001</v>
      </c>
    </row>
    <row r="59" spans="1:7" x14ac:dyDescent="0.3">
      <c r="A59">
        <v>286</v>
      </c>
      <c r="B59">
        <v>1922</v>
      </c>
      <c r="C59">
        <v>48.98</v>
      </c>
      <c r="D59" s="1" t="s">
        <v>9551</v>
      </c>
      <c r="E59" s="1" t="s">
        <v>9665</v>
      </c>
      <c r="F59" s="1" t="s">
        <v>9666</v>
      </c>
      <c r="G59" s="2">
        <v>44132.114583333336</v>
      </c>
    </row>
    <row r="60" spans="1:7" x14ac:dyDescent="0.3">
      <c r="A60">
        <v>288</v>
      </c>
      <c r="B60">
        <v>1246</v>
      </c>
      <c r="C60">
        <v>29.62</v>
      </c>
      <c r="D60" s="1" t="s">
        <v>9551</v>
      </c>
      <c r="E60" s="1" t="s">
        <v>9667</v>
      </c>
      <c r="F60" s="1" t="s">
        <v>9668</v>
      </c>
      <c r="G60" s="2">
        <v>45090.934027777781</v>
      </c>
    </row>
    <row r="61" spans="1:7" x14ac:dyDescent="0.3">
      <c r="A61">
        <v>297</v>
      </c>
      <c r="B61">
        <v>1848</v>
      </c>
      <c r="C61">
        <v>27.55</v>
      </c>
      <c r="D61" s="1" t="s">
        <v>9551</v>
      </c>
      <c r="E61" s="1" t="s">
        <v>9669</v>
      </c>
      <c r="F61" s="1" t="s">
        <v>9670</v>
      </c>
      <c r="G61" s="2">
        <v>44647.953472222223</v>
      </c>
    </row>
    <row r="62" spans="1:7" x14ac:dyDescent="0.3">
      <c r="A62">
        <v>301</v>
      </c>
      <c r="B62">
        <v>1319</v>
      </c>
      <c r="C62">
        <v>47.57</v>
      </c>
      <c r="D62" s="1" t="s">
        <v>9551</v>
      </c>
      <c r="E62" s="1" t="s">
        <v>9671</v>
      </c>
      <c r="F62" s="1" t="s">
        <v>9672</v>
      </c>
      <c r="G62" s="2">
        <v>44919.227777777778</v>
      </c>
    </row>
    <row r="63" spans="1:7" x14ac:dyDescent="0.3">
      <c r="A63">
        <v>302</v>
      </c>
      <c r="B63">
        <v>1104</v>
      </c>
      <c r="C63">
        <v>2.8</v>
      </c>
      <c r="D63" s="1" t="s">
        <v>9551</v>
      </c>
      <c r="E63" s="1" t="s">
        <v>9673</v>
      </c>
      <c r="F63" s="1" t="s">
        <v>9674</v>
      </c>
      <c r="G63" s="2">
        <v>45041.990972222222</v>
      </c>
    </row>
    <row r="64" spans="1:7" x14ac:dyDescent="0.3">
      <c r="A64">
        <v>315</v>
      </c>
      <c r="B64">
        <v>195</v>
      </c>
      <c r="C64">
        <v>11.97</v>
      </c>
      <c r="D64" s="1" t="s">
        <v>9551</v>
      </c>
      <c r="E64" s="1" t="s">
        <v>9675</v>
      </c>
      <c r="F64" s="1" t="s">
        <v>9676</v>
      </c>
      <c r="G64" s="2">
        <v>45081.918749999997</v>
      </c>
    </row>
    <row r="65" spans="1:7" x14ac:dyDescent="0.3">
      <c r="A65">
        <v>318</v>
      </c>
      <c r="B65">
        <v>508</v>
      </c>
      <c r="C65">
        <v>32.42</v>
      </c>
      <c r="D65" s="1" t="s">
        <v>9551</v>
      </c>
      <c r="E65" s="1" t="s">
        <v>9677</v>
      </c>
      <c r="F65" s="1" t="s">
        <v>9678</v>
      </c>
      <c r="G65" s="2">
        <v>45136.415277777778</v>
      </c>
    </row>
    <row r="66" spans="1:7" x14ac:dyDescent="0.3">
      <c r="A66">
        <v>320</v>
      </c>
      <c r="B66">
        <v>578</v>
      </c>
      <c r="C66">
        <v>31.45</v>
      </c>
      <c r="D66" s="1" t="s">
        <v>9551</v>
      </c>
      <c r="E66" s="1" t="s">
        <v>9679</v>
      </c>
      <c r="F66" s="1" t="s">
        <v>9680</v>
      </c>
      <c r="G66" s="2">
        <v>44160.204861111109</v>
      </c>
    </row>
    <row r="67" spans="1:7" x14ac:dyDescent="0.3">
      <c r="A67">
        <v>321</v>
      </c>
      <c r="B67">
        <v>1379</v>
      </c>
      <c r="C67">
        <v>3.44</v>
      </c>
      <c r="D67" s="1" t="s">
        <v>9551</v>
      </c>
      <c r="E67" s="1" t="s">
        <v>9681</v>
      </c>
      <c r="F67" s="1" t="s">
        <v>9682</v>
      </c>
      <c r="G67" s="2">
        <v>44881.495833333334</v>
      </c>
    </row>
    <row r="68" spans="1:7" x14ac:dyDescent="0.3">
      <c r="A68">
        <v>330</v>
      </c>
      <c r="B68">
        <v>799</v>
      </c>
      <c r="C68">
        <v>2.68</v>
      </c>
      <c r="D68" s="1" t="s">
        <v>9551</v>
      </c>
      <c r="E68" s="1" t="s">
        <v>9683</v>
      </c>
      <c r="F68" s="1" t="s">
        <v>9684</v>
      </c>
      <c r="G68" s="2">
        <v>44735.864583333336</v>
      </c>
    </row>
    <row r="69" spans="1:7" x14ac:dyDescent="0.3">
      <c r="A69">
        <v>333</v>
      </c>
      <c r="B69">
        <v>421</v>
      </c>
      <c r="C69">
        <v>7.61</v>
      </c>
      <c r="D69" s="1" t="s">
        <v>9551</v>
      </c>
      <c r="E69" s="1" t="s">
        <v>9685</v>
      </c>
      <c r="F69" s="1" t="s">
        <v>9686</v>
      </c>
      <c r="G69" s="2">
        <v>44769.146527777775</v>
      </c>
    </row>
    <row r="70" spans="1:7" x14ac:dyDescent="0.3">
      <c r="A70">
        <v>337</v>
      </c>
      <c r="B70">
        <v>1437</v>
      </c>
      <c r="C70">
        <v>29.65</v>
      </c>
      <c r="D70" s="1" t="s">
        <v>9551</v>
      </c>
      <c r="E70" s="1" t="s">
        <v>9687</v>
      </c>
      <c r="F70" s="1" t="s">
        <v>9688</v>
      </c>
      <c r="G70" s="2">
        <v>44334.761805555558</v>
      </c>
    </row>
    <row r="71" spans="1:7" x14ac:dyDescent="0.3">
      <c r="A71">
        <v>342</v>
      </c>
      <c r="B71">
        <v>579</v>
      </c>
      <c r="C71">
        <v>26.94</v>
      </c>
      <c r="D71" s="1" t="s">
        <v>9551</v>
      </c>
      <c r="E71" s="1" t="s">
        <v>9689</v>
      </c>
      <c r="F71" s="1" t="s">
        <v>9690</v>
      </c>
      <c r="G71" s="2">
        <v>44183.861805555556</v>
      </c>
    </row>
    <row r="72" spans="1:7" x14ac:dyDescent="0.3">
      <c r="A72">
        <v>355</v>
      </c>
      <c r="B72">
        <v>352</v>
      </c>
      <c r="C72">
        <v>36.03</v>
      </c>
      <c r="D72" s="1" t="s">
        <v>9551</v>
      </c>
      <c r="E72" s="1" t="s">
        <v>9691</v>
      </c>
      <c r="F72" s="1" t="s">
        <v>9692</v>
      </c>
      <c r="G72" s="2">
        <v>44519.65</v>
      </c>
    </row>
    <row r="73" spans="1:7" x14ac:dyDescent="0.3">
      <c r="A73">
        <v>358</v>
      </c>
      <c r="B73">
        <v>1902</v>
      </c>
      <c r="C73">
        <v>6.45</v>
      </c>
      <c r="D73" s="1" t="s">
        <v>9551</v>
      </c>
      <c r="E73" s="1" t="s">
        <v>9693</v>
      </c>
      <c r="F73" s="1" t="s">
        <v>9694</v>
      </c>
      <c r="G73" s="2">
        <v>44821.768750000003</v>
      </c>
    </row>
    <row r="74" spans="1:7" x14ac:dyDescent="0.3">
      <c r="A74">
        <v>360</v>
      </c>
      <c r="B74">
        <v>507</v>
      </c>
      <c r="C74">
        <v>38.74</v>
      </c>
      <c r="D74" s="1" t="s">
        <v>9551</v>
      </c>
      <c r="E74" s="1" t="s">
        <v>9695</v>
      </c>
      <c r="F74" s="1" t="s">
        <v>9696</v>
      </c>
      <c r="G74" s="2">
        <v>44598.337500000001</v>
      </c>
    </row>
    <row r="75" spans="1:7" x14ac:dyDescent="0.3">
      <c r="A75">
        <v>365</v>
      </c>
      <c r="B75">
        <v>659</v>
      </c>
      <c r="C75">
        <v>20.329999999999998</v>
      </c>
      <c r="D75" s="1" t="s">
        <v>9551</v>
      </c>
      <c r="E75" s="1" t="s">
        <v>9697</v>
      </c>
      <c r="F75" s="1" t="s">
        <v>9698</v>
      </c>
      <c r="G75" s="2">
        <v>44652.013194444444</v>
      </c>
    </row>
    <row r="76" spans="1:7" x14ac:dyDescent="0.3">
      <c r="A76">
        <v>366</v>
      </c>
      <c r="B76">
        <v>334</v>
      </c>
      <c r="C76">
        <v>5.98</v>
      </c>
      <c r="D76" s="1" t="s">
        <v>9551</v>
      </c>
      <c r="E76" s="1" t="s">
        <v>9699</v>
      </c>
      <c r="F76" s="1" t="s">
        <v>9700</v>
      </c>
      <c r="G76" s="2">
        <v>44000.52847222222</v>
      </c>
    </row>
    <row r="77" spans="1:7" x14ac:dyDescent="0.3">
      <c r="A77">
        <v>367</v>
      </c>
      <c r="B77">
        <v>1907</v>
      </c>
      <c r="C77">
        <v>36.340000000000003</v>
      </c>
      <c r="D77" s="1" t="s">
        <v>9551</v>
      </c>
      <c r="E77" s="1" t="s">
        <v>9701</v>
      </c>
      <c r="F77" s="1" t="s">
        <v>9702</v>
      </c>
      <c r="G77" s="2">
        <v>44019.989583333336</v>
      </c>
    </row>
    <row r="78" spans="1:7" x14ac:dyDescent="0.3">
      <c r="A78">
        <v>368</v>
      </c>
      <c r="B78">
        <v>98</v>
      </c>
      <c r="C78">
        <v>0.79</v>
      </c>
      <c r="D78" s="1" t="s">
        <v>9551</v>
      </c>
      <c r="E78" s="1" t="s">
        <v>9703</v>
      </c>
      <c r="F78" s="1" t="s">
        <v>2107</v>
      </c>
      <c r="G78" s="2">
        <v>44601.272222222222</v>
      </c>
    </row>
    <row r="79" spans="1:7" x14ac:dyDescent="0.3">
      <c r="A79">
        <v>372</v>
      </c>
      <c r="B79">
        <v>353</v>
      </c>
      <c r="C79">
        <v>25.12</v>
      </c>
      <c r="D79" s="1" t="s">
        <v>9551</v>
      </c>
      <c r="E79" s="1" t="s">
        <v>9704</v>
      </c>
      <c r="F79" s="1" t="s">
        <v>9705</v>
      </c>
      <c r="G79" s="2">
        <v>44180.04583333333</v>
      </c>
    </row>
    <row r="80" spans="1:7" x14ac:dyDescent="0.3">
      <c r="A80">
        <v>374</v>
      </c>
      <c r="B80">
        <v>5</v>
      </c>
      <c r="C80">
        <v>11.51</v>
      </c>
      <c r="D80" s="1" t="s">
        <v>9551</v>
      </c>
      <c r="E80" s="1" t="s">
        <v>9706</v>
      </c>
      <c r="F80" s="1" t="s">
        <v>9707</v>
      </c>
      <c r="G80" s="2">
        <v>45223.867361111108</v>
      </c>
    </row>
    <row r="81" spans="1:7" x14ac:dyDescent="0.3">
      <c r="A81">
        <v>385</v>
      </c>
      <c r="B81">
        <v>20</v>
      </c>
      <c r="C81">
        <v>12.11</v>
      </c>
      <c r="D81" s="1" t="s">
        <v>9551</v>
      </c>
      <c r="E81" s="1" t="s">
        <v>9708</v>
      </c>
      <c r="F81" s="1" t="s">
        <v>9709</v>
      </c>
      <c r="G81" s="2">
        <v>45171.95</v>
      </c>
    </row>
    <row r="82" spans="1:7" x14ac:dyDescent="0.3">
      <c r="A82">
        <v>387</v>
      </c>
      <c r="B82">
        <v>1503</v>
      </c>
      <c r="C82">
        <v>0.85</v>
      </c>
      <c r="D82" s="1" t="s">
        <v>9551</v>
      </c>
      <c r="E82" s="1" t="s">
        <v>9710</v>
      </c>
      <c r="F82" s="1" t="s">
        <v>9711</v>
      </c>
      <c r="G82" s="2">
        <v>43995.365972222222</v>
      </c>
    </row>
    <row r="83" spans="1:7" x14ac:dyDescent="0.3">
      <c r="A83">
        <v>392</v>
      </c>
      <c r="B83">
        <v>1840</v>
      </c>
      <c r="C83">
        <v>8.77</v>
      </c>
      <c r="D83" s="1" t="s">
        <v>9551</v>
      </c>
      <c r="E83" s="1" t="s">
        <v>9712</v>
      </c>
      <c r="F83" s="1" t="s">
        <v>9713</v>
      </c>
      <c r="G83" s="2">
        <v>44650.436805555553</v>
      </c>
    </row>
    <row r="84" spans="1:7" x14ac:dyDescent="0.3">
      <c r="A84">
        <v>395</v>
      </c>
      <c r="B84">
        <v>903</v>
      </c>
      <c r="C84">
        <v>49.67</v>
      </c>
      <c r="D84" s="1" t="s">
        <v>9551</v>
      </c>
      <c r="E84" s="1" t="s">
        <v>9714</v>
      </c>
      <c r="F84" s="1" t="s">
        <v>9715</v>
      </c>
      <c r="G84" s="2">
        <v>44796.588194444441</v>
      </c>
    </row>
    <row r="85" spans="1:7" x14ac:dyDescent="0.3">
      <c r="A85">
        <v>400</v>
      </c>
      <c r="B85">
        <v>1667</v>
      </c>
      <c r="C85">
        <v>5.97</v>
      </c>
      <c r="D85" s="1" t="s">
        <v>9551</v>
      </c>
      <c r="E85" s="1" t="s">
        <v>9716</v>
      </c>
      <c r="F85" s="1" t="s">
        <v>9717</v>
      </c>
      <c r="G85" s="2">
        <v>44620.23333333333</v>
      </c>
    </row>
    <row r="86" spans="1:7" x14ac:dyDescent="0.3">
      <c r="A86">
        <v>401</v>
      </c>
      <c r="B86">
        <v>483</v>
      </c>
      <c r="C86">
        <v>48.13</v>
      </c>
      <c r="D86" s="1" t="s">
        <v>9551</v>
      </c>
      <c r="E86" s="1" t="s">
        <v>9718</v>
      </c>
      <c r="F86" s="1" t="s">
        <v>9719</v>
      </c>
      <c r="G86" s="2">
        <v>44571.352777777778</v>
      </c>
    </row>
    <row r="87" spans="1:7" x14ac:dyDescent="0.3">
      <c r="A87">
        <v>402</v>
      </c>
      <c r="B87">
        <v>154</v>
      </c>
      <c r="C87">
        <v>46.93</v>
      </c>
      <c r="D87" s="1" t="s">
        <v>9551</v>
      </c>
      <c r="E87" s="1" t="s">
        <v>9720</v>
      </c>
      <c r="F87" s="1" t="s">
        <v>9721</v>
      </c>
      <c r="G87" s="2">
        <v>44197.443749999999</v>
      </c>
    </row>
    <row r="88" spans="1:7" x14ac:dyDescent="0.3">
      <c r="A88">
        <v>403</v>
      </c>
      <c r="B88">
        <v>786</v>
      </c>
      <c r="C88">
        <v>48.37</v>
      </c>
      <c r="D88" s="1" t="s">
        <v>9551</v>
      </c>
      <c r="E88" s="1" t="s">
        <v>9722</v>
      </c>
      <c r="F88" s="1" t="s">
        <v>9723</v>
      </c>
      <c r="G88" s="2">
        <v>44637.646527777775</v>
      </c>
    </row>
    <row r="89" spans="1:7" x14ac:dyDescent="0.3">
      <c r="A89">
        <v>416</v>
      </c>
      <c r="B89">
        <v>697</v>
      </c>
      <c r="C89">
        <v>36.33</v>
      </c>
      <c r="D89" s="1" t="s">
        <v>9551</v>
      </c>
      <c r="E89" s="1" t="s">
        <v>9724</v>
      </c>
      <c r="F89" s="1" t="s">
        <v>9725</v>
      </c>
      <c r="G89" s="2">
        <v>44570.6875</v>
      </c>
    </row>
    <row r="90" spans="1:7" x14ac:dyDescent="0.3">
      <c r="A90">
        <v>423</v>
      </c>
      <c r="B90">
        <v>197</v>
      </c>
      <c r="C90">
        <v>27.06</v>
      </c>
      <c r="D90" s="1" t="s">
        <v>9551</v>
      </c>
      <c r="E90" s="1" t="s">
        <v>9726</v>
      </c>
      <c r="F90" s="1" t="s">
        <v>9727</v>
      </c>
      <c r="G90" s="2">
        <v>44735.636111111111</v>
      </c>
    </row>
    <row r="91" spans="1:7" x14ac:dyDescent="0.3">
      <c r="A91">
        <v>435</v>
      </c>
      <c r="B91">
        <v>1766</v>
      </c>
      <c r="C91">
        <v>29.23</v>
      </c>
      <c r="D91" s="1" t="s">
        <v>9551</v>
      </c>
      <c r="E91" s="1" t="s">
        <v>9728</v>
      </c>
      <c r="F91" s="1" t="s">
        <v>9729</v>
      </c>
      <c r="G91" s="2">
        <v>44461.472916666666</v>
      </c>
    </row>
    <row r="92" spans="1:7" x14ac:dyDescent="0.3">
      <c r="A92">
        <v>440</v>
      </c>
      <c r="B92">
        <v>1182</v>
      </c>
      <c r="C92">
        <v>39.619999999999997</v>
      </c>
      <c r="D92" s="1" t="s">
        <v>9551</v>
      </c>
      <c r="E92" s="1" t="s">
        <v>9730</v>
      </c>
      <c r="F92" s="1" t="s">
        <v>9731</v>
      </c>
      <c r="G92" s="2">
        <v>44610.436805555553</v>
      </c>
    </row>
    <row r="93" spans="1:7" x14ac:dyDescent="0.3">
      <c r="A93">
        <v>444</v>
      </c>
      <c r="B93">
        <v>1189</v>
      </c>
      <c r="C93">
        <v>42.77</v>
      </c>
      <c r="D93" s="1" t="s">
        <v>9551</v>
      </c>
      <c r="E93" s="1" t="s">
        <v>9732</v>
      </c>
      <c r="F93" s="1" t="s">
        <v>9733</v>
      </c>
      <c r="G93" s="2">
        <v>44926.59097222222</v>
      </c>
    </row>
    <row r="94" spans="1:7" x14ac:dyDescent="0.3">
      <c r="A94">
        <v>445</v>
      </c>
      <c r="B94">
        <v>918</v>
      </c>
      <c r="C94">
        <v>8.09</v>
      </c>
      <c r="D94" s="1" t="s">
        <v>9551</v>
      </c>
      <c r="E94" s="1" t="s">
        <v>9734</v>
      </c>
      <c r="F94" s="1" t="s">
        <v>9735</v>
      </c>
      <c r="G94" s="2">
        <v>44427.723611111112</v>
      </c>
    </row>
    <row r="95" spans="1:7" x14ac:dyDescent="0.3">
      <c r="A95">
        <v>448</v>
      </c>
      <c r="B95">
        <v>353</v>
      </c>
      <c r="C95">
        <v>47.91</v>
      </c>
      <c r="D95" s="1" t="s">
        <v>9551</v>
      </c>
      <c r="E95" s="1" t="s">
        <v>9736</v>
      </c>
      <c r="F95" s="1" t="s">
        <v>9737</v>
      </c>
      <c r="G95" s="2">
        <v>44207.756249999999</v>
      </c>
    </row>
    <row r="96" spans="1:7" x14ac:dyDescent="0.3">
      <c r="A96">
        <v>449</v>
      </c>
      <c r="B96">
        <v>1560</v>
      </c>
      <c r="C96">
        <v>8.8000000000000007</v>
      </c>
      <c r="D96" s="1" t="s">
        <v>9551</v>
      </c>
      <c r="E96" s="1" t="s">
        <v>9738</v>
      </c>
      <c r="F96" s="1" t="s">
        <v>9739</v>
      </c>
      <c r="G96" s="2">
        <v>45183.022222222222</v>
      </c>
    </row>
    <row r="97" spans="1:7" x14ac:dyDescent="0.3">
      <c r="A97">
        <v>457</v>
      </c>
      <c r="B97">
        <v>1252</v>
      </c>
      <c r="C97">
        <v>23.12</v>
      </c>
      <c r="D97" s="1" t="s">
        <v>9551</v>
      </c>
      <c r="E97" s="1" t="s">
        <v>9740</v>
      </c>
      <c r="F97" s="1" t="s">
        <v>9741</v>
      </c>
      <c r="G97" s="2">
        <v>45184.636111111111</v>
      </c>
    </row>
    <row r="98" spans="1:7" x14ac:dyDescent="0.3">
      <c r="A98">
        <v>462</v>
      </c>
      <c r="B98">
        <v>1903</v>
      </c>
      <c r="C98">
        <v>9.4600000000000009</v>
      </c>
      <c r="D98" s="1" t="s">
        <v>9551</v>
      </c>
      <c r="E98" s="1" t="s">
        <v>9742</v>
      </c>
      <c r="F98" s="1" t="s">
        <v>9743</v>
      </c>
      <c r="G98" s="2">
        <v>44340.248611111114</v>
      </c>
    </row>
    <row r="99" spans="1:7" x14ac:dyDescent="0.3">
      <c r="A99">
        <v>467</v>
      </c>
      <c r="B99">
        <v>1056</v>
      </c>
      <c r="C99">
        <v>19.54</v>
      </c>
      <c r="D99" s="1" t="s">
        <v>9551</v>
      </c>
      <c r="E99" s="1" t="s">
        <v>9744</v>
      </c>
      <c r="F99" s="1" t="s">
        <v>9745</v>
      </c>
      <c r="G99" s="2">
        <v>44513.521527777775</v>
      </c>
    </row>
    <row r="100" spans="1:7" x14ac:dyDescent="0.3">
      <c r="A100">
        <v>471</v>
      </c>
      <c r="B100">
        <v>1445</v>
      </c>
      <c r="C100">
        <v>27.71</v>
      </c>
      <c r="D100" s="1" t="s">
        <v>9551</v>
      </c>
      <c r="E100" s="1" t="s">
        <v>9746</v>
      </c>
      <c r="F100" s="1" t="s">
        <v>9747</v>
      </c>
      <c r="G100" s="2">
        <v>45123.845138888886</v>
      </c>
    </row>
    <row r="101" spans="1:7" x14ac:dyDescent="0.3">
      <c r="A101">
        <v>474</v>
      </c>
      <c r="B101">
        <v>543</v>
      </c>
      <c r="C101">
        <v>14.41</v>
      </c>
      <c r="D101" s="1" t="s">
        <v>9551</v>
      </c>
      <c r="E101" s="1" t="s">
        <v>9748</v>
      </c>
      <c r="F101" s="1" t="s">
        <v>9749</v>
      </c>
      <c r="G101" s="2">
        <v>45627.830555555556</v>
      </c>
    </row>
    <row r="102" spans="1:7" x14ac:dyDescent="0.3">
      <c r="A102">
        <v>481</v>
      </c>
      <c r="B102">
        <v>1241</v>
      </c>
      <c r="C102">
        <v>19.82</v>
      </c>
      <c r="D102" s="1" t="s">
        <v>9551</v>
      </c>
      <c r="E102" s="1" t="s">
        <v>9750</v>
      </c>
      <c r="F102" s="1" t="s">
        <v>9751</v>
      </c>
      <c r="G102" s="2">
        <v>44896.720138888886</v>
      </c>
    </row>
    <row r="103" spans="1:7" x14ac:dyDescent="0.3">
      <c r="A103">
        <v>486</v>
      </c>
      <c r="B103">
        <v>41</v>
      </c>
      <c r="C103">
        <v>40.28</v>
      </c>
      <c r="D103" s="1" t="s">
        <v>9551</v>
      </c>
      <c r="E103" s="1" t="s">
        <v>9752</v>
      </c>
      <c r="F103" s="1" t="s">
        <v>9753</v>
      </c>
      <c r="G103" s="2">
        <v>43889.004166666666</v>
      </c>
    </row>
    <row r="104" spans="1:7" x14ac:dyDescent="0.3">
      <c r="A104">
        <v>490</v>
      </c>
      <c r="B104">
        <v>1367</v>
      </c>
      <c r="C104">
        <v>39.22</v>
      </c>
      <c r="D104" s="1" t="s">
        <v>9551</v>
      </c>
      <c r="E104" s="1" t="s">
        <v>9754</v>
      </c>
      <c r="F104" s="1" t="s">
        <v>9755</v>
      </c>
      <c r="G104" s="2">
        <v>44571.682638888888</v>
      </c>
    </row>
    <row r="105" spans="1:7" x14ac:dyDescent="0.3">
      <c r="A105">
        <v>495</v>
      </c>
      <c r="B105">
        <v>333</v>
      </c>
      <c r="C105">
        <v>31.63</v>
      </c>
      <c r="D105" s="1" t="s">
        <v>9551</v>
      </c>
      <c r="E105" s="1" t="s">
        <v>9756</v>
      </c>
      <c r="F105" s="1" t="s">
        <v>9757</v>
      </c>
      <c r="G105" s="2">
        <v>44391.75</v>
      </c>
    </row>
    <row r="106" spans="1:7" x14ac:dyDescent="0.3">
      <c r="A106">
        <v>496</v>
      </c>
      <c r="B106">
        <v>871</v>
      </c>
      <c r="C106">
        <v>9.94</v>
      </c>
      <c r="D106" s="1" t="s">
        <v>9551</v>
      </c>
      <c r="E106" s="1" t="s">
        <v>9758</v>
      </c>
      <c r="F106" s="1" t="s">
        <v>9759</v>
      </c>
      <c r="G106" s="2">
        <v>44109.375694444447</v>
      </c>
    </row>
    <row r="107" spans="1:7" x14ac:dyDescent="0.3">
      <c r="A107">
        <v>504</v>
      </c>
      <c r="B107">
        <v>1689</v>
      </c>
      <c r="C107">
        <v>38.03</v>
      </c>
      <c r="D107" s="1" t="s">
        <v>9551</v>
      </c>
      <c r="E107" s="1" t="s">
        <v>9760</v>
      </c>
      <c r="F107" s="1" t="s">
        <v>9761</v>
      </c>
      <c r="G107" s="2">
        <v>45282.001388888886</v>
      </c>
    </row>
    <row r="108" spans="1:7" x14ac:dyDescent="0.3">
      <c r="A108">
        <v>508</v>
      </c>
      <c r="B108">
        <v>995</v>
      </c>
      <c r="C108">
        <v>30.32</v>
      </c>
      <c r="D108" s="1" t="s">
        <v>9551</v>
      </c>
      <c r="E108" s="1" t="s">
        <v>9762</v>
      </c>
      <c r="F108" s="1" t="s">
        <v>9763</v>
      </c>
      <c r="G108" s="2">
        <v>45289.322222222225</v>
      </c>
    </row>
    <row r="109" spans="1:7" x14ac:dyDescent="0.3">
      <c r="A109">
        <v>510</v>
      </c>
      <c r="B109">
        <v>1721</v>
      </c>
      <c r="C109">
        <v>24.84</v>
      </c>
      <c r="D109" s="1" t="s">
        <v>9551</v>
      </c>
      <c r="E109" s="1" t="s">
        <v>9764</v>
      </c>
      <c r="F109" s="1" t="s">
        <v>9765</v>
      </c>
      <c r="G109" s="2">
        <v>44085.46875</v>
      </c>
    </row>
    <row r="110" spans="1:7" x14ac:dyDescent="0.3">
      <c r="A110">
        <v>512</v>
      </c>
      <c r="B110">
        <v>1140</v>
      </c>
      <c r="C110">
        <v>25.29</v>
      </c>
      <c r="D110" s="1" t="s">
        <v>9551</v>
      </c>
      <c r="E110" s="1" t="s">
        <v>9766</v>
      </c>
      <c r="F110" s="1" t="s">
        <v>9767</v>
      </c>
      <c r="G110" s="2">
        <v>43842</v>
      </c>
    </row>
    <row r="111" spans="1:7" x14ac:dyDescent="0.3">
      <c r="A111">
        <v>517</v>
      </c>
      <c r="B111">
        <v>1874</v>
      </c>
      <c r="C111">
        <v>3.09</v>
      </c>
      <c r="D111" s="1" t="s">
        <v>9551</v>
      </c>
      <c r="E111" s="1" t="s">
        <v>9768</v>
      </c>
      <c r="F111" s="1" t="s">
        <v>9769</v>
      </c>
      <c r="G111" s="2">
        <v>44564.161805555559</v>
      </c>
    </row>
    <row r="112" spans="1:7" x14ac:dyDescent="0.3">
      <c r="A112">
        <v>519</v>
      </c>
      <c r="B112">
        <v>1364</v>
      </c>
      <c r="C112">
        <v>30.88</v>
      </c>
      <c r="D112" s="1" t="s">
        <v>9551</v>
      </c>
      <c r="E112" s="1" t="s">
        <v>9770</v>
      </c>
      <c r="F112" s="1" t="s">
        <v>9771</v>
      </c>
      <c r="G112" s="2">
        <v>44364.622916666667</v>
      </c>
    </row>
    <row r="113" spans="1:7" x14ac:dyDescent="0.3">
      <c r="A113">
        <v>522</v>
      </c>
      <c r="B113">
        <v>1873</v>
      </c>
      <c r="C113">
        <v>6.61</v>
      </c>
      <c r="D113" s="1" t="s">
        <v>9551</v>
      </c>
      <c r="E113" s="1" t="s">
        <v>9772</v>
      </c>
      <c r="F113" s="1" t="s">
        <v>9773</v>
      </c>
      <c r="G113" s="2">
        <v>44258.095138888886</v>
      </c>
    </row>
    <row r="114" spans="1:7" x14ac:dyDescent="0.3">
      <c r="A114">
        <v>527</v>
      </c>
      <c r="B114">
        <v>1668</v>
      </c>
      <c r="C114">
        <v>8.3000000000000007</v>
      </c>
      <c r="D114" s="1" t="s">
        <v>9551</v>
      </c>
      <c r="E114" s="1" t="s">
        <v>9774</v>
      </c>
      <c r="F114" s="1" t="s">
        <v>9775</v>
      </c>
      <c r="G114" s="2">
        <v>45270.040277777778</v>
      </c>
    </row>
    <row r="115" spans="1:7" x14ac:dyDescent="0.3">
      <c r="A115">
        <v>528</v>
      </c>
      <c r="B115">
        <v>807</v>
      </c>
      <c r="C115">
        <v>37.96</v>
      </c>
      <c r="D115" s="1" t="s">
        <v>9551</v>
      </c>
      <c r="E115" s="1" t="s">
        <v>9776</v>
      </c>
      <c r="F115" s="1" t="s">
        <v>9777</v>
      </c>
      <c r="G115" s="2">
        <v>45119.143055555556</v>
      </c>
    </row>
    <row r="116" spans="1:7" x14ac:dyDescent="0.3">
      <c r="A116">
        <v>536</v>
      </c>
      <c r="B116">
        <v>983</v>
      </c>
      <c r="C116">
        <v>5.58</v>
      </c>
      <c r="D116" s="1" t="s">
        <v>9551</v>
      </c>
      <c r="E116" s="1" t="s">
        <v>9778</v>
      </c>
      <c r="F116" s="1" t="s">
        <v>9779</v>
      </c>
      <c r="G116" s="2">
        <v>44129.356249999997</v>
      </c>
    </row>
    <row r="117" spans="1:7" x14ac:dyDescent="0.3">
      <c r="A117">
        <v>537</v>
      </c>
      <c r="B117">
        <v>1513</v>
      </c>
      <c r="C117">
        <v>30.79</v>
      </c>
      <c r="D117" s="1" t="s">
        <v>9551</v>
      </c>
      <c r="E117" s="1" t="s">
        <v>9780</v>
      </c>
      <c r="F117" s="1" t="s">
        <v>9781</v>
      </c>
      <c r="G117" s="2">
        <v>45227.875694444447</v>
      </c>
    </row>
    <row r="118" spans="1:7" x14ac:dyDescent="0.3">
      <c r="A118">
        <v>540</v>
      </c>
      <c r="B118">
        <v>395</v>
      </c>
      <c r="C118">
        <v>17.13</v>
      </c>
      <c r="D118" s="1" t="s">
        <v>9551</v>
      </c>
      <c r="E118" s="1" t="s">
        <v>9782</v>
      </c>
      <c r="F118" s="1" t="s">
        <v>9783</v>
      </c>
      <c r="G118" s="2">
        <v>44607.052777777775</v>
      </c>
    </row>
    <row r="119" spans="1:7" x14ac:dyDescent="0.3">
      <c r="A119">
        <v>542</v>
      </c>
      <c r="B119">
        <v>1884</v>
      </c>
      <c r="C119">
        <v>35.25</v>
      </c>
      <c r="D119" s="1" t="s">
        <v>9551</v>
      </c>
      <c r="E119" s="1" t="s">
        <v>9784</v>
      </c>
      <c r="F119" s="1" t="s">
        <v>9785</v>
      </c>
      <c r="G119" s="2">
        <v>45054.340277777781</v>
      </c>
    </row>
    <row r="120" spans="1:7" x14ac:dyDescent="0.3">
      <c r="A120">
        <v>545</v>
      </c>
      <c r="B120">
        <v>2</v>
      </c>
      <c r="C120">
        <v>24.56</v>
      </c>
      <c r="D120" s="1" t="s">
        <v>9551</v>
      </c>
      <c r="E120" s="1" t="s">
        <v>9786</v>
      </c>
      <c r="F120" s="1" t="s">
        <v>9787</v>
      </c>
      <c r="G120" s="2">
        <v>44533.956250000003</v>
      </c>
    </row>
    <row r="121" spans="1:7" x14ac:dyDescent="0.3">
      <c r="A121">
        <v>548</v>
      </c>
      <c r="B121">
        <v>1903</v>
      </c>
      <c r="C121">
        <v>31.27</v>
      </c>
      <c r="D121" s="1" t="s">
        <v>9551</v>
      </c>
      <c r="E121" s="1" t="s">
        <v>9788</v>
      </c>
      <c r="F121" s="1" t="s">
        <v>9789</v>
      </c>
      <c r="G121" s="2">
        <v>44210.742361111108</v>
      </c>
    </row>
    <row r="122" spans="1:7" x14ac:dyDescent="0.3">
      <c r="A122">
        <v>549</v>
      </c>
      <c r="B122">
        <v>1416</v>
      </c>
      <c r="C122">
        <v>22.14</v>
      </c>
      <c r="D122" s="1" t="s">
        <v>9551</v>
      </c>
      <c r="E122" s="1" t="s">
        <v>9790</v>
      </c>
      <c r="F122" s="1" t="s">
        <v>9791</v>
      </c>
      <c r="G122" s="2">
        <v>44073.106249999997</v>
      </c>
    </row>
    <row r="123" spans="1:7" x14ac:dyDescent="0.3">
      <c r="A123">
        <v>550</v>
      </c>
      <c r="B123">
        <v>1163</v>
      </c>
      <c r="C123">
        <v>18.149999999999999</v>
      </c>
      <c r="D123" s="1" t="s">
        <v>9551</v>
      </c>
      <c r="E123" s="1" t="s">
        <v>9792</v>
      </c>
      <c r="F123" s="1" t="s">
        <v>9793</v>
      </c>
      <c r="G123" s="2">
        <v>44004.729166666664</v>
      </c>
    </row>
    <row r="124" spans="1:7" x14ac:dyDescent="0.3">
      <c r="A124">
        <v>553</v>
      </c>
      <c r="B124">
        <v>826</v>
      </c>
      <c r="C124">
        <v>26.95</v>
      </c>
      <c r="D124" s="1" t="s">
        <v>9551</v>
      </c>
      <c r="E124" s="1" t="s">
        <v>9794</v>
      </c>
      <c r="F124" s="1" t="s">
        <v>9795</v>
      </c>
      <c r="G124" s="2">
        <v>45009.202777777777</v>
      </c>
    </row>
    <row r="125" spans="1:7" x14ac:dyDescent="0.3">
      <c r="A125">
        <v>554</v>
      </c>
      <c r="B125">
        <v>203</v>
      </c>
      <c r="C125">
        <v>2.0499999999999998</v>
      </c>
      <c r="D125" s="1" t="s">
        <v>9551</v>
      </c>
      <c r="E125" s="1" t="s">
        <v>9796</v>
      </c>
      <c r="F125" s="1" t="s">
        <v>9797</v>
      </c>
      <c r="G125" s="2">
        <v>43920.227083333331</v>
      </c>
    </row>
    <row r="126" spans="1:7" x14ac:dyDescent="0.3">
      <c r="A126">
        <v>558</v>
      </c>
      <c r="B126">
        <v>631</v>
      </c>
      <c r="C126">
        <v>44.86</v>
      </c>
      <c r="D126" s="1" t="s">
        <v>9551</v>
      </c>
      <c r="E126" s="1" t="s">
        <v>9798</v>
      </c>
      <c r="F126" s="1" t="s">
        <v>9799</v>
      </c>
      <c r="G126" s="2">
        <v>44432.927083333336</v>
      </c>
    </row>
    <row r="127" spans="1:7" x14ac:dyDescent="0.3">
      <c r="A127">
        <v>562</v>
      </c>
      <c r="B127">
        <v>395</v>
      </c>
      <c r="C127">
        <v>0.16</v>
      </c>
      <c r="D127" s="1" t="s">
        <v>9551</v>
      </c>
      <c r="E127" s="1" t="s">
        <v>9800</v>
      </c>
      <c r="F127" s="1" t="s">
        <v>9801</v>
      </c>
      <c r="G127" s="2">
        <v>44871.629166666666</v>
      </c>
    </row>
    <row r="128" spans="1:7" x14ac:dyDescent="0.3">
      <c r="A128">
        <v>567</v>
      </c>
      <c r="B128">
        <v>482</v>
      </c>
      <c r="C128">
        <v>37.46</v>
      </c>
      <c r="D128" s="1" t="s">
        <v>9551</v>
      </c>
      <c r="E128" s="1" t="s">
        <v>9802</v>
      </c>
      <c r="F128" s="1" t="s">
        <v>9803</v>
      </c>
      <c r="G128" s="2">
        <v>44161.549305555556</v>
      </c>
    </row>
    <row r="129" spans="1:7" x14ac:dyDescent="0.3">
      <c r="A129">
        <v>568</v>
      </c>
      <c r="B129">
        <v>1386</v>
      </c>
      <c r="C129">
        <v>41.53</v>
      </c>
      <c r="D129" s="1" t="s">
        <v>9551</v>
      </c>
      <c r="E129" s="1" t="s">
        <v>9804</v>
      </c>
      <c r="F129" s="1" t="s">
        <v>9805</v>
      </c>
      <c r="G129" s="2">
        <v>44475.681944444441</v>
      </c>
    </row>
    <row r="130" spans="1:7" x14ac:dyDescent="0.3">
      <c r="A130">
        <v>573</v>
      </c>
      <c r="B130">
        <v>1152</v>
      </c>
      <c r="C130">
        <v>36.08</v>
      </c>
      <c r="D130" s="1" t="s">
        <v>9551</v>
      </c>
      <c r="E130" s="1" t="s">
        <v>9806</v>
      </c>
      <c r="F130" s="1" t="s">
        <v>9807</v>
      </c>
      <c r="G130" s="2">
        <v>44387.964583333334</v>
      </c>
    </row>
    <row r="131" spans="1:7" x14ac:dyDescent="0.3">
      <c r="A131">
        <v>574</v>
      </c>
      <c r="B131">
        <v>1225</v>
      </c>
      <c r="C131">
        <v>49.67</v>
      </c>
      <c r="D131" s="1" t="s">
        <v>9551</v>
      </c>
      <c r="E131" s="1" t="s">
        <v>9808</v>
      </c>
      <c r="F131" s="1" t="s">
        <v>9809</v>
      </c>
      <c r="G131" s="2">
        <v>44583.216666666667</v>
      </c>
    </row>
    <row r="132" spans="1:7" x14ac:dyDescent="0.3">
      <c r="A132">
        <v>591</v>
      </c>
      <c r="B132">
        <v>1540</v>
      </c>
      <c r="C132">
        <v>42.75</v>
      </c>
      <c r="D132" s="1" t="s">
        <v>9551</v>
      </c>
      <c r="E132" s="1" t="s">
        <v>9810</v>
      </c>
      <c r="F132" s="1" t="s">
        <v>9811</v>
      </c>
      <c r="G132" s="2">
        <v>45217.095833333333</v>
      </c>
    </row>
    <row r="133" spans="1:7" x14ac:dyDescent="0.3">
      <c r="A133">
        <v>602</v>
      </c>
      <c r="B133">
        <v>320</v>
      </c>
      <c r="C133">
        <v>26.24</v>
      </c>
      <c r="D133" s="1" t="s">
        <v>9551</v>
      </c>
      <c r="E133" s="1" t="s">
        <v>9812</v>
      </c>
      <c r="F133" s="1" t="s">
        <v>9813</v>
      </c>
      <c r="G133" s="2">
        <v>44261.911111111112</v>
      </c>
    </row>
    <row r="134" spans="1:7" x14ac:dyDescent="0.3">
      <c r="A134">
        <v>605</v>
      </c>
      <c r="B134">
        <v>1301</v>
      </c>
      <c r="C134">
        <v>1.81</v>
      </c>
      <c r="D134" s="1" t="s">
        <v>9551</v>
      </c>
      <c r="E134" s="1" t="s">
        <v>9814</v>
      </c>
      <c r="F134" s="1" t="s">
        <v>9815</v>
      </c>
      <c r="G134" s="2">
        <v>44375.540277777778</v>
      </c>
    </row>
    <row r="135" spans="1:7" x14ac:dyDescent="0.3">
      <c r="A135">
        <v>607</v>
      </c>
      <c r="B135">
        <v>53</v>
      </c>
      <c r="C135">
        <v>29.5</v>
      </c>
      <c r="D135" s="1" t="s">
        <v>9551</v>
      </c>
      <c r="E135" s="1" t="s">
        <v>9816</v>
      </c>
      <c r="F135" s="1" t="s">
        <v>9817</v>
      </c>
      <c r="G135" s="2">
        <v>43883.161805555559</v>
      </c>
    </row>
    <row r="136" spans="1:7" x14ac:dyDescent="0.3">
      <c r="A136">
        <v>612</v>
      </c>
      <c r="B136">
        <v>1594</v>
      </c>
      <c r="C136">
        <v>26.43</v>
      </c>
      <c r="D136" s="1" t="s">
        <v>9551</v>
      </c>
      <c r="E136" s="1" t="s">
        <v>9818</v>
      </c>
      <c r="F136" s="1" t="s">
        <v>9819</v>
      </c>
      <c r="G136" s="2">
        <v>44885.01666666667</v>
      </c>
    </row>
    <row r="137" spans="1:7" x14ac:dyDescent="0.3">
      <c r="A137">
        <v>617</v>
      </c>
      <c r="B137">
        <v>347</v>
      </c>
      <c r="C137">
        <v>35.200000000000003</v>
      </c>
      <c r="D137" s="1" t="s">
        <v>9551</v>
      </c>
      <c r="E137" s="1" t="s">
        <v>9820</v>
      </c>
      <c r="F137" s="1" t="s">
        <v>9821</v>
      </c>
      <c r="G137" s="2">
        <v>45201.930555555555</v>
      </c>
    </row>
    <row r="138" spans="1:7" x14ac:dyDescent="0.3">
      <c r="A138">
        <v>629</v>
      </c>
      <c r="B138">
        <v>1293</v>
      </c>
      <c r="C138">
        <v>46.46</v>
      </c>
      <c r="D138" s="1" t="s">
        <v>9551</v>
      </c>
      <c r="E138" s="1" t="s">
        <v>9822</v>
      </c>
      <c r="F138" s="1" t="s">
        <v>9823</v>
      </c>
      <c r="G138" s="2">
        <v>44725.263194444444</v>
      </c>
    </row>
    <row r="139" spans="1:7" x14ac:dyDescent="0.3">
      <c r="A139">
        <v>646</v>
      </c>
      <c r="B139">
        <v>1978</v>
      </c>
      <c r="C139">
        <v>37.69</v>
      </c>
      <c r="D139" s="1" t="s">
        <v>9551</v>
      </c>
      <c r="E139" s="1" t="s">
        <v>9824</v>
      </c>
      <c r="F139" s="1" t="s">
        <v>9825</v>
      </c>
      <c r="G139" s="2">
        <v>44361.681944444441</v>
      </c>
    </row>
    <row r="140" spans="1:7" x14ac:dyDescent="0.3">
      <c r="A140">
        <v>647</v>
      </c>
      <c r="B140">
        <v>991</v>
      </c>
      <c r="C140">
        <v>16.82</v>
      </c>
      <c r="D140" s="1" t="s">
        <v>9551</v>
      </c>
      <c r="E140" s="1" t="s">
        <v>9826</v>
      </c>
      <c r="F140" s="1" t="s">
        <v>9827</v>
      </c>
      <c r="G140" s="2">
        <v>44082.496527777781</v>
      </c>
    </row>
    <row r="141" spans="1:7" x14ac:dyDescent="0.3">
      <c r="A141">
        <v>648</v>
      </c>
      <c r="B141">
        <v>118</v>
      </c>
      <c r="C141">
        <v>29.53</v>
      </c>
      <c r="D141" s="1" t="s">
        <v>9551</v>
      </c>
      <c r="E141" s="1" t="s">
        <v>9828</v>
      </c>
      <c r="F141" s="1" t="s">
        <v>9829</v>
      </c>
      <c r="G141" s="2">
        <v>44748.976388888892</v>
      </c>
    </row>
    <row r="142" spans="1:7" x14ac:dyDescent="0.3">
      <c r="A142">
        <v>650</v>
      </c>
      <c r="B142">
        <v>234</v>
      </c>
      <c r="C142">
        <v>37.979999999999997</v>
      </c>
      <c r="D142" s="1" t="s">
        <v>9551</v>
      </c>
      <c r="E142" s="1" t="s">
        <v>9830</v>
      </c>
      <c r="F142" s="1" t="s">
        <v>9831</v>
      </c>
      <c r="G142" s="2">
        <v>45042.423611111109</v>
      </c>
    </row>
    <row r="143" spans="1:7" x14ac:dyDescent="0.3">
      <c r="A143">
        <v>658</v>
      </c>
      <c r="B143">
        <v>1483</v>
      </c>
      <c r="C143">
        <v>5.47</v>
      </c>
      <c r="D143" s="1" t="s">
        <v>9551</v>
      </c>
      <c r="E143" s="1" t="s">
        <v>9832</v>
      </c>
      <c r="F143" s="1" t="s">
        <v>9833</v>
      </c>
      <c r="G143" s="2">
        <v>45140.260416666664</v>
      </c>
    </row>
    <row r="144" spans="1:7" x14ac:dyDescent="0.3">
      <c r="A144">
        <v>662</v>
      </c>
      <c r="B144">
        <v>514</v>
      </c>
      <c r="C144">
        <v>47.11</v>
      </c>
      <c r="D144" s="1" t="s">
        <v>9551</v>
      </c>
      <c r="E144" s="1" t="s">
        <v>9834</v>
      </c>
      <c r="F144" s="1" t="s">
        <v>9835</v>
      </c>
      <c r="G144" s="2">
        <v>44367.262499999997</v>
      </c>
    </row>
    <row r="145" spans="1:7" x14ac:dyDescent="0.3">
      <c r="A145">
        <v>664</v>
      </c>
      <c r="B145">
        <v>235</v>
      </c>
      <c r="C145">
        <v>22.33</v>
      </c>
      <c r="D145" s="1" t="s">
        <v>9551</v>
      </c>
      <c r="E145" s="1" t="s">
        <v>9836</v>
      </c>
      <c r="F145" s="1" t="s">
        <v>9837</v>
      </c>
      <c r="G145" s="2">
        <v>45271.366666666669</v>
      </c>
    </row>
    <row r="146" spans="1:7" x14ac:dyDescent="0.3">
      <c r="A146">
        <v>669</v>
      </c>
      <c r="B146">
        <v>1291</v>
      </c>
      <c r="C146">
        <v>26.32</v>
      </c>
      <c r="D146" s="1" t="s">
        <v>9551</v>
      </c>
      <c r="E146" s="1" t="s">
        <v>9838</v>
      </c>
      <c r="F146" s="1" t="s">
        <v>9839</v>
      </c>
      <c r="G146" s="2">
        <v>44390.710416666669</v>
      </c>
    </row>
    <row r="147" spans="1:7" x14ac:dyDescent="0.3">
      <c r="A147">
        <v>671</v>
      </c>
      <c r="B147">
        <v>570</v>
      </c>
      <c r="C147">
        <v>3.41</v>
      </c>
      <c r="D147" s="1" t="s">
        <v>9551</v>
      </c>
      <c r="E147" s="1" t="s">
        <v>9840</v>
      </c>
      <c r="F147" s="1" t="s">
        <v>9841</v>
      </c>
      <c r="G147" s="2">
        <v>43918.972916666666</v>
      </c>
    </row>
    <row r="148" spans="1:7" x14ac:dyDescent="0.3">
      <c r="A148">
        <v>672</v>
      </c>
      <c r="B148">
        <v>752</v>
      </c>
      <c r="C148">
        <v>14.17</v>
      </c>
      <c r="D148" s="1" t="s">
        <v>9551</v>
      </c>
      <c r="E148" s="1" t="s">
        <v>9842</v>
      </c>
      <c r="F148" s="1" t="s">
        <v>9843</v>
      </c>
      <c r="G148" s="2">
        <v>44584.003472222219</v>
      </c>
    </row>
    <row r="149" spans="1:7" x14ac:dyDescent="0.3">
      <c r="A149">
        <v>673</v>
      </c>
      <c r="B149">
        <v>256</v>
      </c>
      <c r="C149">
        <v>8.66</v>
      </c>
      <c r="D149" s="1" t="s">
        <v>9551</v>
      </c>
      <c r="E149" s="1" t="s">
        <v>9844</v>
      </c>
      <c r="F149" s="1" t="s">
        <v>9845</v>
      </c>
      <c r="G149" s="2">
        <v>45270.193749999999</v>
      </c>
    </row>
    <row r="150" spans="1:7" x14ac:dyDescent="0.3">
      <c r="A150">
        <v>678</v>
      </c>
      <c r="B150">
        <v>14</v>
      </c>
      <c r="C150">
        <v>47.8</v>
      </c>
      <c r="D150" s="1" t="s">
        <v>9551</v>
      </c>
      <c r="E150" s="1" t="s">
        <v>9846</v>
      </c>
      <c r="F150" s="1" t="s">
        <v>9847</v>
      </c>
      <c r="G150" s="2">
        <v>44787.171527777777</v>
      </c>
    </row>
    <row r="151" spans="1:7" x14ac:dyDescent="0.3">
      <c r="A151">
        <v>679</v>
      </c>
      <c r="B151">
        <v>1991</v>
      </c>
      <c r="C151">
        <v>22.22</v>
      </c>
      <c r="D151" s="1" t="s">
        <v>9551</v>
      </c>
      <c r="E151" s="1" t="s">
        <v>9848</v>
      </c>
      <c r="F151" s="1" t="s">
        <v>9849</v>
      </c>
      <c r="G151" s="2">
        <v>44390.213194444441</v>
      </c>
    </row>
    <row r="152" spans="1:7" x14ac:dyDescent="0.3">
      <c r="A152">
        <v>690</v>
      </c>
      <c r="B152">
        <v>1861</v>
      </c>
      <c r="C152">
        <v>11.29</v>
      </c>
      <c r="D152" s="1" t="s">
        <v>9551</v>
      </c>
      <c r="E152" s="1" t="s">
        <v>9850</v>
      </c>
      <c r="F152" s="1" t="s">
        <v>9851</v>
      </c>
      <c r="G152" s="2">
        <v>43999.914583333331</v>
      </c>
    </row>
    <row r="153" spans="1:7" x14ac:dyDescent="0.3">
      <c r="A153">
        <v>692</v>
      </c>
      <c r="B153">
        <v>975</v>
      </c>
      <c r="C153">
        <v>26.95</v>
      </c>
      <c r="D153" s="1" t="s">
        <v>9551</v>
      </c>
      <c r="E153" s="1" t="s">
        <v>9852</v>
      </c>
      <c r="F153" s="1" t="s">
        <v>9853</v>
      </c>
      <c r="G153" s="2">
        <v>45186.526388888888</v>
      </c>
    </row>
    <row r="154" spans="1:7" x14ac:dyDescent="0.3">
      <c r="A154">
        <v>702</v>
      </c>
      <c r="B154">
        <v>1263</v>
      </c>
      <c r="C154">
        <v>15.51</v>
      </c>
      <c r="D154" s="1" t="s">
        <v>9551</v>
      </c>
      <c r="E154" s="1" t="s">
        <v>9854</v>
      </c>
      <c r="F154" s="1" t="s">
        <v>9855</v>
      </c>
      <c r="G154" s="2">
        <v>45026.113888888889</v>
      </c>
    </row>
    <row r="155" spans="1:7" x14ac:dyDescent="0.3">
      <c r="A155">
        <v>703</v>
      </c>
      <c r="B155">
        <v>499</v>
      </c>
      <c r="C155">
        <v>42.71</v>
      </c>
      <c r="D155" s="1" t="s">
        <v>9551</v>
      </c>
      <c r="E155" s="1" t="s">
        <v>9856</v>
      </c>
      <c r="F155" s="1" t="s">
        <v>9857</v>
      </c>
      <c r="G155" s="2">
        <v>44135.344444444447</v>
      </c>
    </row>
    <row r="156" spans="1:7" x14ac:dyDescent="0.3">
      <c r="A156">
        <v>704</v>
      </c>
      <c r="B156">
        <v>1239</v>
      </c>
      <c r="C156">
        <v>10.58</v>
      </c>
      <c r="D156" s="1" t="s">
        <v>9551</v>
      </c>
      <c r="E156" s="1" t="s">
        <v>9858</v>
      </c>
      <c r="F156" s="1" t="s">
        <v>9859</v>
      </c>
      <c r="G156" s="2">
        <v>44608.445138888892</v>
      </c>
    </row>
    <row r="157" spans="1:7" x14ac:dyDescent="0.3">
      <c r="A157">
        <v>710</v>
      </c>
      <c r="B157">
        <v>895</v>
      </c>
      <c r="C157">
        <v>27.24</v>
      </c>
      <c r="D157" s="1" t="s">
        <v>9551</v>
      </c>
      <c r="E157" s="1" t="s">
        <v>9860</v>
      </c>
      <c r="F157" s="1" t="s">
        <v>9861</v>
      </c>
      <c r="G157" s="2">
        <v>44514.870138888888</v>
      </c>
    </row>
    <row r="158" spans="1:7" x14ac:dyDescent="0.3">
      <c r="A158">
        <v>716</v>
      </c>
      <c r="B158">
        <v>87</v>
      </c>
      <c r="C158">
        <v>24.18</v>
      </c>
      <c r="D158" s="1" t="s">
        <v>9551</v>
      </c>
      <c r="E158" s="1" t="s">
        <v>9862</v>
      </c>
      <c r="F158" s="1" t="s">
        <v>9863</v>
      </c>
      <c r="G158" s="2">
        <v>44732.595833333333</v>
      </c>
    </row>
    <row r="159" spans="1:7" x14ac:dyDescent="0.3">
      <c r="A159">
        <v>722</v>
      </c>
      <c r="B159">
        <v>517</v>
      </c>
      <c r="C159">
        <v>48.28</v>
      </c>
      <c r="D159" s="1" t="s">
        <v>9551</v>
      </c>
      <c r="E159" s="1" t="s">
        <v>9864</v>
      </c>
      <c r="F159" s="1" t="s">
        <v>9223</v>
      </c>
      <c r="G159" s="2">
        <v>44621.14166666667</v>
      </c>
    </row>
    <row r="160" spans="1:7" x14ac:dyDescent="0.3">
      <c r="A160">
        <v>724</v>
      </c>
      <c r="B160">
        <v>317</v>
      </c>
      <c r="C160">
        <v>34.46</v>
      </c>
      <c r="D160" s="1" t="s">
        <v>9551</v>
      </c>
      <c r="E160" s="1" t="s">
        <v>9865</v>
      </c>
      <c r="F160" s="1" t="s">
        <v>9866</v>
      </c>
      <c r="G160" s="2">
        <v>44779.284722222219</v>
      </c>
    </row>
    <row r="161" spans="1:7" x14ac:dyDescent="0.3">
      <c r="A161">
        <v>727</v>
      </c>
      <c r="B161">
        <v>335</v>
      </c>
      <c r="C161">
        <v>33.56</v>
      </c>
      <c r="D161" s="1" t="s">
        <v>9551</v>
      </c>
      <c r="E161" s="1" t="s">
        <v>9867</v>
      </c>
      <c r="F161" s="1" t="s">
        <v>9868</v>
      </c>
      <c r="G161" s="2">
        <v>44922.343055555553</v>
      </c>
    </row>
    <row r="162" spans="1:7" x14ac:dyDescent="0.3">
      <c r="A162">
        <v>729</v>
      </c>
      <c r="B162">
        <v>1264</v>
      </c>
      <c r="C162">
        <v>25.94</v>
      </c>
      <c r="D162" s="1" t="s">
        <v>9551</v>
      </c>
      <c r="E162" s="1" t="s">
        <v>9869</v>
      </c>
      <c r="F162" s="1" t="s">
        <v>9870</v>
      </c>
      <c r="G162" s="2">
        <v>44211.493055555555</v>
      </c>
    </row>
    <row r="163" spans="1:7" x14ac:dyDescent="0.3">
      <c r="A163">
        <v>737</v>
      </c>
      <c r="B163">
        <v>1052</v>
      </c>
      <c r="C163">
        <v>47.15</v>
      </c>
      <c r="D163" s="1" t="s">
        <v>9551</v>
      </c>
      <c r="E163" s="1" t="s">
        <v>9871</v>
      </c>
      <c r="F163" s="1" t="s">
        <v>9872</v>
      </c>
      <c r="G163" s="2">
        <v>45033.298611111109</v>
      </c>
    </row>
    <row r="164" spans="1:7" x14ac:dyDescent="0.3">
      <c r="A164">
        <v>744</v>
      </c>
      <c r="B164">
        <v>937</v>
      </c>
      <c r="C164">
        <v>9.43</v>
      </c>
      <c r="D164" s="1" t="s">
        <v>9551</v>
      </c>
      <c r="E164" s="1" t="s">
        <v>9873</v>
      </c>
      <c r="F164" s="1" t="s">
        <v>9874</v>
      </c>
      <c r="G164" s="2">
        <v>45036.655555555553</v>
      </c>
    </row>
    <row r="165" spans="1:7" x14ac:dyDescent="0.3">
      <c r="A165">
        <v>748</v>
      </c>
      <c r="B165">
        <v>270</v>
      </c>
      <c r="C165">
        <v>15.53</v>
      </c>
      <c r="D165" s="1" t="s">
        <v>9551</v>
      </c>
      <c r="E165" s="1" t="s">
        <v>9875</v>
      </c>
      <c r="F165" s="1" t="s">
        <v>9876</v>
      </c>
      <c r="G165" s="2">
        <v>44813.431944444441</v>
      </c>
    </row>
    <row r="166" spans="1:7" x14ac:dyDescent="0.3">
      <c r="A166">
        <v>752</v>
      </c>
      <c r="B166">
        <v>1033</v>
      </c>
      <c r="C166">
        <v>45.67</v>
      </c>
      <c r="D166" s="1" t="s">
        <v>9551</v>
      </c>
      <c r="E166" s="1" t="s">
        <v>9877</v>
      </c>
      <c r="F166" s="1" t="s">
        <v>9878</v>
      </c>
      <c r="G166" s="2">
        <v>44465.015277777777</v>
      </c>
    </row>
    <row r="167" spans="1:7" x14ac:dyDescent="0.3">
      <c r="A167">
        <v>759</v>
      </c>
      <c r="B167">
        <v>842</v>
      </c>
      <c r="C167">
        <v>28.47</v>
      </c>
      <c r="D167" s="1" t="s">
        <v>9551</v>
      </c>
      <c r="E167" s="1" t="s">
        <v>9879</v>
      </c>
      <c r="F167" s="1" t="s">
        <v>9880</v>
      </c>
      <c r="G167" s="2">
        <v>43930.105555555558</v>
      </c>
    </row>
    <row r="168" spans="1:7" x14ac:dyDescent="0.3">
      <c r="A168">
        <v>760</v>
      </c>
      <c r="B168">
        <v>1481</v>
      </c>
      <c r="C168">
        <v>25.76</v>
      </c>
      <c r="D168" s="1" t="s">
        <v>9551</v>
      </c>
      <c r="E168" s="1" t="s">
        <v>9881</v>
      </c>
      <c r="F168" s="1" t="s">
        <v>9882</v>
      </c>
      <c r="G168" s="2">
        <v>44455.055555555555</v>
      </c>
    </row>
    <row r="169" spans="1:7" x14ac:dyDescent="0.3">
      <c r="A169">
        <v>768</v>
      </c>
      <c r="B169">
        <v>1752</v>
      </c>
      <c r="C169">
        <v>19.149999999999999</v>
      </c>
      <c r="D169" s="1" t="s">
        <v>9551</v>
      </c>
      <c r="E169" s="1" t="s">
        <v>9883</v>
      </c>
      <c r="F169" s="1" t="s">
        <v>9884</v>
      </c>
      <c r="G169" s="2">
        <v>44044.837500000001</v>
      </c>
    </row>
    <row r="170" spans="1:7" x14ac:dyDescent="0.3">
      <c r="A170">
        <v>769</v>
      </c>
      <c r="B170">
        <v>769</v>
      </c>
      <c r="C170">
        <v>30.06</v>
      </c>
      <c r="D170" s="1" t="s">
        <v>9551</v>
      </c>
      <c r="E170" s="1" t="s">
        <v>9885</v>
      </c>
      <c r="F170" s="1" t="s">
        <v>9886</v>
      </c>
      <c r="G170" s="2">
        <v>44226.59097222222</v>
      </c>
    </row>
    <row r="171" spans="1:7" x14ac:dyDescent="0.3">
      <c r="A171">
        <v>778</v>
      </c>
      <c r="B171">
        <v>1805</v>
      </c>
      <c r="C171">
        <v>1.29</v>
      </c>
      <c r="D171" s="1" t="s">
        <v>9551</v>
      </c>
      <c r="E171" s="1" t="s">
        <v>9887</v>
      </c>
      <c r="F171" s="1" t="s">
        <v>9888</v>
      </c>
      <c r="G171" s="2">
        <v>44917.945833333331</v>
      </c>
    </row>
    <row r="172" spans="1:7" x14ac:dyDescent="0.3">
      <c r="A172">
        <v>783</v>
      </c>
      <c r="B172">
        <v>747</v>
      </c>
      <c r="C172">
        <v>37.67</v>
      </c>
      <c r="D172" s="1" t="s">
        <v>9551</v>
      </c>
      <c r="E172" s="1" t="s">
        <v>9889</v>
      </c>
      <c r="F172" s="1" t="s">
        <v>9890</v>
      </c>
      <c r="G172" s="2">
        <v>44144.936805555553</v>
      </c>
    </row>
    <row r="173" spans="1:7" x14ac:dyDescent="0.3">
      <c r="A173">
        <v>791</v>
      </c>
      <c r="B173">
        <v>1561</v>
      </c>
      <c r="C173">
        <v>21.74</v>
      </c>
      <c r="D173" s="1" t="s">
        <v>9551</v>
      </c>
      <c r="E173" s="1" t="s">
        <v>9891</v>
      </c>
      <c r="F173" s="1" t="s">
        <v>9892</v>
      </c>
      <c r="G173" s="2">
        <v>44989.429166666669</v>
      </c>
    </row>
    <row r="174" spans="1:7" x14ac:dyDescent="0.3">
      <c r="A174">
        <v>794</v>
      </c>
      <c r="B174">
        <v>1725</v>
      </c>
      <c r="C174">
        <v>18.02</v>
      </c>
      <c r="D174" s="1" t="s">
        <v>9551</v>
      </c>
      <c r="E174" s="1" t="s">
        <v>9893</v>
      </c>
      <c r="F174" s="1" t="s">
        <v>9894</v>
      </c>
      <c r="G174" s="2">
        <v>44712.033333333333</v>
      </c>
    </row>
    <row r="175" spans="1:7" x14ac:dyDescent="0.3">
      <c r="A175">
        <v>804</v>
      </c>
      <c r="B175">
        <v>1799</v>
      </c>
      <c r="C175">
        <v>8.92</v>
      </c>
      <c r="D175" s="1" t="s">
        <v>9551</v>
      </c>
      <c r="E175" s="1" t="s">
        <v>9895</v>
      </c>
      <c r="F175" s="1" t="s">
        <v>9896</v>
      </c>
      <c r="G175" s="2">
        <v>45134.517361111109</v>
      </c>
    </row>
    <row r="176" spans="1:7" x14ac:dyDescent="0.3">
      <c r="A176">
        <v>808</v>
      </c>
      <c r="B176">
        <v>851</v>
      </c>
      <c r="C176">
        <v>30.52</v>
      </c>
      <c r="D176" s="1" t="s">
        <v>9551</v>
      </c>
      <c r="E176" s="1" t="s">
        <v>9897</v>
      </c>
      <c r="F176" s="1" t="s">
        <v>9898</v>
      </c>
      <c r="G176" s="2">
        <v>45135.145138888889</v>
      </c>
    </row>
    <row r="177" spans="1:7" x14ac:dyDescent="0.3">
      <c r="A177">
        <v>811</v>
      </c>
      <c r="B177">
        <v>420</v>
      </c>
      <c r="C177">
        <v>42.39</v>
      </c>
      <c r="D177" s="1" t="s">
        <v>9551</v>
      </c>
      <c r="E177" s="1" t="s">
        <v>9899</v>
      </c>
      <c r="F177" s="1" t="s">
        <v>9900</v>
      </c>
      <c r="G177" s="2">
        <v>43908.844444444447</v>
      </c>
    </row>
    <row r="178" spans="1:7" x14ac:dyDescent="0.3">
      <c r="A178">
        <v>812</v>
      </c>
      <c r="B178">
        <v>1278</v>
      </c>
      <c r="C178">
        <v>28.9</v>
      </c>
      <c r="D178" s="1" t="s">
        <v>9551</v>
      </c>
      <c r="E178" s="1" t="s">
        <v>9901</v>
      </c>
      <c r="F178" s="1" t="s">
        <v>9902</v>
      </c>
      <c r="G178" s="2">
        <v>43961.352083333331</v>
      </c>
    </row>
    <row r="179" spans="1:7" x14ac:dyDescent="0.3">
      <c r="A179">
        <v>813</v>
      </c>
      <c r="B179">
        <v>956</v>
      </c>
      <c r="C179">
        <v>19.16</v>
      </c>
      <c r="D179" s="1" t="s">
        <v>9551</v>
      </c>
      <c r="E179" s="1" t="s">
        <v>9903</v>
      </c>
      <c r="F179" s="1" t="s">
        <v>9904</v>
      </c>
      <c r="G179" s="2">
        <v>44113.950694444444</v>
      </c>
    </row>
    <row r="180" spans="1:7" x14ac:dyDescent="0.3">
      <c r="A180">
        <v>820</v>
      </c>
      <c r="B180">
        <v>787</v>
      </c>
      <c r="C180">
        <v>27.06</v>
      </c>
      <c r="D180" s="1" t="s">
        <v>9551</v>
      </c>
      <c r="E180" s="1" t="s">
        <v>9905</v>
      </c>
      <c r="F180" s="1" t="s">
        <v>9906</v>
      </c>
      <c r="G180" s="2">
        <v>45314.102777777778</v>
      </c>
    </row>
    <row r="181" spans="1:7" x14ac:dyDescent="0.3">
      <c r="A181">
        <v>822</v>
      </c>
      <c r="B181">
        <v>1591</v>
      </c>
      <c r="C181">
        <v>35.880000000000003</v>
      </c>
      <c r="D181" s="1" t="s">
        <v>9551</v>
      </c>
      <c r="E181" s="1" t="s">
        <v>9907</v>
      </c>
      <c r="F181" s="1" t="s">
        <v>9908</v>
      </c>
      <c r="G181" s="2">
        <v>45058.01458333333</v>
      </c>
    </row>
    <row r="182" spans="1:7" x14ac:dyDescent="0.3">
      <c r="A182">
        <v>825</v>
      </c>
      <c r="B182">
        <v>1066</v>
      </c>
      <c r="C182">
        <v>1.54</v>
      </c>
      <c r="D182" s="1" t="s">
        <v>9551</v>
      </c>
      <c r="E182" s="1" t="s">
        <v>9909</v>
      </c>
      <c r="F182" s="1" t="s">
        <v>9910</v>
      </c>
      <c r="G182" s="2">
        <v>45156.120833333334</v>
      </c>
    </row>
    <row r="183" spans="1:7" x14ac:dyDescent="0.3">
      <c r="A183">
        <v>829</v>
      </c>
      <c r="B183">
        <v>775</v>
      </c>
      <c r="C183">
        <v>23.55</v>
      </c>
      <c r="D183" s="1" t="s">
        <v>9551</v>
      </c>
      <c r="E183" s="1" t="s">
        <v>9911</v>
      </c>
      <c r="F183" s="1" t="s">
        <v>9912</v>
      </c>
      <c r="G183" s="2">
        <v>44442.707638888889</v>
      </c>
    </row>
    <row r="184" spans="1:7" x14ac:dyDescent="0.3">
      <c r="A184">
        <v>836</v>
      </c>
      <c r="B184">
        <v>859</v>
      </c>
      <c r="C184">
        <v>31.42</v>
      </c>
      <c r="D184" s="1" t="s">
        <v>9551</v>
      </c>
      <c r="E184" s="1" t="s">
        <v>9913</v>
      </c>
      <c r="F184" s="1" t="s">
        <v>9914</v>
      </c>
      <c r="G184" s="2">
        <v>44715.97152777778</v>
      </c>
    </row>
    <row r="185" spans="1:7" x14ac:dyDescent="0.3">
      <c r="A185">
        <v>842</v>
      </c>
      <c r="B185">
        <v>401</v>
      </c>
      <c r="C185">
        <v>18.8</v>
      </c>
      <c r="D185" s="1" t="s">
        <v>9551</v>
      </c>
      <c r="E185" s="1" t="s">
        <v>9915</v>
      </c>
      <c r="F185" s="1" t="s">
        <v>9916</v>
      </c>
      <c r="G185" s="2">
        <v>44588.267361111109</v>
      </c>
    </row>
    <row r="186" spans="1:7" x14ac:dyDescent="0.3">
      <c r="A186">
        <v>844</v>
      </c>
      <c r="B186">
        <v>1029</v>
      </c>
      <c r="C186">
        <v>11.63</v>
      </c>
      <c r="D186" s="1" t="s">
        <v>9551</v>
      </c>
      <c r="E186" s="1" t="s">
        <v>9917</v>
      </c>
      <c r="F186" s="1" t="s">
        <v>9918</v>
      </c>
      <c r="G186" s="2">
        <v>44467.734722222223</v>
      </c>
    </row>
    <row r="187" spans="1:7" x14ac:dyDescent="0.3">
      <c r="A187">
        <v>849</v>
      </c>
      <c r="B187">
        <v>965</v>
      </c>
      <c r="C187">
        <v>13.72</v>
      </c>
      <c r="D187" s="1" t="s">
        <v>9551</v>
      </c>
      <c r="E187" s="1" t="s">
        <v>9919</v>
      </c>
      <c r="F187" s="1" t="s">
        <v>9920</v>
      </c>
      <c r="G187" s="2">
        <v>44538.652083333334</v>
      </c>
    </row>
    <row r="188" spans="1:7" x14ac:dyDescent="0.3">
      <c r="A188">
        <v>853</v>
      </c>
      <c r="B188">
        <v>762</v>
      </c>
      <c r="C188">
        <v>7.92</v>
      </c>
      <c r="D188" s="1" t="s">
        <v>9551</v>
      </c>
      <c r="E188" s="1" t="s">
        <v>9921</v>
      </c>
      <c r="F188" s="1" t="s">
        <v>9922</v>
      </c>
      <c r="G188" s="2">
        <v>44659.664583333331</v>
      </c>
    </row>
    <row r="189" spans="1:7" x14ac:dyDescent="0.3">
      <c r="A189">
        <v>860</v>
      </c>
      <c r="B189">
        <v>256</v>
      </c>
      <c r="C189">
        <v>18.010000000000002</v>
      </c>
      <c r="D189" s="1" t="s">
        <v>9551</v>
      </c>
      <c r="E189" s="1" t="s">
        <v>9923</v>
      </c>
      <c r="F189" s="1" t="s">
        <v>9924</v>
      </c>
      <c r="G189" s="2">
        <v>44286.313888888886</v>
      </c>
    </row>
    <row r="190" spans="1:7" x14ac:dyDescent="0.3">
      <c r="A190">
        <v>866</v>
      </c>
      <c r="B190">
        <v>1053</v>
      </c>
      <c r="C190">
        <v>1.2</v>
      </c>
      <c r="D190" s="1" t="s">
        <v>9551</v>
      </c>
      <c r="E190" s="1" t="s">
        <v>9925</v>
      </c>
      <c r="F190" s="1" t="s">
        <v>9926</v>
      </c>
      <c r="G190" s="2">
        <v>45053.513194444444</v>
      </c>
    </row>
    <row r="191" spans="1:7" x14ac:dyDescent="0.3">
      <c r="A191">
        <v>873</v>
      </c>
      <c r="B191">
        <v>1827</v>
      </c>
      <c r="C191">
        <v>38.67</v>
      </c>
      <c r="D191" s="1" t="s">
        <v>9551</v>
      </c>
      <c r="E191" s="1" t="s">
        <v>9927</v>
      </c>
      <c r="F191" s="1" t="s">
        <v>9928</v>
      </c>
      <c r="G191" s="2">
        <v>43925.404861111114</v>
      </c>
    </row>
    <row r="192" spans="1:7" x14ac:dyDescent="0.3">
      <c r="A192">
        <v>874</v>
      </c>
      <c r="B192">
        <v>1690</v>
      </c>
      <c r="C192">
        <v>25.26</v>
      </c>
      <c r="D192" s="1" t="s">
        <v>9551</v>
      </c>
      <c r="E192" s="1" t="s">
        <v>9929</v>
      </c>
      <c r="F192" s="1" t="s">
        <v>9930</v>
      </c>
      <c r="G192" s="2">
        <v>44348.265277777777</v>
      </c>
    </row>
    <row r="193" spans="1:7" x14ac:dyDescent="0.3">
      <c r="A193">
        <v>876</v>
      </c>
      <c r="B193">
        <v>608</v>
      </c>
      <c r="C193">
        <v>21.67</v>
      </c>
      <c r="D193" s="1" t="s">
        <v>9551</v>
      </c>
      <c r="E193" s="1" t="s">
        <v>9931</v>
      </c>
      <c r="F193" s="1" t="s">
        <v>9932</v>
      </c>
      <c r="G193" s="2">
        <v>44633.866666666669</v>
      </c>
    </row>
    <row r="194" spans="1:7" x14ac:dyDescent="0.3">
      <c r="A194">
        <v>882</v>
      </c>
      <c r="B194">
        <v>1831</v>
      </c>
      <c r="C194">
        <v>48.33</v>
      </c>
      <c r="D194" s="1" t="s">
        <v>9551</v>
      </c>
      <c r="E194" s="1" t="s">
        <v>9933</v>
      </c>
      <c r="F194" s="1" t="s">
        <v>9934</v>
      </c>
      <c r="G194" s="2">
        <v>44585.765277777777</v>
      </c>
    </row>
    <row r="195" spans="1:7" x14ac:dyDescent="0.3">
      <c r="A195">
        <v>885</v>
      </c>
      <c r="B195">
        <v>938</v>
      </c>
      <c r="C195">
        <v>12.72</v>
      </c>
      <c r="D195" s="1" t="s">
        <v>9551</v>
      </c>
      <c r="E195" s="1" t="s">
        <v>9935</v>
      </c>
      <c r="F195" s="1" t="s">
        <v>9936</v>
      </c>
      <c r="G195" s="2">
        <v>44510.445138888892</v>
      </c>
    </row>
    <row r="196" spans="1:7" x14ac:dyDescent="0.3">
      <c r="A196">
        <v>903</v>
      </c>
      <c r="B196">
        <v>1990</v>
      </c>
      <c r="C196">
        <v>4.26</v>
      </c>
      <c r="D196" s="1" t="s">
        <v>9551</v>
      </c>
      <c r="E196" s="1" t="s">
        <v>9937</v>
      </c>
      <c r="F196" s="1" t="s">
        <v>9938</v>
      </c>
      <c r="G196" s="2">
        <v>44235.119444444441</v>
      </c>
    </row>
    <row r="197" spans="1:7" x14ac:dyDescent="0.3">
      <c r="A197">
        <v>908</v>
      </c>
      <c r="B197">
        <v>1621</v>
      </c>
      <c r="C197">
        <v>7.33</v>
      </c>
      <c r="D197" s="1" t="s">
        <v>9551</v>
      </c>
      <c r="E197" s="1" t="s">
        <v>9939</v>
      </c>
      <c r="F197" s="1" t="s">
        <v>9940</v>
      </c>
      <c r="G197" s="2">
        <v>44094.747916666667</v>
      </c>
    </row>
    <row r="198" spans="1:7" x14ac:dyDescent="0.3">
      <c r="A198">
        <v>912</v>
      </c>
      <c r="B198">
        <v>1763</v>
      </c>
      <c r="C198">
        <v>37.58</v>
      </c>
      <c r="D198" s="1" t="s">
        <v>9551</v>
      </c>
      <c r="E198" s="1" t="s">
        <v>9941</v>
      </c>
      <c r="F198" s="1" t="s">
        <v>9942</v>
      </c>
      <c r="G198" s="2">
        <v>45117.10833333333</v>
      </c>
    </row>
    <row r="199" spans="1:7" x14ac:dyDescent="0.3">
      <c r="A199">
        <v>914</v>
      </c>
      <c r="B199">
        <v>1013</v>
      </c>
      <c r="C199">
        <v>27.49</v>
      </c>
      <c r="D199" s="1" t="s">
        <v>9551</v>
      </c>
      <c r="E199" s="1" t="s">
        <v>9943</v>
      </c>
      <c r="F199" s="1" t="s">
        <v>9944</v>
      </c>
      <c r="G199" s="2">
        <v>44077.981944444444</v>
      </c>
    </row>
    <row r="200" spans="1:7" x14ac:dyDescent="0.3">
      <c r="A200">
        <v>945</v>
      </c>
      <c r="B200">
        <v>738</v>
      </c>
      <c r="C200">
        <v>44.37</v>
      </c>
      <c r="D200" s="1" t="s">
        <v>9551</v>
      </c>
      <c r="E200" s="1" t="s">
        <v>9945</v>
      </c>
      <c r="F200" s="1" t="s">
        <v>9946</v>
      </c>
      <c r="G200" s="2">
        <v>44379.167361111111</v>
      </c>
    </row>
    <row r="201" spans="1:7" x14ac:dyDescent="0.3">
      <c r="A201">
        <v>949</v>
      </c>
      <c r="B201">
        <v>1565</v>
      </c>
      <c r="C201">
        <v>35.6</v>
      </c>
      <c r="D201" s="1" t="s">
        <v>9551</v>
      </c>
      <c r="E201" s="1" t="s">
        <v>9947</v>
      </c>
      <c r="F201" s="1" t="s">
        <v>9948</v>
      </c>
      <c r="G201" s="2">
        <v>44039.916666666664</v>
      </c>
    </row>
    <row r="202" spans="1:7" x14ac:dyDescent="0.3">
      <c r="A202">
        <v>954</v>
      </c>
      <c r="B202">
        <v>1099</v>
      </c>
      <c r="C202">
        <v>11.71</v>
      </c>
      <c r="D202" s="1" t="s">
        <v>9551</v>
      </c>
      <c r="E202" s="1" t="s">
        <v>9949</v>
      </c>
      <c r="F202" s="1" t="s">
        <v>9950</v>
      </c>
      <c r="G202" s="2">
        <v>45075.649305555555</v>
      </c>
    </row>
    <row r="203" spans="1:7" x14ac:dyDescent="0.3">
      <c r="A203">
        <v>961</v>
      </c>
      <c r="B203">
        <v>1915</v>
      </c>
      <c r="C203">
        <v>22.83</v>
      </c>
      <c r="D203" s="1" t="s">
        <v>9551</v>
      </c>
      <c r="E203" s="1" t="s">
        <v>9951</v>
      </c>
      <c r="F203" s="1" t="s">
        <v>9952</v>
      </c>
      <c r="G203" s="2">
        <v>43925.65347222222</v>
      </c>
    </row>
    <row r="204" spans="1:7" x14ac:dyDescent="0.3">
      <c r="A204">
        <v>964</v>
      </c>
      <c r="B204">
        <v>262</v>
      </c>
      <c r="C204">
        <v>31.01</v>
      </c>
      <c r="D204" s="1" t="s">
        <v>9551</v>
      </c>
      <c r="E204" s="1" t="s">
        <v>9953</v>
      </c>
      <c r="F204" s="1" t="s">
        <v>9954</v>
      </c>
      <c r="G204" s="2">
        <v>44843.75277777778</v>
      </c>
    </row>
    <row r="205" spans="1:7" x14ac:dyDescent="0.3">
      <c r="A205">
        <v>966</v>
      </c>
      <c r="B205">
        <v>330</v>
      </c>
      <c r="C205">
        <v>28.89</v>
      </c>
      <c r="D205" s="1" t="s">
        <v>9551</v>
      </c>
      <c r="E205" s="1" t="s">
        <v>9955</v>
      </c>
      <c r="F205" s="1" t="s">
        <v>9956</v>
      </c>
      <c r="G205" s="2">
        <v>44985.813888888886</v>
      </c>
    </row>
    <row r="206" spans="1:7" x14ac:dyDescent="0.3">
      <c r="A206">
        <v>968</v>
      </c>
      <c r="B206">
        <v>1741</v>
      </c>
      <c r="C206">
        <v>38.31</v>
      </c>
      <c r="D206" s="1" t="s">
        <v>9551</v>
      </c>
      <c r="E206" s="1" t="s">
        <v>9957</v>
      </c>
      <c r="F206" s="1" t="s">
        <v>9958</v>
      </c>
      <c r="G206" s="2">
        <v>45102.709722222222</v>
      </c>
    </row>
    <row r="207" spans="1:7" x14ac:dyDescent="0.3">
      <c r="A207">
        <v>971</v>
      </c>
      <c r="B207">
        <v>1192</v>
      </c>
      <c r="C207">
        <v>16.68</v>
      </c>
      <c r="D207" s="1" t="s">
        <v>9551</v>
      </c>
      <c r="E207" s="1" t="s">
        <v>9959</v>
      </c>
      <c r="F207" s="1" t="s">
        <v>9960</v>
      </c>
      <c r="G207" s="2">
        <v>44865.375694444447</v>
      </c>
    </row>
    <row r="208" spans="1:7" x14ac:dyDescent="0.3">
      <c r="A208">
        <v>986</v>
      </c>
      <c r="B208">
        <v>717</v>
      </c>
      <c r="C208">
        <v>5.28</v>
      </c>
      <c r="D208" s="1" t="s">
        <v>9551</v>
      </c>
      <c r="E208" s="1" t="s">
        <v>9961</v>
      </c>
      <c r="F208" s="1" t="s">
        <v>9962</v>
      </c>
      <c r="G208" s="2">
        <v>44436.614583333336</v>
      </c>
    </row>
    <row r="209" spans="1:7" x14ac:dyDescent="0.3">
      <c r="A209">
        <v>987</v>
      </c>
      <c r="B209">
        <v>89</v>
      </c>
      <c r="C209">
        <v>27.6</v>
      </c>
      <c r="D209" s="1" t="s">
        <v>9551</v>
      </c>
      <c r="E209" s="1" t="s">
        <v>9963</v>
      </c>
      <c r="F209" s="1" t="s">
        <v>9964</v>
      </c>
      <c r="G209" s="2">
        <v>44264.657638888886</v>
      </c>
    </row>
    <row r="210" spans="1:7" x14ac:dyDescent="0.3">
      <c r="A210">
        <v>998</v>
      </c>
      <c r="B210">
        <v>798</v>
      </c>
      <c r="C210">
        <v>31.89</v>
      </c>
      <c r="D210" s="1" t="s">
        <v>9551</v>
      </c>
      <c r="E210" s="1" t="s">
        <v>9965</v>
      </c>
      <c r="F210" s="1" t="s">
        <v>9966</v>
      </c>
      <c r="G210" s="2">
        <v>44493.463194444441</v>
      </c>
    </row>
    <row r="211" spans="1:7" x14ac:dyDescent="0.3">
      <c r="A211">
        <v>1008</v>
      </c>
      <c r="B211">
        <v>1727</v>
      </c>
      <c r="C211">
        <v>7.95</v>
      </c>
      <c r="D211" s="1" t="s">
        <v>9551</v>
      </c>
      <c r="E211" s="1" t="s">
        <v>9967</v>
      </c>
      <c r="F211" s="1" t="s">
        <v>9968</v>
      </c>
      <c r="G211" s="2">
        <v>45210.224999999999</v>
      </c>
    </row>
    <row r="212" spans="1:7" x14ac:dyDescent="0.3">
      <c r="A212">
        <v>1017</v>
      </c>
      <c r="B212">
        <v>1473</v>
      </c>
      <c r="C212">
        <v>21.97</v>
      </c>
      <c r="D212" s="1" t="s">
        <v>9551</v>
      </c>
      <c r="E212" s="1" t="s">
        <v>9969</v>
      </c>
      <c r="F212" s="1" t="s">
        <v>9970</v>
      </c>
      <c r="G212" s="2">
        <v>45201.855555555558</v>
      </c>
    </row>
    <row r="213" spans="1:7" x14ac:dyDescent="0.3">
      <c r="A213">
        <v>1023</v>
      </c>
      <c r="B213">
        <v>659</v>
      </c>
      <c r="C213">
        <v>49</v>
      </c>
      <c r="D213" s="1" t="s">
        <v>9551</v>
      </c>
      <c r="E213" s="1" t="s">
        <v>9971</v>
      </c>
      <c r="F213" s="1" t="s">
        <v>9972</v>
      </c>
      <c r="G213" s="2">
        <v>43993.803472222222</v>
      </c>
    </row>
    <row r="214" spans="1:7" x14ac:dyDescent="0.3">
      <c r="A214">
        <v>1026</v>
      </c>
      <c r="B214">
        <v>1360</v>
      </c>
      <c r="C214">
        <v>26.1</v>
      </c>
      <c r="D214" s="1" t="s">
        <v>9551</v>
      </c>
      <c r="E214" s="1" t="s">
        <v>9973</v>
      </c>
      <c r="F214" s="1" t="s">
        <v>9974</v>
      </c>
      <c r="G214" s="2">
        <v>44750.835416666669</v>
      </c>
    </row>
    <row r="215" spans="1:7" x14ac:dyDescent="0.3">
      <c r="A215">
        <v>1027</v>
      </c>
      <c r="B215">
        <v>1310</v>
      </c>
      <c r="C215">
        <v>7.13</v>
      </c>
      <c r="D215" s="1" t="s">
        <v>9551</v>
      </c>
      <c r="E215" s="1" t="s">
        <v>9975</v>
      </c>
      <c r="F215" s="1" t="s">
        <v>9976</v>
      </c>
      <c r="G215" s="2">
        <v>44283.115972222222</v>
      </c>
    </row>
    <row r="216" spans="1:7" x14ac:dyDescent="0.3">
      <c r="A216">
        <v>1050</v>
      </c>
      <c r="B216">
        <v>1209</v>
      </c>
      <c r="C216">
        <v>43.86</v>
      </c>
      <c r="D216" s="1" t="s">
        <v>9551</v>
      </c>
      <c r="E216" s="1" t="s">
        <v>9977</v>
      </c>
      <c r="F216" s="1" t="s">
        <v>9978</v>
      </c>
      <c r="G216" s="2">
        <v>44220.999305555553</v>
      </c>
    </row>
    <row r="217" spans="1:7" x14ac:dyDescent="0.3">
      <c r="A217">
        <v>1059</v>
      </c>
      <c r="B217">
        <v>952</v>
      </c>
      <c r="C217">
        <v>2.81</v>
      </c>
      <c r="D217" s="1" t="s">
        <v>9551</v>
      </c>
      <c r="E217" s="1" t="s">
        <v>9979</v>
      </c>
      <c r="F217" s="1" t="s">
        <v>3433</v>
      </c>
      <c r="G217" s="2">
        <v>44166.775000000001</v>
      </c>
    </row>
    <row r="218" spans="1:7" x14ac:dyDescent="0.3">
      <c r="A218">
        <v>1060</v>
      </c>
      <c r="B218">
        <v>590</v>
      </c>
      <c r="C218">
        <v>25.47</v>
      </c>
      <c r="D218" s="1" t="s">
        <v>9551</v>
      </c>
      <c r="E218" s="1" t="s">
        <v>9980</v>
      </c>
      <c r="F218" s="1" t="s">
        <v>9981</v>
      </c>
      <c r="G218" s="2">
        <v>44496.948611111111</v>
      </c>
    </row>
    <row r="219" spans="1:7" x14ac:dyDescent="0.3">
      <c r="A219">
        <v>1061</v>
      </c>
      <c r="B219">
        <v>323</v>
      </c>
      <c r="C219">
        <v>8.41</v>
      </c>
      <c r="D219" s="1" t="s">
        <v>9551</v>
      </c>
      <c r="E219" s="1" t="s">
        <v>9982</v>
      </c>
      <c r="F219" s="1" t="s">
        <v>9983</v>
      </c>
      <c r="G219" s="2">
        <v>44847.716666666667</v>
      </c>
    </row>
    <row r="220" spans="1:7" x14ac:dyDescent="0.3">
      <c r="A220">
        <v>1063</v>
      </c>
      <c r="B220">
        <v>1996</v>
      </c>
      <c r="C220">
        <v>15.13</v>
      </c>
      <c r="D220" s="1" t="s">
        <v>9551</v>
      </c>
      <c r="E220" s="1" t="s">
        <v>9984</v>
      </c>
      <c r="F220" s="1" t="s">
        <v>9985</v>
      </c>
      <c r="G220" s="2">
        <v>44584.280555555553</v>
      </c>
    </row>
    <row r="221" spans="1:7" x14ac:dyDescent="0.3">
      <c r="A221">
        <v>1066</v>
      </c>
      <c r="B221">
        <v>679</v>
      </c>
      <c r="C221">
        <v>2.61</v>
      </c>
      <c r="D221" s="1" t="s">
        <v>9551</v>
      </c>
      <c r="E221" s="1" t="s">
        <v>9986</v>
      </c>
      <c r="F221" s="1" t="s">
        <v>9987</v>
      </c>
      <c r="G221" s="2">
        <v>44956.942361111112</v>
      </c>
    </row>
    <row r="222" spans="1:7" x14ac:dyDescent="0.3">
      <c r="A222">
        <v>1070</v>
      </c>
      <c r="B222">
        <v>509</v>
      </c>
      <c r="C222">
        <v>37.630000000000003</v>
      </c>
      <c r="D222" s="1" t="s">
        <v>9551</v>
      </c>
      <c r="E222" s="1" t="s">
        <v>9988</v>
      </c>
      <c r="F222" s="1" t="s">
        <v>9989</v>
      </c>
      <c r="G222" s="2">
        <v>44212.472222222219</v>
      </c>
    </row>
    <row r="223" spans="1:7" x14ac:dyDescent="0.3">
      <c r="A223">
        <v>1074</v>
      </c>
      <c r="B223">
        <v>1787</v>
      </c>
      <c r="C223">
        <v>5.45</v>
      </c>
      <c r="D223" s="1" t="s">
        <v>9551</v>
      </c>
      <c r="E223" s="1" t="s">
        <v>9990</v>
      </c>
      <c r="F223" s="1" t="s">
        <v>9991</v>
      </c>
      <c r="G223" s="2">
        <v>44624.190972222219</v>
      </c>
    </row>
    <row r="224" spans="1:7" x14ac:dyDescent="0.3">
      <c r="A224">
        <v>1077</v>
      </c>
      <c r="B224">
        <v>542</v>
      </c>
      <c r="C224">
        <v>47.5</v>
      </c>
      <c r="D224" s="1" t="s">
        <v>9551</v>
      </c>
      <c r="E224" s="1" t="s">
        <v>9992</v>
      </c>
      <c r="F224" s="1" t="s">
        <v>9993</v>
      </c>
      <c r="G224" s="2">
        <v>43861.693749999999</v>
      </c>
    </row>
    <row r="225" spans="1:7" x14ac:dyDescent="0.3">
      <c r="A225">
        <v>1079</v>
      </c>
      <c r="B225">
        <v>1033</v>
      </c>
      <c r="C225">
        <v>14.38</v>
      </c>
      <c r="D225" s="1" t="s">
        <v>9551</v>
      </c>
      <c r="E225" s="1" t="s">
        <v>9994</v>
      </c>
      <c r="F225" s="1" t="s">
        <v>9995</v>
      </c>
      <c r="G225" s="2">
        <v>43937.609027777777</v>
      </c>
    </row>
    <row r="226" spans="1:7" x14ac:dyDescent="0.3">
      <c r="A226">
        <v>1082</v>
      </c>
      <c r="B226">
        <v>1634</v>
      </c>
      <c r="C226">
        <v>41.35</v>
      </c>
      <c r="D226" s="1" t="s">
        <v>9551</v>
      </c>
      <c r="E226" s="1" t="s">
        <v>9996</v>
      </c>
      <c r="F226" s="1" t="s">
        <v>9997</v>
      </c>
      <c r="G226" s="2">
        <v>44796.951388888891</v>
      </c>
    </row>
    <row r="227" spans="1:7" x14ac:dyDescent="0.3">
      <c r="A227">
        <v>1086</v>
      </c>
      <c r="B227">
        <v>857</v>
      </c>
      <c r="C227">
        <v>0.21</v>
      </c>
      <c r="D227" s="1" t="s">
        <v>9551</v>
      </c>
      <c r="E227" s="1" t="s">
        <v>9998</v>
      </c>
      <c r="F227" s="1" t="s">
        <v>9999</v>
      </c>
      <c r="G227" s="2">
        <v>44000.051388888889</v>
      </c>
    </row>
    <row r="228" spans="1:7" x14ac:dyDescent="0.3">
      <c r="A228">
        <v>1093</v>
      </c>
      <c r="B228">
        <v>640</v>
      </c>
      <c r="C228">
        <v>11.85</v>
      </c>
      <c r="D228" s="1" t="s">
        <v>9551</v>
      </c>
      <c r="E228" s="1" t="s">
        <v>10000</v>
      </c>
      <c r="F228" s="1" t="s">
        <v>10001</v>
      </c>
      <c r="G228" s="2">
        <v>45000.267361111109</v>
      </c>
    </row>
    <row r="229" spans="1:7" x14ac:dyDescent="0.3">
      <c r="A229">
        <v>1094</v>
      </c>
      <c r="B229">
        <v>1367</v>
      </c>
      <c r="C229">
        <v>38.81</v>
      </c>
      <c r="D229" s="1" t="s">
        <v>9551</v>
      </c>
      <c r="E229" s="1" t="s">
        <v>10002</v>
      </c>
      <c r="F229" s="1" t="s">
        <v>10003</v>
      </c>
      <c r="G229" s="2">
        <v>44619.588194444441</v>
      </c>
    </row>
    <row r="230" spans="1:7" x14ac:dyDescent="0.3">
      <c r="A230">
        <v>1095</v>
      </c>
      <c r="B230">
        <v>1704</v>
      </c>
      <c r="C230">
        <v>38.659999999999997</v>
      </c>
      <c r="D230" s="1" t="s">
        <v>9551</v>
      </c>
      <c r="E230" s="1" t="s">
        <v>10004</v>
      </c>
      <c r="F230" s="1" t="s">
        <v>10005</v>
      </c>
      <c r="G230" s="2">
        <v>44076.671527777777</v>
      </c>
    </row>
    <row r="231" spans="1:7" x14ac:dyDescent="0.3">
      <c r="A231">
        <v>1097</v>
      </c>
      <c r="B231">
        <v>1909</v>
      </c>
      <c r="C231">
        <v>14.11</v>
      </c>
      <c r="D231" s="1" t="s">
        <v>9551</v>
      </c>
      <c r="E231" s="1" t="s">
        <v>10006</v>
      </c>
      <c r="F231" s="1" t="s">
        <v>10007</v>
      </c>
      <c r="G231" s="2">
        <v>44165.418055555558</v>
      </c>
    </row>
    <row r="232" spans="1:7" x14ac:dyDescent="0.3">
      <c r="A232">
        <v>1098</v>
      </c>
      <c r="B232">
        <v>1341</v>
      </c>
      <c r="C232">
        <v>0.96</v>
      </c>
      <c r="D232" s="1" t="s">
        <v>9551</v>
      </c>
      <c r="E232" s="1" t="s">
        <v>10008</v>
      </c>
      <c r="F232" s="1" t="s">
        <v>650</v>
      </c>
      <c r="G232" s="2">
        <v>44638.361111111109</v>
      </c>
    </row>
    <row r="233" spans="1:7" x14ac:dyDescent="0.3">
      <c r="A233">
        <v>1099</v>
      </c>
      <c r="B233">
        <v>774</v>
      </c>
      <c r="C233">
        <v>18.809999999999999</v>
      </c>
      <c r="D233" s="1" t="s">
        <v>9551</v>
      </c>
      <c r="E233" s="1" t="s">
        <v>10009</v>
      </c>
      <c r="F233" s="1" t="s">
        <v>10010</v>
      </c>
      <c r="G233" s="2">
        <v>44503.63958333333</v>
      </c>
    </row>
    <row r="234" spans="1:7" x14ac:dyDescent="0.3">
      <c r="A234">
        <v>1107</v>
      </c>
      <c r="B234">
        <v>377</v>
      </c>
      <c r="C234">
        <v>32.01</v>
      </c>
      <c r="D234" s="1" t="s">
        <v>9551</v>
      </c>
      <c r="E234" s="1" t="s">
        <v>10011</v>
      </c>
      <c r="F234" s="1" t="s">
        <v>10012</v>
      </c>
      <c r="G234" s="2">
        <v>45383.865972222222</v>
      </c>
    </row>
    <row r="235" spans="1:7" x14ac:dyDescent="0.3">
      <c r="A235">
        <v>1111</v>
      </c>
      <c r="B235">
        <v>1572</v>
      </c>
      <c r="C235">
        <v>1.68</v>
      </c>
      <c r="D235" s="1" t="s">
        <v>9551</v>
      </c>
      <c r="E235" s="1" t="s">
        <v>10013</v>
      </c>
      <c r="F235" s="1" t="s">
        <v>114</v>
      </c>
      <c r="G235" s="2">
        <v>45257.536111111112</v>
      </c>
    </row>
    <row r="236" spans="1:7" x14ac:dyDescent="0.3">
      <c r="A236">
        <v>1113</v>
      </c>
      <c r="B236">
        <v>412</v>
      </c>
      <c r="C236">
        <v>15.62</v>
      </c>
      <c r="D236" s="1" t="s">
        <v>9551</v>
      </c>
      <c r="E236" s="1" t="s">
        <v>10014</v>
      </c>
      <c r="F236" s="1" t="s">
        <v>10015</v>
      </c>
      <c r="G236" s="2">
        <v>45251.613194444442</v>
      </c>
    </row>
    <row r="237" spans="1:7" x14ac:dyDescent="0.3">
      <c r="A237">
        <v>1122</v>
      </c>
      <c r="B237">
        <v>384</v>
      </c>
      <c r="C237">
        <v>43.33</v>
      </c>
      <c r="D237" s="1" t="s">
        <v>9551</v>
      </c>
      <c r="E237" s="1" t="s">
        <v>10016</v>
      </c>
      <c r="F237" s="1" t="s">
        <v>6561</v>
      </c>
      <c r="G237" s="2">
        <v>45203.458333333336</v>
      </c>
    </row>
    <row r="238" spans="1:7" x14ac:dyDescent="0.3">
      <c r="A238">
        <v>1123</v>
      </c>
      <c r="B238">
        <v>143</v>
      </c>
      <c r="C238">
        <v>33.119999999999997</v>
      </c>
      <c r="D238" s="1" t="s">
        <v>9551</v>
      </c>
      <c r="E238" s="1" t="s">
        <v>10017</v>
      </c>
      <c r="F238" s="1" t="s">
        <v>10018</v>
      </c>
      <c r="G238" s="2">
        <v>45009.181944444441</v>
      </c>
    </row>
    <row r="239" spans="1:7" x14ac:dyDescent="0.3">
      <c r="A239">
        <v>1136</v>
      </c>
      <c r="B239">
        <v>1890</v>
      </c>
      <c r="C239">
        <v>8.98</v>
      </c>
      <c r="D239" s="1" t="s">
        <v>9551</v>
      </c>
      <c r="E239" s="1" t="s">
        <v>10019</v>
      </c>
      <c r="F239" s="1" t="s">
        <v>10020</v>
      </c>
      <c r="G239" s="2">
        <v>44288.477083333331</v>
      </c>
    </row>
    <row r="240" spans="1:7" x14ac:dyDescent="0.3">
      <c r="A240">
        <v>1143</v>
      </c>
      <c r="B240">
        <v>967</v>
      </c>
      <c r="C240">
        <v>8.17</v>
      </c>
      <c r="D240" s="1" t="s">
        <v>9551</v>
      </c>
      <c r="E240" s="1" t="s">
        <v>10021</v>
      </c>
      <c r="F240" s="1" t="s">
        <v>10022</v>
      </c>
      <c r="G240" s="2">
        <v>44400.494444444441</v>
      </c>
    </row>
    <row r="241" spans="1:7" x14ac:dyDescent="0.3">
      <c r="A241">
        <v>1149</v>
      </c>
      <c r="B241">
        <v>1889</v>
      </c>
      <c r="C241">
        <v>6.94</v>
      </c>
      <c r="D241" s="1" t="s">
        <v>9551</v>
      </c>
      <c r="E241" s="1" t="s">
        <v>10023</v>
      </c>
      <c r="F241" s="1" t="s">
        <v>10024</v>
      </c>
      <c r="G241" s="2">
        <v>44166.03125</v>
      </c>
    </row>
    <row r="242" spans="1:7" x14ac:dyDescent="0.3">
      <c r="A242">
        <v>1151</v>
      </c>
      <c r="B242">
        <v>104</v>
      </c>
      <c r="C242">
        <v>34.53</v>
      </c>
      <c r="D242" s="1" t="s">
        <v>9551</v>
      </c>
      <c r="E242" s="1" t="s">
        <v>10025</v>
      </c>
      <c r="F242" s="1" t="s">
        <v>10026</v>
      </c>
      <c r="G242" s="2">
        <v>44586.970138888886</v>
      </c>
    </row>
    <row r="243" spans="1:7" x14ac:dyDescent="0.3">
      <c r="A243">
        <v>1153</v>
      </c>
      <c r="B243">
        <v>912</v>
      </c>
      <c r="C243">
        <v>5.97</v>
      </c>
      <c r="D243" s="1" t="s">
        <v>9551</v>
      </c>
      <c r="E243" s="1" t="s">
        <v>10027</v>
      </c>
      <c r="F243" s="1" t="s">
        <v>10028</v>
      </c>
      <c r="G243" s="2">
        <v>44343.966666666667</v>
      </c>
    </row>
    <row r="244" spans="1:7" x14ac:dyDescent="0.3">
      <c r="A244">
        <v>1165</v>
      </c>
      <c r="B244">
        <v>1190</v>
      </c>
      <c r="C244">
        <v>24.96</v>
      </c>
      <c r="D244" s="1" t="s">
        <v>9551</v>
      </c>
      <c r="E244" s="1" t="s">
        <v>10029</v>
      </c>
      <c r="F244" s="1" t="s">
        <v>10030</v>
      </c>
      <c r="G244" s="2">
        <v>44847.191666666666</v>
      </c>
    </row>
    <row r="245" spans="1:7" x14ac:dyDescent="0.3">
      <c r="A245">
        <v>1169</v>
      </c>
      <c r="B245">
        <v>1330</v>
      </c>
      <c r="C245">
        <v>26.4</v>
      </c>
      <c r="D245" s="1" t="s">
        <v>9551</v>
      </c>
      <c r="E245" s="1" t="s">
        <v>10031</v>
      </c>
      <c r="F245" s="1" t="s">
        <v>10032</v>
      </c>
      <c r="G245" s="2">
        <v>44835.865277777775</v>
      </c>
    </row>
    <row r="246" spans="1:7" x14ac:dyDescent="0.3">
      <c r="A246">
        <v>1172</v>
      </c>
      <c r="B246">
        <v>146</v>
      </c>
      <c r="C246">
        <v>18.73</v>
      </c>
      <c r="D246" s="1" t="s">
        <v>9551</v>
      </c>
      <c r="E246" s="1" t="s">
        <v>10033</v>
      </c>
      <c r="F246" s="1" t="s">
        <v>10034</v>
      </c>
      <c r="G246" s="2">
        <v>44792.62777777778</v>
      </c>
    </row>
    <row r="247" spans="1:7" x14ac:dyDescent="0.3">
      <c r="A247">
        <v>1176</v>
      </c>
      <c r="B247">
        <v>939</v>
      </c>
      <c r="C247">
        <v>35.090000000000003</v>
      </c>
      <c r="D247" s="1" t="s">
        <v>9551</v>
      </c>
      <c r="E247" s="1" t="s">
        <v>10035</v>
      </c>
      <c r="F247" s="1" t="s">
        <v>10036</v>
      </c>
      <c r="G247" s="2">
        <v>45054.352083333331</v>
      </c>
    </row>
    <row r="248" spans="1:7" x14ac:dyDescent="0.3">
      <c r="A248">
        <v>1183</v>
      </c>
      <c r="B248">
        <v>844</v>
      </c>
      <c r="C248">
        <v>12.57</v>
      </c>
      <c r="D248" s="1" t="s">
        <v>9551</v>
      </c>
      <c r="E248" s="1" t="s">
        <v>10037</v>
      </c>
      <c r="F248" s="1" t="s">
        <v>10038</v>
      </c>
      <c r="G248" s="2">
        <v>44112.293055555558</v>
      </c>
    </row>
    <row r="249" spans="1:7" x14ac:dyDescent="0.3">
      <c r="A249">
        <v>1188</v>
      </c>
      <c r="B249">
        <v>382</v>
      </c>
      <c r="C249">
        <v>25.68</v>
      </c>
      <c r="D249" s="1" t="s">
        <v>9551</v>
      </c>
      <c r="E249" s="1" t="s">
        <v>10039</v>
      </c>
      <c r="F249" s="1" t="s">
        <v>10040</v>
      </c>
      <c r="G249" s="2">
        <v>44540.863888888889</v>
      </c>
    </row>
    <row r="250" spans="1:7" x14ac:dyDescent="0.3">
      <c r="A250">
        <v>1199</v>
      </c>
      <c r="B250">
        <v>1514</v>
      </c>
      <c r="C250">
        <v>37.94</v>
      </c>
      <c r="D250" s="1" t="s">
        <v>9551</v>
      </c>
      <c r="E250" s="1" t="s">
        <v>10041</v>
      </c>
      <c r="F250" s="1" t="s">
        <v>10042</v>
      </c>
      <c r="G250" s="2">
        <v>43889.954861111109</v>
      </c>
    </row>
    <row r="251" spans="1:7" x14ac:dyDescent="0.3">
      <c r="A251">
        <v>1201</v>
      </c>
      <c r="B251">
        <v>1713</v>
      </c>
      <c r="C251">
        <v>42.44</v>
      </c>
      <c r="D251" s="1" t="s">
        <v>9551</v>
      </c>
      <c r="E251" s="1" t="s">
        <v>10043</v>
      </c>
      <c r="F251" s="1" t="s">
        <v>10044</v>
      </c>
      <c r="G251" s="2">
        <v>45121.053472222222</v>
      </c>
    </row>
    <row r="252" spans="1:7" x14ac:dyDescent="0.3">
      <c r="A252">
        <v>1217</v>
      </c>
      <c r="B252">
        <v>749</v>
      </c>
      <c r="C252">
        <v>16.170000000000002</v>
      </c>
      <c r="D252" s="1" t="s">
        <v>9551</v>
      </c>
      <c r="E252" s="1" t="s">
        <v>10045</v>
      </c>
      <c r="F252" s="1" t="s">
        <v>10046</v>
      </c>
      <c r="G252" s="2">
        <v>44294.552083333336</v>
      </c>
    </row>
    <row r="253" spans="1:7" x14ac:dyDescent="0.3">
      <c r="A253">
        <v>1227</v>
      </c>
      <c r="B253">
        <v>635</v>
      </c>
      <c r="C253">
        <v>45.74</v>
      </c>
      <c r="D253" s="1" t="s">
        <v>9551</v>
      </c>
      <c r="E253" s="1" t="s">
        <v>10047</v>
      </c>
      <c r="F253" s="1" t="s">
        <v>10048</v>
      </c>
      <c r="G253" s="2">
        <v>44241.791666666664</v>
      </c>
    </row>
    <row r="254" spans="1:7" x14ac:dyDescent="0.3">
      <c r="A254">
        <v>1230</v>
      </c>
      <c r="B254">
        <v>1959</v>
      </c>
      <c r="C254">
        <v>44.18</v>
      </c>
      <c r="D254" s="1" t="s">
        <v>9551</v>
      </c>
      <c r="E254" s="1" t="s">
        <v>10049</v>
      </c>
      <c r="F254" s="1" t="s">
        <v>10050</v>
      </c>
      <c r="G254" s="2">
        <v>44316.018750000003</v>
      </c>
    </row>
    <row r="255" spans="1:7" x14ac:dyDescent="0.3">
      <c r="A255">
        <v>1231</v>
      </c>
      <c r="B255">
        <v>109</v>
      </c>
      <c r="C255">
        <v>50</v>
      </c>
      <c r="D255" s="1" t="s">
        <v>9551</v>
      </c>
      <c r="E255" s="1" t="s">
        <v>10051</v>
      </c>
      <c r="F255" s="1" t="s">
        <v>10052</v>
      </c>
      <c r="G255" s="2">
        <v>44199.784722222219</v>
      </c>
    </row>
    <row r="256" spans="1:7" x14ac:dyDescent="0.3">
      <c r="A256">
        <v>1236</v>
      </c>
      <c r="B256">
        <v>4</v>
      </c>
      <c r="C256">
        <v>29.46</v>
      </c>
      <c r="D256" s="1" t="s">
        <v>9551</v>
      </c>
      <c r="E256" s="1" t="s">
        <v>10053</v>
      </c>
      <c r="F256" s="1" t="s">
        <v>10054</v>
      </c>
      <c r="G256" s="2">
        <v>44673.498611111114</v>
      </c>
    </row>
    <row r="257" spans="1:7" x14ac:dyDescent="0.3">
      <c r="A257">
        <v>1237</v>
      </c>
      <c r="B257">
        <v>209</v>
      </c>
      <c r="C257">
        <v>34.979999999999997</v>
      </c>
      <c r="D257" s="1" t="s">
        <v>9551</v>
      </c>
      <c r="E257" s="1" t="s">
        <v>10055</v>
      </c>
      <c r="F257" s="1" t="s">
        <v>10056</v>
      </c>
      <c r="G257" s="2">
        <v>44493.145138888889</v>
      </c>
    </row>
    <row r="258" spans="1:7" x14ac:dyDescent="0.3">
      <c r="A258">
        <v>1243</v>
      </c>
      <c r="B258">
        <v>1772</v>
      </c>
      <c r="C258">
        <v>40.200000000000003</v>
      </c>
      <c r="D258" s="1" t="s">
        <v>9551</v>
      </c>
      <c r="E258" s="1" t="s">
        <v>10057</v>
      </c>
      <c r="F258" s="1" t="s">
        <v>10058</v>
      </c>
      <c r="G258" s="2">
        <v>45091.779166666667</v>
      </c>
    </row>
    <row r="259" spans="1:7" x14ac:dyDescent="0.3">
      <c r="A259">
        <v>1269</v>
      </c>
      <c r="B259">
        <v>764</v>
      </c>
      <c r="C259">
        <v>0.23</v>
      </c>
      <c r="D259" s="1" t="s">
        <v>9551</v>
      </c>
      <c r="E259" s="1" t="s">
        <v>10059</v>
      </c>
      <c r="F259" s="1" t="s">
        <v>10060</v>
      </c>
      <c r="G259" s="2">
        <v>43997.84375</v>
      </c>
    </row>
    <row r="260" spans="1:7" x14ac:dyDescent="0.3">
      <c r="A260">
        <v>1271</v>
      </c>
      <c r="B260">
        <v>1456</v>
      </c>
      <c r="C260">
        <v>19.84</v>
      </c>
      <c r="D260" s="1" t="s">
        <v>9551</v>
      </c>
      <c r="E260" s="1" t="s">
        <v>10061</v>
      </c>
      <c r="F260" s="1" t="s">
        <v>10062</v>
      </c>
      <c r="G260" s="2">
        <v>44390.482638888891</v>
      </c>
    </row>
    <row r="261" spans="1:7" x14ac:dyDescent="0.3">
      <c r="A261">
        <v>1284</v>
      </c>
      <c r="B261">
        <v>34</v>
      </c>
      <c r="C261">
        <v>13.64</v>
      </c>
      <c r="D261" s="1" t="s">
        <v>9551</v>
      </c>
      <c r="E261" s="1" t="s">
        <v>10063</v>
      </c>
      <c r="F261" s="1" t="s">
        <v>10064</v>
      </c>
      <c r="G261" s="2">
        <v>43837.400694444441</v>
      </c>
    </row>
    <row r="262" spans="1:7" x14ac:dyDescent="0.3">
      <c r="A262">
        <v>1285</v>
      </c>
      <c r="B262">
        <v>14</v>
      </c>
      <c r="C262">
        <v>22.57</v>
      </c>
      <c r="D262" s="1" t="s">
        <v>9551</v>
      </c>
      <c r="E262" s="1" t="s">
        <v>10065</v>
      </c>
      <c r="F262" s="1" t="s">
        <v>10066</v>
      </c>
      <c r="G262" s="2">
        <v>45011.912499999999</v>
      </c>
    </row>
    <row r="263" spans="1:7" x14ac:dyDescent="0.3">
      <c r="A263">
        <v>1289</v>
      </c>
      <c r="B263">
        <v>1193</v>
      </c>
      <c r="C263">
        <v>41.27</v>
      </c>
      <c r="D263" s="1" t="s">
        <v>9551</v>
      </c>
      <c r="E263" s="1" t="s">
        <v>10067</v>
      </c>
      <c r="F263" s="1" t="s">
        <v>10068</v>
      </c>
      <c r="G263" s="2">
        <v>44685.923611111109</v>
      </c>
    </row>
    <row r="264" spans="1:7" x14ac:dyDescent="0.3">
      <c r="A264">
        <v>1301</v>
      </c>
      <c r="B264">
        <v>1923</v>
      </c>
      <c r="C264">
        <v>33.31</v>
      </c>
      <c r="D264" s="1" t="s">
        <v>9551</v>
      </c>
      <c r="E264" s="1" t="s">
        <v>10069</v>
      </c>
      <c r="F264" s="1" t="s">
        <v>10070</v>
      </c>
      <c r="G264" s="2">
        <v>44037.855555555558</v>
      </c>
    </row>
    <row r="265" spans="1:7" x14ac:dyDescent="0.3">
      <c r="A265">
        <v>1302</v>
      </c>
      <c r="B265">
        <v>86</v>
      </c>
      <c r="C265">
        <v>28.04</v>
      </c>
      <c r="D265" s="1" t="s">
        <v>9551</v>
      </c>
      <c r="E265" s="1" t="s">
        <v>10071</v>
      </c>
      <c r="F265" s="1" t="s">
        <v>10072</v>
      </c>
      <c r="G265" s="2">
        <v>44758.111111111109</v>
      </c>
    </row>
    <row r="266" spans="1:7" x14ac:dyDescent="0.3">
      <c r="A266">
        <v>1316</v>
      </c>
      <c r="B266">
        <v>759</v>
      </c>
      <c r="C266">
        <v>22.32</v>
      </c>
      <c r="D266" s="1" t="s">
        <v>9551</v>
      </c>
      <c r="E266" s="1" t="s">
        <v>10073</v>
      </c>
      <c r="F266" s="1" t="s">
        <v>10074</v>
      </c>
      <c r="G266" s="2">
        <v>45110.996527777781</v>
      </c>
    </row>
    <row r="267" spans="1:7" x14ac:dyDescent="0.3">
      <c r="A267">
        <v>1317</v>
      </c>
      <c r="B267">
        <v>1855</v>
      </c>
      <c r="C267">
        <v>12.04</v>
      </c>
      <c r="D267" s="1" t="s">
        <v>9551</v>
      </c>
      <c r="E267" s="1" t="s">
        <v>10075</v>
      </c>
      <c r="F267" s="1" t="s">
        <v>10076</v>
      </c>
      <c r="G267" s="2">
        <v>44789.978472222225</v>
      </c>
    </row>
    <row r="268" spans="1:7" x14ac:dyDescent="0.3">
      <c r="A268">
        <v>1320</v>
      </c>
      <c r="B268">
        <v>966</v>
      </c>
      <c r="C268">
        <v>31.89</v>
      </c>
      <c r="D268" s="1" t="s">
        <v>9551</v>
      </c>
      <c r="E268" s="1" t="s">
        <v>10077</v>
      </c>
      <c r="F268" s="1" t="s">
        <v>10078</v>
      </c>
      <c r="G268" s="2">
        <v>44140.559027777781</v>
      </c>
    </row>
    <row r="269" spans="1:7" x14ac:dyDescent="0.3">
      <c r="A269">
        <v>1322</v>
      </c>
      <c r="B269">
        <v>364</v>
      </c>
      <c r="C269">
        <v>38.26</v>
      </c>
      <c r="D269" s="1" t="s">
        <v>9551</v>
      </c>
      <c r="E269" s="1" t="s">
        <v>10079</v>
      </c>
      <c r="F269" s="1" t="s">
        <v>10080</v>
      </c>
      <c r="G269" s="2">
        <v>44450.70416666667</v>
      </c>
    </row>
    <row r="270" spans="1:7" x14ac:dyDescent="0.3">
      <c r="A270">
        <v>1343</v>
      </c>
      <c r="B270">
        <v>304</v>
      </c>
      <c r="C270">
        <v>12.4</v>
      </c>
      <c r="D270" s="1" t="s">
        <v>9551</v>
      </c>
      <c r="E270" s="1" t="s">
        <v>10081</v>
      </c>
      <c r="F270" s="1" t="s">
        <v>10082</v>
      </c>
      <c r="G270" s="2">
        <v>45014.988194444442</v>
      </c>
    </row>
    <row r="271" spans="1:7" x14ac:dyDescent="0.3">
      <c r="A271">
        <v>1347</v>
      </c>
      <c r="B271">
        <v>1595</v>
      </c>
      <c r="C271">
        <v>19.95</v>
      </c>
      <c r="D271" s="1" t="s">
        <v>9551</v>
      </c>
      <c r="E271" s="1" t="s">
        <v>10083</v>
      </c>
      <c r="F271" s="1" t="s">
        <v>10084</v>
      </c>
      <c r="G271" s="2">
        <v>44392.015972222223</v>
      </c>
    </row>
    <row r="272" spans="1:7" x14ac:dyDescent="0.3">
      <c r="A272">
        <v>1349</v>
      </c>
      <c r="B272">
        <v>1278</v>
      </c>
      <c r="C272">
        <v>13.63</v>
      </c>
      <c r="D272" s="1" t="s">
        <v>9551</v>
      </c>
      <c r="E272" s="1" t="s">
        <v>10085</v>
      </c>
      <c r="F272" s="1" t="s">
        <v>10086</v>
      </c>
      <c r="G272" s="2">
        <v>44373.55</v>
      </c>
    </row>
    <row r="273" spans="1:7" x14ac:dyDescent="0.3">
      <c r="A273">
        <v>1356</v>
      </c>
      <c r="B273">
        <v>1211</v>
      </c>
      <c r="C273">
        <v>19.239999999999998</v>
      </c>
      <c r="D273" s="1" t="s">
        <v>9551</v>
      </c>
      <c r="E273" s="1" t="s">
        <v>10087</v>
      </c>
      <c r="F273" s="1" t="s">
        <v>10088</v>
      </c>
      <c r="G273" s="2">
        <v>43971.743055555555</v>
      </c>
    </row>
    <row r="274" spans="1:7" x14ac:dyDescent="0.3">
      <c r="A274">
        <v>1364</v>
      </c>
      <c r="B274">
        <v>1843</v>
      </c>
      <c r="C274">
        <v>14.34</v>
      </c>
      <c r="D274" s="1" t="s">
        <v>9551</v>
      </c>
      <c r="E274" s="1" t="s">
        <v>10089</v>
      </c>
      <c r="F274" s="1" t="s">
        <v>10090</v>
      </c>
      <c r="G274" s="2">
        <v>45267.218055555553</v>
      </c>
    </row>
    <row r="275" spans="1:7" x14ac:dyDescent="0.3">
      <c r="A275">
        <v>1376</v>
      </c>
      <c r="B275">
        <v>734</v>
      </c>
      <c r="C275">
        <v>46.65</v>
      </c>
      <c r="D275" s="1" t="s">
        <v>9551</v>
      </c>
      <c r="E275" s="1" t="s">
        <v>10091</v>
      </c>
      <c r="F275" s="1" t="s">
        <v>10092</v>
      </c>
      <c r="G275" s="2">
        <v>44280.959027777775</v>
      </c>
    </row>
    <row r="276" spans="1:7" x14ac:dyDescent="0.3">
      <c r="A276">
        <v>1384</v>
      </c>
      <c r="B276">
        <v>1914</v>
      </c>
      <c r="C276">
        <v>37.79</v>
      </c>
      <c r="D276" s="1" t="s">
        <v>9551</v>
      </c>
      <c r="E276" s="1" t="s">
        <v>10093</v>
      </c>
      <c r="F276" s="1" t="s">
        <v>10094</v>
      </c>
      <c r="G276" s="2">
        <v>44639.710416666669</v>
      </c>
    </row>
    <row r="277" spans="1:7" x14ac:dyDescent="0.3">
      <c r="A277">
        <v>1395</v>
      </c>
      <c r="B277">
        <v>1325</v>
      </c>
      <c r="C277">
        <v>39.92</v>
      </c>
      <c r="D277" s="1" t="s">
        <v>9551</v>
      </c>
      <c r="E277" s="1" t="s">
        <v>10095</v>
      </c>
      <c r="F277" s="1" t="s">
        <v>10096</v>
      </c>
      <c r="G277" s="2">
        <v>45164.648611111108</v>
      </c>
    </row>
    <row r="278" spans="1:7" x14ac:dyDescent="0.3">
      <c r="A278">
        <v>1398</v>
      </c>
      <c r="B278">
        <v>187</v>
      </c>
      <c r="C278">
        <v>1.58</v>
      </c>
      <c r="D278" s="1" t="s">
        <v>9551</v>
      </c>
      <c r="E278" s="1" t="s">
        <v>10097</v>
      </c>
      <c r="F278" s="1" t="s">
        <v>10098</v>
      </c>
      <c r="G278" s="2">
        <v>44559.217361111114</v>
      </c>
    </row>
    <row r="279" spans="1:7" x14ac:dyDescent="0.3">
      <c r="A279">
        <v>1402</v>
      </c>
      <c r="B279">
        <v>433</v>
      </c>
      <c r="C279">
        <v>21.73</v>
      </c>
      <c r="D279" s="1" t="s">
        <v>9551</v>
      </c>
      <c r="E279" s="1" t="s">
        <v>10099</v>
      </c>
      <c r="F279" s="1" t="s">
        <v>10100</v>
      </c>
      <c r="G279" s="2">
        <v>44768.310416666667</v>
      </c>
    </row>
    <row r="280" spans="1:7" x14ac:dyDescent="0.3">
      <c r="A280">
        <v>1409</v>
      </c>
      <c r="B280">
        <v>365</v>
      </c>
      <c r="C280">
        <v>37.700000000000003</v>
      </c>
      <c r="D280" s="1" t="s">
        <v>9551</v>
      </c>
      <c r="E280" s="1" t="s">
        <v>10101</v>
      </c>
      <c r="F280" s="1" t="s">
        <v>10102</v>
      </c>
      <c r="G280" s="2">
        <v>44956.09097222222</v>
      </c>
    </row>
    <row r="281" spans="1:7" x14ac:dyDescent="0.3">
      <c r="A281">
        <v>1410</v>
      </c>
      <c r="B281">
        <v>388</v>
      </c>
      <c r="C281">
        <v>19.559999999999999</v>
      </c>
      <c r="D281" s="1" t="s">
        <v>9551</v>
      </c>
      <c r="E281" s="1" t="s">
        <v>10103</v>
      </c>
      <c r="F281" s="1" t="s">
        <v>10104</v>
      </c>
      <c r="G281" s="2">
        <v>43870.800694444442</v>
      </c>
    </row>
    <row r="282" spans="1:7" x14ac:dyDescent="0.3">
      <c r="A282">
        <v>1414</v>
      </c>
      <c r="B282">
        <v>697</v>
      </c>
      <c r="C282">
        <v>24.29</v>
      </c>
      <c r="D282" s="1" t="s">
        <v>9551</v>
      </c>
      <c r="E282" s="1" t="s">
        <v>10105</v>
      </c>
      <c r="F282" s="1" t="s">
        <v>10106</v>
      </c>
      <c r="G282" s="2">
        <v>44863.398611111108</v>
      </c>
    </row>
    <row r="283" spans="1:7" x14ac:dyDescent="0.3">
      <c r="A283">
        <v>1423</v>
      </c>
      <c r="B283">
        <v>375</v>
      </c>
      <c r="C283">
        <v>42.81</v>
      </c>
      <c r="D283" s="1" t="s">
        <v>9551</v>
      </c>
      <c r="E283" s="1" t="s">
        <v>10107</v>
      </c>
      <c r="F283" s="1" t="s">
        <v>10108</v>
      </c>
      <c r="G283" s="2">
        <v>44274.125694444447</v>
      </c>
    </row>
    <row r="284" spans="1:7" x14ac:dyDescent="0.3">
      <c r="A284">
        <v>1431</v>
      </c>
      <c r="B284">
        <v>773</v>
      </c>
      <c r="C284">
        <v>31.9</v>
      </c>
      <c r="D284" s="1" t="s">
        <v>9551</v>
      </c>
      <c r="E284" s="1" t="s">
        <v>10109</v>
      </c>
      <c r="F284" s="1" t="s">
        <v>10110</v>
      </c>
      <c r="G284" s="2">
        <v>44853.52847222222</v>
      </c>
    </row>
    <row r="285" spans="1:7" x14ac:dyDescent="0.3">
      <c r="A285">
        <v>1432</v>
      </c>
      <c r="B285">
        <v>90</v>
      </c>
      <c r="C285">
        <v>32.130000000000003</v>
      </c>
      <c r="D285" s="1" t="s">
        <v>9551</v>
      </c>
      <c r="E285" s="1" t="s">
        <v>10111</v>
      </c>
      <c r="F285" s="1" t="s">
        <v>10112</v>
      </c>
      <c r="G285" s="2">
        <v>45197.301388888889</v>
      </c>
    </row>
    <row r="286" spans="1:7" x14ac:dyDescent="0.3">
      <c r="A286">
        <v>1439</v>
      </c>
      <c r="B286">
        <v>1558</v>
      </c>
      <c r="C286">
        <v>20.69</v>
      </c>
      <c r="D286" s="1" t="s">
        <v>9551</v>
      </c>
      <c r="E286" s="1" t="s">
        <v>10113</v>
      </c>
      <c r="F286" s="1" t="s">
        <v>10114</v>
      </c>
      <c r="G286" s="2">
        <v>44564.371527777781</v>
      </c>
    </row>
    <row r="287" spans="1:7" x14ac:dyDescent="0.3">
      <c r="A287">
        <v>1446</v>
      </c>
      <c r="B287">
        <v>67</v>
      </c>
      <c r="C287">
        <v>21.53</v>
      </c>
      <c r="D287" s="1" t="s">
        <v>9551</v>
      </c>
      <c r="E287" s="1" t="s">
        <v>10115</v>
      </c>
      <c r="F287" s="1" t="s">
        <v>10116</v>
      </c>
      <c r="G287" s="2">
        <v>45169.966666666667</v>
      </c>
    </row>
    <row r="288" spans="1:7" x14ac:dyDescent="0.3">
      <c r="A288">
        <v>1447</v>
      </c>
      <c r="B288">
        <v>441</v>
      </c>
      <c r="C288">
        <v>44.48</v>
      </c>
      <c r="D288" s="1" t="s">
        <v>9551</v>
      </c>
      <c r="E288" s="1" t="s">
        <v>10117</v>
      </c>
      <c r="F288" s="1" t="s">
        <v>10118</v>
      </c>
      <c r="G288" s="2">
        <v>44410.222222222219</v>
      </c>
    </row>
    <row r="289" spans="1:7" x14ac:dyDescent="0.3">
      <c r="A289">
        <v>1450</v>
      </c>
      <c r="B289">
        <v>987</v>
      </c>
      <c r="C289">
        <v>49.67</v>
      </c>
      <c r="D289" s="1" t="s">
        <v>9551</v>
      </c>
      <c r="E289" s="1" t="s">
        <v>10119</v>
      </c>
      <c r="F289" s="1" t="s">
        <v>10120</v>
      </c>
      <c r="G289" s="2">
        <v>44644.089583333334</v>
      </c>
    </row>
    <row r="290" spans="1:7" x14ac:dyDescent="0.3">
      <c r="A290">
        <v>1457</v>
      </c>
      <c r="B290">
        <v>1498</v>
      </c>
      <c r="C290">
        <v>6.12</v>
      </c>
      <c r="D290" s="1" t="s">
        <v>9551</v>
      </c>
      <c r="E290" s="1" t="s">
        <v>10121</v>
      </c>
      <c r="F290" s="1" t="s">
        <v>10122</v>
      </c>
      <c r="G290" s="2">
        <v>44142.843055555553</v>
      </c>
    </row>
    <row r="291" spans="1:7" x14ac:dyDescent="0.3">
      <c r="A291">
        <v>1461</v>
      </c>
      <c r="B291">
        <v>1611</v>
      </c>
      <c r="C291">
        <v>39.75</v>
      </c>
      <c r="D291" s="1" t="s">
        <v>9551</v>
      </c>
      <c r="E291" s="1" t="s">
        <v>10123</v>
      </c>
      <c r="F291" s="1" t="s">
        <v>10124</v>
      </c>
      <c r="G291" s="2">
        <v>45239.353472222225</v>
      </c>
    </row>
    <row r="292" spans="1:7" x14ac:dyDescent="0.3">
      <c r="A292">
        <v>1464</v>
      </c>
      <c r="B292">
        <v>241</v>
      </c>
      <c r="C292">
        <v>2.79</v>
      </c>
      <c r="D292" s="1" t="s">
        <v>9551</v>
      </c>
      <c r="E292" s="1" t="s">
        <v>10125</v>
      </c>
      <c r="F292" s="1" t="s">
        <v>10126</v>
      </c>
      <c r="G292" s="2">
        <v>45287.602777777778</v>
      </c>
    </row>
    <row r="293" spans="1:7" x14ac:dyDescent="0.3">
      <c r="A293">
        <v>1475</v>
      </c>
      <c r="B293">
        <v>92</v>
      </c>
      <c r="C293">
        <v>6.67</v>
      </c>
      <c r="D293" s="1" t="s">
        <v>9551</v>
      </c>
      <c r="E293" s="1" t="s">
        <v>10127</v>
      </c>
      <c r="F293" s="1" t="s">
        <v>10128</v>
      </c>
      <c r="G293" s="2">
        <v>44648.224305555559</v>
      </c>
    </row>
    <row r="294" spans="1:7" x14ac:dyDescent="0.3">
      <c r="A294">
        <v>1489</v>
      </c>
      <c r="B294">
        <v>240</v>
      </c>
      <c r="C294">
        <v>45.53</v>
      </c>
      <c r="D294" s="1" t="s">
        <v>9551</v>
      </c>
      <c r="E294" s="1" t="s">
        <v>10129</v>
      </c>
      <c r="F294" s="1" t="s">
        <v>10130</v>
      </c>
      <c r="G294" s="2">
        <v>44001.879861111112</v>
      </c>
    </row>
    <row r="295" spans="1:7" x14ac:dyDescent="0.3">
      <c r="A295">
        <v>1491</v>
      </c>
      <c r="B295">
        <v>304</v>
      </c>
      <c r="C295">
        <v>28.51</v>
      </c>
      <c r="D295" s="1" t="s">
        <v>9551</v>
      </c>
      <c r="E295" s="1" t="s">
        <v>10131</v>
      </c>
      <c r="F295" s="1" t="s">
        <v>10132</v>
      </c>
      <c r="G295" s="2">
        <v>45182.252083333333</v>
      </c>
    </row>
    <row r="296" spans="1:7" x14ac:dyDescent="0.3">
      <c r="A296">
        <v>1496</v>
      </c>
      <c r="B296">
        <v>584</v>
      </c>
      <c r="C296">
        <v>9.19</v>
      </c>
      <c r="D296" s="1" t="s">
        <v>9551</v>
      </c>
      <c r="E296" s="1" t="s">
        <v>10133</v>
      </c>
      <c r="F296" s="1" t="s">
        <v>10134</v>
      </c>
      <c r="G296" s="2">
        <v>44764.684027777781</v>
      </c>
    </row>
    <row r="297" spans="1:7" x14ac:dyDescent="0.3">
      <c r="A297">
        <v>1501</v>
      </c>
      <c r="B297">
        <v>1823</v>
      </c>
      <c r="C297">
        <v>7.26</v>
      </c>
      <c r="D297" s="1" t="s">
        <v>9551</v>
      </c>
      <c r="E297" s="1" t="s">
        <v>10135</v>
      </c>
      <c r="F297" s="1" t="s">
        <v>10136</v>
      </c>
      <c r="G297" s="2">
        <v>45134.265277777777</v>
      </c>
    </row>
    <row r="298" spans="1:7" x14ac:dyDescent="0.3">
      <c r="A298">
        <v>1504</v>
      </c>
      <c r="B298">
        <v>1475</v>
      </c>
      <c r="C298">
        <v>9.64</v>
      </c>
      <c r="D298" s="1" t="s">
        <v>9551</v>
      </c>
      <c r="E298" s="1" t="s">
        <v>10137</v>
      </c>
      <c r="F298" s="1" t="s">
        <v>10138</v>
      </c>
      <c r="G298" s="2">
        <v>44092.5</v>
      </c>
    </row>
    <row r="299" spans="1:7" x14ac:dyDescent="0.3">
      <c r="A299">
        <v>1512</v>
      </c>
      <c r="B299">
        <v>1292</v>
      </c>
      <c r="C299">
        <v>36.51</v>
      </c>
      <c r="D299" s="1" t="s">
        <v>9551</v>
      </c>
      <c r="E299" s="1" t="s">
        <v>10139</v>
      </c>
      <c r="F299" s="1" t="s">
        <v>10140</v>
      </c>
      <c r="G299" s="2">
        <v>44145.25277777778</v>
      </c>
    </row>
    <row r="300" spans="1:7" x14ac:dyDescent="0.3">
      <c r="A300">
        <v>1519</v>
      </c>
      <c r="B300">
        <v>1394</v>
      </c>
      <c r="C300">
        <v>14.5</v>
      </c>
      <c r="D300" s="1" t="s">
        <v>9551</v>
      </c>
      <c r="E300" s="1" t="s">
        <v>10141</v>
      </c>
      <c r="F300" s="1" t="s">
        <v>10142</v>
      </c>
      <c r="G300" s="2">
        <v>44764.234027777777</v>
      </c>
    </row>
    <row r="301" spans="1:7" x14ac:dyDescent="0.3">
      <c r="A301">
        <v>1522</v>
      </c>
      <c r="B301">
        <v>1492</v>
      </c>
      <c r="C301">
        <v>44.74</v>
      </c>
      <c r="D301" s="1" t="s">
        <v>9551</v>
      </c>
      <c r="E301" s="1" t="s">
        <v>10143</v>
      </c>
      <c r="F301" s="1" t="s">
        <v>10144</v>
      </c>
      <c r="G301" s="2">
        <v>44144.28125</v>
      </c>
    </row>
    <row r="302" spans="1:7" x14ac:dyDescent="0.3">
      <c r="A302">
        <v>1524</v>
      </c>
      <c r="B302">
        <v>1216</v>
      </c>
      <c r="C302">
        <v>18.45</v>
      </c>
      <c r="D302" s="1" t="s">
        <v>9551</v>
      </c>
      <c r="E302" s="1" t="s">
        <v>10145</v>
      </c>
      <c r="F302" s="1" t="s">
        <v>10146</v>
      </c>
      <c r="G302" s="2">
        <v>44783.491666666669</v>
      </c>
    </row>
    <row r="303" spans="1:7" x14ac:dyDescent="0.3">
      <c r="A303">
        <v>1530</v>
      </c>
      <c r="B303">
        <v>1993</v>
      </c>
      <c r="C303">
        <v>13.07</v>
      </c>
      <c r="D303" s="1" t="s">
        <v>9551</v>
      </c>
      <c r="E303" s="1" t="s">
        <v>10147</v>
      </c>
      <c r="F303" s="1" t="s">
        <v>10148</v>
      </c>
      <c r="G303" s="2">
        <v>44191.099305555559</v>
      </c>
    </row>
    <row r="304" spans="1:7" x14ac:dyDescent="0.3">
      <c r="A304">
        <v>1538</v>
      </c>
      <c r="B304">
        <v>530</v>
      </c>
      <c r="C304">
        <v>40.130000000000003</v>
      </c>
      <c r="D304" s="1" t="s">
        <v>9551</v>
      </c>
      <c r="E304" s="1" t="s">
        <v>10149</v>
      </c>
      <c r="F304" s="1" t="s">
        <v>10150</v>
      </c>
      <c r="G304" s="2">
        <v>44026.227777777778</v>
      </c>
    </row>
    <row r="305" spans="1:7" x14ac:dyDescent="0.3">
      <c r="A305">
        <v>1542</v>
      </c>
      <c r="B305">
        <v>658</v>
      </c>
      <c r="C305">
        <v>39.93</v>
      </c>
      <c r="D305" s="1" t="s">
        <v>9551</v>
      </c>
      <c r="E305" s="1" t="s">
        <v>10151</v>
      </c>
      <c r="F305" s="1" t="s">
        <v>10152</v>
      </c>
      <c r="G305" s="2">
        <v>44641.572916666664</v>
      </c>
    </row>
    <row r="306" spans="1:7" x14ac:dyDescent="0.3">
      <c r="A306">
        <v>1546</v>
      </c>
      <c r="B306">
        <v>1654</v>
      </c>
      <c r="C306">
        <v>4.62</v>
      </c>
      <c r="D306" s="1" t="s">
        <v>9551</v>
      </c>
      <c r="E306" s="1" t="s">
        <v>10153</v>
      </c>
      <c r="F306" s="1" t="s">
        <v>10154</v>
      </c>
      <c r="G306" s="2">
        <v>44948.723611111112</v>
      </c>
    </row>
    <row r="307" spans="1:7" x14ac:dyDescent="0.3">
      <c r="A307">
        <v>1547</v>
      </c>
      <c r="B307">
        <v>1901</v>
      </c>
      <c r="C307">
        <v>47.48</v>
      </c>
      <c r="D307" s="1" t="s">
        <v>9551</v>
      </c>
      <c r="E307" s="1" t="s">
        <v>10155</v>
      </c>
      <c r="F307" s="1" t="s">
        <v>10156</v>
      </c>
      <c r="G307" s="2">
        <v>45280.791666666664</v>
      </c>
    </row>
    <row r="308" spans="1:7" x14ac:dyDescent="0.3">
      <c r="A308">
        <v>1548</v>
      </c>
      <c r="B308">
        <v>1872</v>
      </c>
      <c r="C308">
        <v>44.32</v>
      </c>
      <c r="D308" s="1" t="s">
        <v>9551</v>
      </c>
      <c r="E308" s="1" t="s">
        <v>10157</v>
      </c>
      <c r="F308" s="1" t="s">
        <v>10158</v>
      </c>
      <c r="G308" s="2">
        <v>44047.05</v>
      </c>
    </row>
    <row r="309" spans="1:7" x14ac:dyDescent="0.3">
      <c r="A309">
        <v>1551</v>
      </c>
      <c r="B309">
        <v>1721</v>
      </c>
      <c r="C309">
        <v>11.26</v>
      </c>
      <c r="D309" s="1" t="s">
        <v>9551</v>
      </c>
      <c r="E309" s="1" t="s">
        <v>10159</v>
      </c>
      <c r="F309" s="1" t="s">
        <v>10160</v>
      </c>
      <c r="G309" s="2">
        <v>44480.652777777781</v>
      </c>
    </row>
    <row r="310" spans="1:7" x14ac:dyDescent="0.3">
      <c r="A310">
        <v>1552</v>
      </c>
      <c r="B310">
        <v>781</v>
      </c>
      <c r="C310">
        <v>31.32</v>
      </c>
      <c r="D310" s="1" t="s">
        <v>9551</v>
      </c>
      <c r="E310" s="1" t="s">
        <v>10161</v>
      </c>
      <c r="F310" s="1" t="s">
        <v>10162</v>
      </c>
      <c r="G310" s="2">
        <v>43857.247916666667</v>
      </c>
    </row>
    <row r="311" spans="1:7" x14ac:dyDescent="0.3">
      <c r="A311">
        <v>1559</v>
      </c>
      <c r="B311">
        <v>767</v>
      </c>
      <c r="C311">
        <v>18.87</v>
      </c>
      <c r="D311" s="1" t="s">
        <v>9551</v>
      </c>
      <c r="E311" s="1" t="s">
        <v>10163</v>
      </c>
      <c r="F311" s="1" t="s">
        <v>10164</v>
      </c>
      <c r="G311" s="2">
        <v>43989.615972222222</v>
      </c>
    </row>
    <row r="312" spans="1:7" x14ac:dyDescent="0.3">
      <c r="A312">
        <v>1563</v>
      </c>
      <c r="B312">
        <v>62</v>
      </c>
      <c r="C312">
        <v>0.06</v>
      </c>
      <c r="D312" s="1" t="s">
        <v>9551</v>
      </c>
      <c r="E312" s="1" t="s">
        <v>10165</v>
      </c>
      <c r="F312" s="1" t="s">
        <v>10166</v>
      </c>
      <c r="G312" s="2">
        <v>44677.95416666667</v>
      </c>
    </row>
    <row r="313" spans="1:7" x14ac:dyDescent="0.3">
      <c r="A313">
        <v>1566</v>
      </c>
      <c r="B313">
        <v>1637</v>
      </c>
      <c r="C313">
        <v>18.27</v>
      </c>
      <c r="D313" s="1" t="s">
        <v>9551</v>
      </c>
      <c r="E313" s="1" t="s">
        <v>10167</v>
      </c>
      <c r="F313" s="1" t="s">
        <v>10168</v>
      </c>
      <c r="G313" s="2">
        <v>45175.430555555555</v>
      </c>
    </row>
    <row r="314" spans="1:7" x14ac:dyDescent="0.3">
      <c r="A314">
        <v>1579</v>
      </c>
      <c r="B314">
        <v>1008</v>
      </c>
      <c r="C314">
        <v>2.16</v>
      </c>
      <c r="D314" s="1" t="s">
        <v>9551</v>
      </c>
      <c r="E314" s="1" t="s">
        <v>10169</v>
      </c>
      <c r="F314" s="1" t="s">
        <v>10170</v>
      </c>
      <c r="G314" s="2">
        <v>43890.195138888892</v>
      </c>
    </row>
    <row r="315" spans="1:7" x14ac:dyDescent="0.3">
      <c r="A315">
        <v>1585</v>
      </c>
      <c r="B315">
        <v>1086</v>
      </c>
      <c r="C315">
        <v>32.42</v>
      </c>
      <c r="D315" s="1" t="s">
        <v>9551</v>
      </c>
      <c r="E315" s="1" t="s">
        <v>10171</v>
      </c>
      <c r="F315" s="1" t="s">
        <v>10172</v>
      </c>
      <c r="G315" s="2">
        <v>44340.847916666666</v>
      </c>
    </row>
    <row r="316" spans="1:7" x14ac:dyDescent="0.3">
      <c r="A316">
        <v>1588</v>
      </c>
      <c r="B316">
        <v>1001</v>
      </c>
      <c r="C316">
        <v>23.26</v>
      </c>
      <c r="D316" s="1" t="s">
        <v>9551</v>
      </c>
      <c r="E316" s="1" t="s">
        <v>10173</v>
      </c>
      <c r="F316" s="1" t="s">
        <v>10174</v>
      </c>
      <c r="G316" s="2">
        <v>45044.428472222222</v>
      </c>
    </row>
    <row r="317" spans="1:7" x14ac:dyDescent="0.3">
      <c r="A317">
        <v>1593</v>
      </c>
      <c r="B317">
        <v>257</v>
      </c>
      <c r="C317">
        <v>29.17</v>
      </c>
      <c r="D317" s="1" t="s">
        <v>9551</v>
      </c>
      <c r="E317" s="1" t="s">
        <v>10175</v>
      </c>
      <c r="F317" s="1" t="s">
        <v>10176</v>
      </c>
      <c r="G317" s="2">
        <v>44442.027777777781</v>
      </c>
    </row>
    <row r="318" spans="1:7" x14ac:dyDescent="0.3">
      <c r="A318">
        <v>1597</v>
      </c>
      <c r="B318">
        <v>1324</v>
      </c>
      <c r="C318">
        <v>48.83</v>
      </c>
      <c r="D318" s="1" t="s">
        <v>9551</v>
      </c>
      <c r="E318" s="1" t="s">
        <v>10177</v>
      </c>
      <c r="F318" s="1" t="s">
        <v>10178</v>
      </c>
      <c r="G318" s="2">
        <v>44643.648611111108</v>
      </c>
    </row>
    <row r="319" spans="1:7" x14ac:dyDescent="0.3">
      <c r="A319">
        <v>1600</v>
      </c>
      <c r="B319">
        <v>515</v>
      </c>
      <c r="C319">
        <v>17.22</v>
      </c>
      <c r="D319" s="1" t="s">
        <v>9551</v>
      </c>
      <c r="E319" s="1" t="s">
        <v>10179</v>
      </c>
      <c r="F319" s="1" t="s">
        <v>10180</v>
      </c>
      <c r="G319" s="2">
        <v>44674.928472222222</v>
      </c>
    </row>
    <row r="320" spans="1:7" x14ac:dyDescent="0.3">
      <c r="A320">
        <v>1601</v>
      </c>
      <c r="B320">
        <v>1182</v>
      </c>
      <c r="C320">
        <v>43.28</v>
      </c>
      <c r="D320" s="1" t="s">
        <v>9551</v>
      </c>
      <c r="E320" s="1" t="s">
        <v>10181</v>
      </c>
      <c r="F320" s="1" t="s">
        <v>10182</v>
      </c>
      <c r="G320" s="2">
        <v>45117.179166666669</v>
      </c>
    </row>
    <row r="321" spans="1:7" x14ac:dyDescent="0.3">
      <c r="A321">
        <v>1602</v>
      </c>
      <c r="B321">
        <v>343</v>
      </c>
      <c r="C321">
        <v>46.96</v>
      </c>
      <c r="D321" s="1" t="s">
        <v>9551</v>
      </c>
      <c r="E321" s="1" t="s">
        <v>10183</v>
      </c>
      <c r="F321" s="1" t="s">
        <v>10184</v>
      </c>
      <c r="G321" s="2">
        <v>44845.907638888886</v>
      </c>
    </row>
    <row r="322" spans="1:7" x14ac:dyDescent="0.3">
      <c r="A322">
        <v>1603</v>
      </c>
      <c r="B322">
        <v>1399</v>
      </c>
      <c r="C322">
        <v>7.61</v>
      </c>
      <c r="D322" s="1" t="s">
        <v>9551</v>
      </c>
      <c r="E322" s="1" t="s">
        <v>10185</v>
      </c>
      <c r="F322" s="1" t="s">
        <v>10186</v>
      </c>
      <c r="G322" s="2">
        <v>44857.011111111111</v>
      </c>
    </row>
    <row r="323" spans="1:7" x14ac:dyDescent="0.3">
      <c r="A323">
        <v>1605</v>
      </c>
      <c r="B323">
        <v>1735</v>
      </c>
      <c r="C323">
        <v>6.56</v>
      </c>
      <c r="D323" s="1" t="s">
        <v>9551</v>
      </c>
      <c r="E323" s="1" t="s">
        <v>10187</v>
      </c>
      <c r="F323" s="1" t="s">
        <v>10188</v>
      </c>
      <c r="G323" s="2">
        <v>44722.318749999999</v>
      </c>
    </row>
    <row r="324" spans="1:7" x14ac:dyDescent="0.3">
      <c r="A324">
        <v>1610</v>
      </c>
      <c r="B324">
        <v>1176</v>
      </c>
      <c r="C324">
        <v>48.67</v>
      </c>
      <c r="D324" s="1" t="s">
        <v>9551</v>
      </c>
      <c r="E324" s="1" t="s">
        <v>10189</v>
      </c>
      <c r="F324" s="1" t="s">
        <v>10190</v>
      </c>
      <c r="G324" s="2">
        <v>44773.85833333333</v>
      </c>
    </row>
    <row r="325" spans="1:7" x14ac:dyDescent="0.3">
      <c r="A325">
        <v>1612</v>
      </c>
      <c r="B325">
        <v>1055</v>
      </c>
      <c r="C325">
        <v>39.950000000000003</v>
      </c>
      <c r="D325" s="1" t="s">
        <v>9551</v>
      </c>
      <c r="E325" s="1" t="s">
        <v>10191</v>
      </c>
      <c r="F325" s="1" t="s">
        <v>10192</v>
      </c>
      <c r="G325" s="2">
        <v>44768.363194444442</v>
      </c>
    </row>
    <row r="326" spans="1:7" x14ac:dyDescent="0.3">
      <c r="A326">
        <v>1619</v>
      </c>
      <c r="B326">
        <v>1873</v>
      </c>
      <c r="C326">
        <v>13.53</v>
      </c>
      <c r="D326" s="1" t="s">
        <v>9551</v>
      </c>
      <c r="E326" s="1" t="s">
        <v>10193</v>
      </c>
      <c r="F326" s="1" t="s">
        <v>10194</v>
      </c>
      <c r="G326" s="2">
        <v>44641.224305555559</v>
      </c>
    </row>
    <row r="327" spans="1:7" x14ac:dyDescent="0.3">
      <c r="A327">
        <v>1621</v>
      </c>
      <c r="B327">
        <v>1630</v>
      </c>
      <c r="C327">
        <v>18.489999999999998</v>
      </c>
      <c r="D327" s="1" t="s">
        <v>9551</v>
      </c>
      <c r="E327" s="1" t="s">
        <v>10195</v>
      </c>
      <c r="F327" s="1" t="s">
        <v>10196</v>
      </c>
      <c r="G327" s="2">
        <v>44544.867361111108</v>
      </c>
    </row>
    <row r="328" spans="1:7" x14ac:dyDescent="0.3">
      <c r="A328">
        <v>1622</v>
      </c>
      <c r="B328">
        <v>778</v>
      </c>
      <c r="C328">
        <v>17.82</v>
      </c>
      <c r="D328" s="1" t="s">
        <v>9551</v>
      </c>
      <c r="E328" s="1" t="s">
        <v>10197</v>
      </c>
      <c r="F328" s="1" t="s">
        <v>10198</v>
      </c>
      <c r="G328" s="2">
        <v>44753.439583333333</v>
      </c>
    </row>
    <row r="329" spans="1:7" x14ac:dyDescent="0.3">
      <c r="A329">
        <v>1625</v>
      </c>
      <c r="B329">
        <v>773</v>
      </c>
      <c r="C329">
        <v>39.44</v>
      </c>
      <c r="D329" s="1" t="s">
        <v>9551</v>
      </c>
      <c r="E329" s="1" t="s">
        <v>10199</v>
      </c>
      <c r="F329" s="1" t="s">
        <v>10200</v>
      </c>
      <c r="G329" s="2">
        <v>43906.229861111111</v>
      </c>
    </row>
    <row r="330" spans="1:7" x14ac:dyDescent="0.3">
      <c r="A330">
        <v>1628</v>
      </c>
      <c r="B330">
        <v>720</v>
      </c>
      <c r="C330">
        <v>3.23</v>
      </c>
      <c r="D330" s="1" t="s">
        <v>9551</v>
      </c>
      <c r="E330" s="1" t="s">
        <v>10201</v>
      </c>
      <c r="F330" s="1" t="s">
        <v>10202</v>
      </c>
      <c r="G330" s="2">
        <v>44104.647916666669</v>
      </c>
    </row>
    <row r="331" spans="1:7" x14ac:dyDescent="0.3">
      <c r="A331">
        <v>1631</v>
      </c>
      <c r="B331">
        <v>511</v>
      </c>
      <c r="C331">
        <v>4.21</v>
      </c>
      <c r="D331" s="1" t="s">
        <v>9551</v>
      </c>
      <c r="E331" s="1" t="s">
        <v>10203</v>
      </c>
      <c r="F331" s="1" t="s">
        <v>10204</v>
      </c>
      <c r="G331" s="2">
        <v>45099.291666666664</v>
      </c>
    </row>
    <row r="332" spans="1:7" x14ac:dyDescent="0.3">
      <c r="A332">
        <v>1632</v>
      </c>
      <c r="B332">
        <v>164</v>
      </c>
      <c r="C332">
        <v>40.869999999999997</v>
      </c>
      <c r="D332" s="1" t="s">
        <v>9551</v>
      </c>
      <c r="E332" s="1" t="s">
        <v>10205</v>
      </c>
      <c r="F332" s="1" t="s">
        <v>10206</v>
      </c>
      <c r="G332" s="2">
        <v>44415.822222222225</v>
      </c>
    </row>
    <row r="333" spans="1:7" x14ac:dyDescent="0.3">
      <c r="A333">
        <v>1639</v>
      </c>
      <c r="B333">
        <v>1251</v>
      </c>
      <c r="C333">
        <v>44.36</v>
      </c>
      <c r="D333" s="1" t="s">
        <v>9551</v>
      </c>
      <c r="E333" s="1" t="s">
        <v>10207</v>
      </c>
      <c r="F333" s="1" t="s">
        <v>10208</v>
      </c>
      <c r="G333" s="2">
        <v>45131.228472222225</v>
      </c>
    </row>
    <row r="334" spans="1:7" x14ac:dyDescent="0.3">
      <c r="A334">
        <v>1640</v>
      </c>
      <c r="B334">
        <v>828</v>
      </c>
      <c r="C334">
        <v>8.9600000000000009</v>
      </c>
      <c r="D334" s="1" t="s">
        <v>9551</v>
      </c>
      <c r="E334" s="1" t="s">
        <v>10209</v>
      </c>
      <c r="F334" s="1" t="s">
        <v>10210</v>
      </c>
      <c r="G334" s="2">
        <v>43996.241666666669</v>
      </c>
    </row>
    <row r="335" spans="1:7" x14ac:dyDescent="0.3">
      <c r="A335">
        <v>1642</v>
      </c>
      <c r="B335">
        <v>75</v>
      </c>
      <c r="C335">
        <v>20.100000000000001</v>
      </c>
      <c r="D335" s="1" t="s">
        <v>9551</v>
      </c>
      <c r="E335" s="1" t="s">
        <v>10211</v>
      </c>
      <c r="F335" s="1" t="s">
        <v>10212</v>
      </c>
      <c r="G335" s="2">
        <v>44942.594444444447</v>
      </c>
    </row>
    <row r="336" spans="1:7" x14ac:dyDescent="0.3">
      <c r="A336">
        <v>1649</v>
      </c>
      <c r="B336">
        <v>1030</v>
      </c>
      <c r="C336">
        <v>8.1</v>
      </c>
      <c r="D336" s="1" t="s">
        <v>9551</v>
      </c>
      <c r="E336" s="1" t="s">
        <v>10213</v>
      </c>
      <c r="F336" s="1" t="s">
        <v>10214</v>
      </c>
      <c r="G336" s="2">
        <v>44474.192361111112</v>
      </c>
    </row>
    <row r="337" spans="1:7" x14ac:dyDescent="0.3">
      <c r="A337">
        <v>1650</v>
      </c>
      <c r="B337">
        <v>389</v>
      </c>
      <c r="C337">
        <v>27.85</v>
      </c>
      <c r="D337" s="1" t="s">
        <v>9551</v>
      </c>
      <c r="E337" s="1" t="s">
        <v>10215</v>
      </c>
      <c r="F337" s="1" t="s">
        <v>10216</v>
      </c>
      <c r="G337" s="2">
        <v>44728.251388888886</v>
      </c>
    </row>
    <row r="338" spans="1:7" x14ac:dyDescent="0.3">
      <c r="A338">
        <v>1665</v>
      </c>
      <c r="B338">
        <v>653</v>
      </c>
      <c r="C338">
        <v>38.619999999999997</v>
      </c>
      <c r="D338" s="1" t="s">
        <v>9551</v>
      </c>
      <c r="E338" s="1" t="s">
        <v>10217</v>
      </c>
      <c r="F338" s="1" t="s">
        <v>10218</v>
      </c>
      <c r="G338" s="2">
        <v>45309.284722222219</v>
      </c>
    </row>
    <row r="339" spans="1:7" x14ac:dyDescent="0.3">
      <c r="A339">
        <v>1670</v>
      </c>
      <c r="B339">
        <v>1057</v>
      </c>
      <c r="C339">
        <v>22.36</v>
      </c>
      <c r="D339" s="1" t="s">
        <v>9551</v>
      </c>
      <c r="E339" s="1" t="s">
        <v>10219</v>
      </c>
      <c r="F339" s="1" t="s">
        <v>10220</v>
      </c>
      <c r="G339" s="2">
        <v>44712.939583333333</v>
      </c>
    </row>
    <row r="340" spans="1:7" x14ac:dyDescent="0.3">
      <c r="A340">
        <v>1672</v>
      </c>
      <c r="B340">
        <v>925</v>
      </c>
      <c r="C340">
        <v>36.31</v>
      </c>
      <c r="D340" s="1" t="s">
        <v>9551</v>
      </c>
      <c r="E340" s="1" t="s">
        <v>10221</v>
      </c>
      <c r="F340" s="1" t="s">
        <v>10222</v>
      </c>
      <c r="G340" s="2">
        <v>44261.236111111109</v>
      </c>
    </row>
    <row r="341" spans="1:7" x14ac:dyDescent="0.3">
      <c r="A341">
        <v>1675</v>
      </c>
      <c r="B341">
        <v>933</v>
      </c>
      <c r="C341">
        <v>1.33</v>
      </c>
      <c r="D341" s="1" t="s">
        <v>9551</v>
      </c>
      <c r="E341" s="1" t="s">
        <v>10223</v>
      </c>
      <c r="F341" s="1" t="s">
        <v>10224</v>
      </c>
      <c r="G341" s="2">
        <v>44753.802777777775</v>
      </c>
    </row>
    <row r="342" spans="1:7" x14ac:dyDescent="0.3">
      <c r="A342">
        <v>1678</v>
      </c>
      <c r="B342">
        <v>967</v>
      </c>
      <c r="C342">
        <v>39.08</v>
      </c>
      <c r="D342" s="1" t="s">
        <v>9551</v>
      </c>
      <c r="E342" s="1" t="s">
        <v>10225</v>
      </c>
      <c r="F342" s="1" t="s">
        <v>10226</v>
      </c>
      <c r="G342" s="2">
        <v>45190.697222222225</v>
      </c>
    </row>
    <row r="343" spans="1:7" x14ac:dyDescent="0.3">
      <c r="A343">
        <v>1681</v>
      </c>
      <c r="B343">
        <v>1343</v>
      </c>
      <c r="C343">
        <v>14.8</v>
      </c>
      <c r="D343" s="1" t="s">
        <v>9551</v>
      </c>
      <c r="E343" s="1" t="s">
        <v>10227</v>
      </c>
      <c r="F343" s="1" t="s">
        <v>10228</v>
      </c>
      <c r="G343" s="2">
        <v>44972.504166666666</v>
      </c>
    </row>
    <row r="344" spans="1:7" x14ac:dyDescent="0.3">
      <c r="A344">
        <v>1686</v>
      </c>
      <c r="B344">
        <v>365</v>
      </c>
      <c r="C344">
        <v>48.17</v>
      </c>
      <c r="D344" s="1" t="s">
        <v>9551</v>
      </c>
      <c r="E344" s="1" t="s">
        <v>10229</v>
      </c>
      <c r="F344" s="1" t="s">
        <v>10230</v>
      </c>
      <c r="G344" s="2">
        <v>45017.072222222225</v>
      </c>
    </row>
    <row r="345" spans="1:7" x14ac:dyDescent="0.3">
      <c r="A345">
        <v>1691</v>
      </c>
      <c r="B345">
        <v>1440</v>
      </c>
      <c r="C345">
        <v>49.56</v>
      </c>
      <c r="D345" s="1" t="s">
        <v>9551</v>
      </c>
      <c r="E345" s="1" t="s">
        <v>10231</v>
      </c>
      <c r="F345" s="1" t="s">
        <v>10232</v>
      </c>
      <c r="G345" s="2">
        <v>45027.420138888891</v>
      </c>
    </row>
    <row r="346" spans="1:7" x14ac:dyDescent="0.3">
      <c r="A346">
        <v>1693</v>
      </c>
      <c r="B346">
        <v>538</v>
      </c>
      <c r="C346">
        <v>37.380000000000003</v>
      </c>
      <c r="D346" s="1" t="s">
        <v>9551</v>
      </c>
      <c r="E346" s="1" t="s">
        <v>10233</v>
      </c>
      <c r="F346" s="1" t="s">
        <v>10234</v>
      </c>
      <c r="G346" s="2">
        <v>45250.302083333336</v>
      </c>
    </row>
    <row r="347" spans="1:7" x14ac:dyDescent="0.3">
      <c r="A347">
        <v>1694</v>
      </c>
      <c r="B347">
        <v>1657</v>
      </c>
      <c r="C347">
        <v>2.4700000000000002</v>
      </c>
      <c r="D347" s="1" t="s">
        <v>9551</v>
      </c>
      <c r="E347" s="1" t="s">
        <v>10235</v>
      </c>
      <c r="F347" s="1" t="s">
        <v>10236</v>
      </c>
      <c r="G347" s="2">
        <v>45255.283333333333</v>
      </c>
    </row>
    <row r="348" spans="1:7" x14ac:dyDescent="0.3">
      <c r="A348">
        <v>1696</v>
      </c>
      <c r="B348">
        <v>45</v>
      </c>
      <c r="C348">
        <v>11.53</v>
      </c>
      <c r="D348" s="1" t="s">
        <v>9551</v>
      </c>
      <c r="E348" s="1" t="s">
        <v>10237</v>
      </c>
      <c r="F348" s="1" t="s">
        <v>10238</v>
      </c>
      <c r="G348" s="2">
        <v>44424.750694444447</v>
      </c>
    </row>
    <row r="349" spans="1:7" x14ac:dyDescent="0.3">
      <c r="A349">
        <v>1697</v>
      </c>
      <c r="B349">
        <v>1328</v>
      </c>
      <c r="C349">
        <v>21.72</v>
      </c>
      <c r="D349" s="1" t="s">
        <v>9551</v>
      </c>
      <c r="E349" s="1" t="s">
        <v>10239</v>
      </c>
      <c r="F349" s="1" t="s">
        <v>10240</v>
      </c>
      <c r="G349" s="2">
        <v>44464.75277777778</v>
      </c>
    </row>
    <row r="350" spans="1:7" x14ac:dyDescent="0.3">
      <c r="A350">
        <v>1706</v>
      </c>
      <c r="B350">
        <v>1131</v>
      </c>
      <c r="C350">
        <v>15.29</v>
      </c>
      <c r="D350" s="1" t="s">
        <v>9551</v>
      </c>
      <c r="E350" s="1" t="s">
        <v>10241</v>
      </c>
      <c r="F350" s="1" t="s">
        <v>10242</v>
      </c>
      <c r="G350" s="2">
        <v>43954.26666666667</v>
      </c>
    </row>
    <row r="351" spans="1:7" x14ac:dyDescent="0.3">
      <c r="A351">
        <v>1712</v>
      </c>
      <c r="B351">
        <v>1035</v>
      </c>
      <c r="C351">
        <v>26.76</v>
      </c>
      <c r="D351" s="1" t="s">
        <v>9551</v>
      </c>
      <c r="E351" s="1" t="s">
        <v>10243</v>
      </c>
      <c r="F351" s="1" t="s">
        <v>10244</v>
      </c>
      <c r="G351" s="2">
        <v>44174.969444444447</v>
      </c>
    </row>
    <row r="352" spans="1:7" x14ac:dyDescent="0.3">
      <c r="A352">
        <v>1713</v>
      </c>
      <c r="B352">
        <v>501</v>
      </c>
      <c r="C352">
        <v>36.14</v>
      </c>
      <c r="D352" s="1" t="s">
        <v>9551</v>
      </c>
      <c r="E352" s="1" t="s">
        <v>10245</v>
      </c>
      <c r="F352" s="1" t="s">
        <v>10246</v>
      </c>
      <c r="G352" s="2">
        <v>44265.974999999999</v>
      </c>
    </row>
    <row r="353" spans="1:7" x14ac:dyDescent="0.3">
      <c r="A353">
        <v>1724</v>
      </c>
      <c r="B353">
        <v>575</v>
      </c>
      <c r="C353">
        <v>4.6100000000000003</v>
      </c>
      <c r="D353" s="1" t="s">
        <v>9551</v>
      </c>
      <c r="E353" s="1" t="s">
        <v>10247</v>
      </c>
      <c r="F353" s="1" t="s">
        <v>10248</v>
      </c>
      <c r="G353" s="2">
        <v>44998.114583333336</v>
      </c>
    </row>
    <row r="354" spans="1:7" x14ac:dyDescent="0.3">
      <c r="A354">
        <v>1728</v>
      </c>
      <c r="B354">
        <v>135</v>
      </c>
      <c r="C354">
        <v>30.34</v>
      </c>
      <c r="D354" s="1" t="s">
        <v>9551</v>
      </c>
      <c r="E354" s="1" t="s">
        <v>10249</v>
      </c>
      <c r="F354" s="1" t="s">
        <v>10250</v>
      </c>
      <c r="G354" s="2">
        <v>44075.854166666664</v>
      </c>
    </row>
    <row r="355" spans="1:7" x14ac:dyDescent="0.3">
      <c r="A355">
        <v>1732</v>
      </c>
      <c r="B355">
        <v>323</v>
      </c>
      <c r="C355">
        <v>22.98</v>
      </c>
      <c r="D355" s="1" t="s">
        <v>9551</v>
      </c>
      <c r="E355" s="1" t="s">
        <v>10251</v>
      </c>
      <c r="F355" s="1" t="s">
        <v>10252</v>
      </c>
      <c r="G355" s="2">
        <v>44142.020138888889</v>
      </c>
    </row>
    <row r="356" spans="1:7" x14ac:dyDescent="0.3">
      <c r="A356">
        <v>1739</v>
      </c>
      <c r="B356">
        <v>1956</v>
      </c>
      <c r="C356">
        <v>10.37</v>
      </c>
      <c r="D356" s="1" t="s">
        <v>9551</v>
      </c>
      <c r="E356" s="1" t="s">
        <v>10253</v>
      </c>
      <c r="F356" s="1" t="s">
        <v>10254</v>
      </c>
      <c r="G356" s="2">
        <v>44796.232638888891</v>
      </c>
    </row>
    <row r="357" spans="1:7" x14ac:dyDescent="0.3">
      <c r="A357">
        <v>1741</v>
      </c>
      <c r="B357">
        <v>379</v>
      </c>
      <c r="C357">
        <v>26.02</v>
      </c>
      <c r="D357" s="1" t="s">
        <v>9551</v>
      </c>
      <c r="E357" s="1" t="s">
        <v>10255</v>
      </c>
      <c r="F357" s="1" t="s">
        <v>10256</v>
      </c>
      <c r="G357" s="2">
        <v>44778.173611111109</v>
      </c>
    </row>
    <row r="358" spans="1:7" x14ac:dyDescent="0.3">
      <c r="A358">
        <v>1742</v>
      </c>
      <c r="B358">
        <v>157</v>
      </c>
      <c r="C358">
        <v>26.85</v>
      </c>
      <c r="D358" s="1" t="s">
        <v>9551</v>
      </c>
      <c r="E358" s="1" t="s">
        <v>10257</v>
      </c>
      <c r="F358" s="1" t="s">
        <v>10258</v>
      </c>
      <c r="G358" s="2">
        <v>44799.417361111111</v>
      </c>
    </row>
    <row r="359" spans="1:7" x14ac:dyDescent="0.3">
      <c r="A359">
        <v>1744</v>
      </c>
      <c r="B359">
        <v>284</v>
      </c>
      <c r="C359">
        <v>31.38</v>
      </c>
      <c r="D359" s="1" t="s">
        <v>9551</v>
      </c>
      <c r="E359" s="1" t="s">
        <v>10259</v>
      </c>
      <c r="F359" s="1" t="s">
        <v>10260</v>
      </c>
      <c r="G359" s="2">
        <v>44971.943749999999</v>
      </c>
    </row>
    <row r="360" spans="1:7" x14ac:dyDescent="0.3">
      <c r="A360">
        <v>1748</v>
      </c>
      <c r="B360">
        <v>547</v>
      </c>
      <c r="C360">
        <v>0.23</v>
      </c>
      <c r="D360" s="1" t="s">
        <v>9551</v>
      </c>
      <c r="E360" s="1" t="s">
        <v>10261</v>
      </c>
      <c r="F360" s="1" t="s">
        <v>10262</v>
      </c>
      <c r="G360" s="2">
        <v>44457.341666666667</v>
      </c>
    </row>
    <row r="361" spans="1:7" x14ac:dyDescent="0.3">
      <c r="A361">
        <v>1749</v>
      </c>
      <c r="B361">
        <v>76</v>
      </c>
      <c r="C361">
        <v>12.79</v>
      </c>
      <c r="D361" s="1" t="s">
        <v>9551</v>
      </c>
      <c r="E361" s="1" t="s">
        <v>10263</v>
      </c>
      <c r="F361" s="1" t="s">
        <v>10264</v>
      </c>
      <c r="G361" s="2">
        <v>44949.595833333333</v>
      </c>
    </row>
    <row r="362" spans="1:7" x14ac:dyDescent="0.3">
      <c r="A362">
        <v>1752</v>
      </c>
      <c r="B362">
        <v>1408</v>
      </c>
      <c r="C362">
        <v>12.69</v>
      </c>
      <c r="D362" s="1" t="s">
        <v>9551</v>
      </c>
      <c r="E362" s="1" t="s">
        <v>10265</v>
      </c>
      <c r="F362" s="1" t="s">
        <v>10266</v>
      </c>
      <c r="G362" s="2">
        <v>45127.710416666669</v>
      </c>
    </row>
    <row r="363" spans="1:7" x14ac:dyDescent="0.3">
      <c r="A363">
        <v>1753</v>
      </c>
      <c r="B363">
        <v>184</v>
      </c>
      <c r="C363">
        <v>6.39</v>
      </c>
      <c r="D363" s="1" t="s">
        <v>9551</v>
      </c>
      <c r="E363" s="1" t="s">
        <v>10267</v>
      </c>
      <c r="F363" s="1" t="s">
        <v>10268</v>
      </c>
      <c r="G363" s="2">
        <v>44024.172222222223</v>
      </c>
    </row>
    <row r="364" spans="1:7" x14ac:dyDescent="0.3">
      <c r="A364">
        <v>1754</v>
      </c>
      <c r="B364">
        <v>1266</v>
      </c>
      <c r="C364">
        <v>37.369999999999997</v>
      </c>
      <c r="D364" s="1" t="s">
        <v>9551</v>
      </c>
      <c r="E364" s="1" t="s">
        <v>10269</v>
      </c>
      <c r="F364" s="1" t="s">
        <v>10270</v>
      </c>
      <c r="G364" s="2">
        <v>44234.276388888888</v>
      </c>
    </row>
    <row r="365" spans="1:7" x14ac:dyDescent="0.3">
      <c r="A365">
        <v>1766</v>
      </c>
      <c r="B365">
        <v>339</v>
      </c>
      <c r="C365">
        <v>12.83</v>
      </c>
      <c r="D365" s="1" t="s">
        <v>9551</v>
      </c>
      <c r="E365" s="1" t="s">
        <v>10271</v>
      </c>
      <c r="F365" s="1" t="s">
        <v>10272</v>
      </c>
      <c r="G365" s="2">
        <v>44118.533333333333</v>
      </c>
    </row>
    <row r="366" spans="1:7" x14ac:dyDescent="0.3">
      <c r="A366">
        <v>1770</v>
      </c>
      <c r="B366">
        <v>973</v>
      </c>
      <c r="C366">
        <v>43.67</v>
      </c>
      <c r="D366" s="1" t="s">
        <v>9551</v>
      </c>
      <c r="E366" s="1" t="s">
        <v>10273</v>
      </c>
      <c r="F366" s="1" t="s">
        <v>10274</v>
      </c>
      <c r="G366" s="2">
        <v>44456.397916666669</v>
      </c>
    </row>
    <row r="367" spans="1:7" x14ac:dyDescent="0.3">
      <c r="A367">
        <v>1775</v>
      </c>
      <c r="B367">
        <v>1222</v>
      </c>
      <c r="C367">
        <v>23.49</v>
      </c>
      <c r="D367" s="1" t="s">
        <v>9551</v>
      </c>
      <c r="E367" s="1" t="s">
        <v>10275</v>
      </c>
      <c r="F367" s="1" t="s">
        <v>10276</v>
      </c>
      <c r="G367" s="2">
        <v>44989.799305555556</v>
      </c>
    </row>
    <row r="368" spans="1:7" x14ac:dyDescent="0.3">
      <c r="A368">
        <v>1778</v>
      </c>
      <c r="B368">
        <v>1724</v>
      </c>
      <c r="C368">
        <v>17.88</v>
      </c>
      <c r="D368" s="1" t="s">
        <v>9551</v>
      </c>
      <c r="E368" s="1" t="s">
        <v>10277</v>
      </c>
      <c r="F368" s="1" t="s">
        <v>10278</v>
      </c>
      <c r="G368" s="2">
        <v>44087.861111111109</v>
      </c>
    </row>
    <row r="369" spans="1:7" x14ac:dyDescent="0.3">
      <c r="A369">
        <v>1788</v>
      </c>
      <c r="B369">
        <v>1943</v>
      </c>
      <c r="C369">
        <v>6.8</v>
      </c>
      <c r="D369" s="1" t="s">
        <v>9551</v>
      </c>
      <c r="E369" s="1" t="s">
        <v>10279</v>
      </c>
      <c r="F369" s="1" t="s">
        <v>10280</v>
      </c>
      <c r="G369" s="2">
        <v>44705.543055555558</v>
      </c>
    </row>
    <row r="370" spans="1:7" x14ac:dyDescent="0.3">
      <c r="A370">
        <v>1792</v>
      </c>
      <c r="B370">
        <v>518</v>
      </c>
      <c r="C370">
        <v>6.27</v>
      </c>
      <c r="D370" s="1" t="s">
        <v>9551</v>
      </c>
      <c r="E370" s="1" t="s">
        <v>10281</v>
      </c>
      <c r="F370" s="1" t="s">
        <v>10282</v>
      </c>
      <c r="G370" s="2">
        <v>45170.279166666667</v>
      </c>
    </row>
    <row r="371" spans="1:7" x14ac:dyDescent="0.3">
      <c r="A371">
        <v>1794</v>
      </c>
      <c r="B371">
        <v>984</v>
      </c>
      <c r="C371">
        <v>27.69</v>
      </c>
      <c r="D371" s="1" t="s">
        <v>9551</v>
      </c>
      <c r="E371" s="1" t="s">
        <v>10283</v>
      </c>
      <c r="F371" s="1" t="s">
        <v>10284</v>
      </c>
      <c r="G371" s="2">
        <v>43968.324305555558</v>
      </c>
    </row>
    <row r="372" spans="1:7" x14ac:dyDescent="0.3">
      <c r="A372">
        <v>1795</v>
      </c>
      <c r="B372">
        <v>490</v>
      </c>
      <c r="C372">
        <v>4.93</v>
      </c>
      <c r="D372" s="1" t="s">
        <v>9551</v>
      </c>
      <c r="E372" s="1" t="s">
        <v>10285</v>
      </c>
      <c r="F372" s="1" t="s">
        <v>10286</v>
      </c>
      <c r="G372" s="2">
        <v>45116.462500000001</v>
      </c>
    </row>
    <row r="373" spans="1:7" x14ac:dyDescent="0.3">
      <c r="A373">
        <v>1796</v>
      </c>
      <c r="B373">
        <v>1980</v>
      </c>
      <c r="C373">
        <v>32.950000000000003</v>
      </c>
      <c r="D373" s="1" t="s">
        <v>9551</v>
      </c>
      <c r="E373" s="1" t="s">
        <v>10287</v>
      </c>
      <c r="F373" s="1" t="s">
        <v>10288</v>
      </c>
      <c r="G373" s="2">
        <v>44368.220138888886</v>
      </c>
    </row>
    <row r="374" spans="1:7" x14ac:dyDescent="0.3">
      <c r="A374">
        <v>1798</v>
      </c>
      <c r="B374">
        <v>601</v>
      </c>
      <c r="C374">
        <v>30.09</v>
      </c>
      <c r="D374" s="1" t="s">
        <v>9551</v>
      </c>
      <c r="E374" s="1" t="s">
        <v>10289</v>
      </c>
      <c r="F374" s="1" t="s">
        <v>10290</v>
      </c>
      <c r="G374" s="2">
        <v>44702.727777777778</v>
      </c>
    </row>
    <row r="375" spans="1:7" x14ac:dyDescent="0.3">
      <c r="A375">
        <v>1809</v>
      </c>
      <c r="B375">
        <v>302</v>
      </c>
      <c r="C375">
        <v>13.61</v>
      </c>
      <c r="D375" s="1" t="s">
        <v>9551</v>
      </c>
      <c r="E375" s="1" t="s">
        <v>10291</v>
      </c>
      <c r="F375" s="1" t="s">
        <v>10292</v>
      </c>
      <c r="G375" s="2">
        <v>44891.127083333333</v>
      </c>
    </row>
    <row r="376" spans="1:7" x14ac:dyDescent="0.3">
      <c r="A376">
        <v>1812</v>
      </c>
      <c r="B376">
        <v>1757</v>
      </c>
      <c r="C376">
        <v>22.17</v>
      </c>
      <c r="D376" s="1" t="s">
        <v>9551</v>
      </c>
      <c r="E376" s="1" t="s">
        <v>10293</v>
      </c>
      <c r="F376" s="1" t="s">
        <v>10294</v>
      </c>
      <c r="G376" s="2">
        <v>43916.330555555556</v>
      </c>
    </row>
    <row r="377" spans="1:7" x14ac:dyDescent="0.3">
      <c r="A377">
        <v>1821</v>
      </c>
      <c r="B377">
        <v>1463</v>
      </c>
      <c r="C377">
        <v>20.059999999999999</v>
      </c>
      <c r="D377" s="1" t="s">
        <v>9551</v>
      </c>
      <c r="E377" s="1" t="s">
        <v>10295</v>
      </c>
      <c r="F377" s="1" t="s">
        <v>10296</v>
      </c>
      <c r="G377" s="2">
        <v>44026.093055555553</v>
      </c>
    </row>
    <row r="378" spans="1:7" x14ac:dyDescent="0.3">
      <c r="A378">
        <v>1830</v>
      </c>
      <c r="B378">
        <v>1913</v>
      </c>
      <c r="C378">
        <v>5.84</v>
      </c>
      <c r="D378" s="1" t="s">
        <v>9551</v>
      </c>
      <c r="E378" s="1" t="s">
        <v>10297</v>
      </c>
      <c r="F378" s="1" t="s">
        <v>10298</v>
      </c>
      <c r="G378" s="2">
        <v>44225.43472222222</v>
      </c>
    </row>
    <row r="379" spans="1:7" x14ac:dyDescent="0.3">
      <c r="A379">
        <v>1831</v>
      </c>
      <c r="B379">
        <v>162</v>
      </c>
      <c r="C379">
        <v>48.76</v>
      </c>
      <c r="D379" s="1" t="s">
        <v>9551</v>
      </c>
      <c r="E379" s="1" t="s">
        <v>10299</v>
      </c>
      <c r="F379" s="1" t="s">
        <v>10300</v>
      </c>
      <c r="G379" s="2">
        <v>44716.768750000003</v>
      </c>
    </row>
    <row r="380" spans="1:7" x14ac:dyDescent="0.3">
      <c r="A380">
        <v>1836</v>
      </c>
      <c r="B380">
        <v>709</v>
      </c>
      <c r="C380">
        <v>27.25</v>
      </c>
      <c r="D380" s="1" t="s">
        <v>9551</v>
      </c>
      <c r="E380" s="1" t="s">
        <v>10301</v>
      </c>
      <c r="F380" s="1" t="s">
        <v>10302</v>
      </c>
      <c r="G380" s="2">
        <v>43868.510416666664</v>
      </c>
    </row>
    <row r="381" spans="1:7" x14ac:dyDescent="0.3">
      <c r="A381">
        <v>1838</v>
      </c>
      <c r="B381">
        <v>1295</v>
      </c>
      <c r="C381">
        <v>26.48</v>
      </c>
      <c r="D381" s="1" t="s">
        <v>9551</v>
      </c>
      <c r="E381" s="1" t="s">
        <v>10303</v>
      </c>
      <c r="F381" s="1" t="s">
        <v>10304</v>
      </c>
      <c r="G381" s="2">
        <v>43866.691666666666</v>
      </c>
    </row>
    <row r="382" spans="1:7" x14ac:dyDescent="0.3">
      <c r="A382">
        <v>1840</v>
      </c>
      <c r="B382">
        <v>785</v>
      </c>
      <c r="C382">
        <v>14.5</v>
      </c>
      <c r="D382" s="1" t="s">
        <v>9551</v>
      </c>
      <c r="E382" s="1" t="s">
        <v>10305</v>
      </c>
      <c r="F382" s="1" t="s">
        <v>10306</v>
      </c>
      <c r="G382" s="2">
        <v>43875.654861111114</v>
      </c>
    </row>
    <row r="383" spans="1:7" x14ac:dyDescent="0.3">
      <c r="A383">
        <v>1841</v>
      </c>
      <c r="B383">
        <v>875</v>
      </c>
      <c r="C383">
        <v>13.89</v>
      </c>
      <c r="D383" s="1" t="s">
        <v>9551</v>
      </c>
      <c r="E383" s="1" t="s">
        <v>10307</v>
      </c>
      <c r="F383" s="1" t="s">
        <v>10308</v>
      </c>
      <c r="G383" s="2">
        <v>43909.726388888892</v>
      </c>
    </row>
    <row r="384" spans="1:7" x14ac:dyDescent="0.3">
      <c r="A384">
        <v>1844</v>
      </c>
      <c r="B384">
        <v>1746</v>
      </c>
      <c r="C384">
        <v>39.03</v>
      </c>
      <c r="D384" s="1" t="s">
        <v>9551</v>
      </c>
      <c r="E384" s="1" t="s">
        <v>10309</v>
      </c>
      <c r="F384" s="1" t="s">
        <v>10310</v>
      </c>
      <c r="G384" s="2">
        <v>45020.32708333333</v>
      </c>
    </row>
    <row r="385" spans="1:7" x14ac:dyDescent="0.3">
      <c r="A385">
        <v>1846</v>
      </c>
      <c r="B385">
        <v>1086</v>
      </c>
      <c r="C385">
        <v>8.41</v>
      </c>
      <c r="D385" s="1" t="s">
        <v>9551</v>
      </c>
      <c r="E385" s="1" t="s">
        <v>10311</v>
      </c>
      <c r="F385" s="1" t="s">
        <v>10312</v>
      </c>
      <c r="G385" s="2">
        <v>44110.342361111114</v>
      </c>
    </row>
    <row r="386" spans="1:7" x14ac:dyDescent="0.3">
      <c r="A386">
        <v>1850</v>
      </c>
      <c r="B386">
        <v>186</v>
      </c>
      <c r="C386">
        <v>37.31</v>
      </c>
      <c r="D386" s="1" t="s">
        <v>9551</v>
      </c>
      <c r="E386" s="1" t="s">
        <v>10313</v>
      </c>
      <c r="F386" s="1" t="s">
        <v>10314</v>
      </c>
      <c r="G386" s="2">
        <v>45315.370138888888</v>
      </c>
    </row>
    <row r="387" spans="1:7" x14ac:dyDescent="0.3">
      <c r="A387">
        <v>1863</v>
      </c>
      <c r="B387">
        <v>336</v>
      </c>
      <c r="C387">
        <v>46.88</v>
      </c>
      <c r="D387" s="1" t="s">
        <v>9551</v>
      </c>
      <c r="E387" s="1" t="s">
        <v>10315</v>
      </c>
      <c r="F387" s="1" t="s">
        <v>10316</v>
      </c>
      <c r="G387" s="2">
        <v>45245.217361111114</v>
      </c>
    </row>
    <row r="388" spans="1:7" x14ac:dyDescent="0.3">
      <c r="A388">
        <v>1866</v>
      </c>
      <c r="B388">
        <v>1025</v>
      </c>
      <c r="C388">
        <v>27.07</v>
      </c>
      <c r="D388" s="1" t="s">
        <v>9551</v>
      </c>
      <c r="E388" s="1" t="s">
        <v>10317</v>
      </c>
      <c r="F388" s="1" t="s">
        <v>3642</v>
      </c>
      <c r="G388" s="2">
        <v>45147.101388888892</v>
      </c>
    </row>
    <row r="389" spans="1:7" x14ac:dyDescent="0.3">
      <c r="A389">
        <v>1876</v>
      </c>
      <c r="B389">
        <v>395</v>
      </c>
      <c r="C389">
        <v>28.66</v>
      </c>
      <c r="D389" s="1" t="s">
        <v>9551</v>
      </c>
      <c r="E389" s="1" t="s">
        <v>10318</v>
      </c>
      <c r="F389" s="1" t="s">
        <v>10319</v>
      </c>
      <c r="G389" s="2">
        <v>44460.366666666669</v>
      </c>
    </row>
    <row r="390" spans="1:7" x14ac:dyDescent="0.3">
      <c r="A390">
        <v>1883</v>
      </c>
      <c r="B390">
        <v>1970</v>
      </c>
      <c r="C390">
        <v>28.43</v>
      </c>
      <c r="D390" s="1" t="s">
        <v>9551</v>
      </c>
      <c r="E390" s="1" t="s">
        <v>10320</v>
      </c>
      <c r="F390" s="1" t="s">
        <v>10321</v>
      </c>
      <c r="G390" s="2">
        <v>44371.324999999997</v>
      </c>
    </row>
    <row r="391" spans="1:7" x14ac:dyDescent="0.3">
      <c r="A391">
        <v>1885</v>
      </c>
      <c r="B391">
        <v>724</v>
      </c>
      <c r="C391">
        <v>6.16</v>
      </c>
      <c r="D391" s="1" t="s">
        <v>9551</v>
      </c>
      <c r="E391" s="1" t="s">
        <v>10322</v>
      </c>
      <c r="F391" s="1" t="s">
        <v>10323</v>
      </c>
      <c r="G391" s="2">
        <v>44614.698611111111</v>
      </c>
    </row>
    <row r="392" spans="1:7" x14ac:dyDescent="0.3">
      <c r="A392">
        <v>1887</v>
      </c>
      <c r="B392">
        <v>491</v>
      </c>
      <c r="C392">
        <v>3.78</v>
      </c>
      <c r="D392" s="1" t="s">
        <v>9551</v>
      </c>
      <c r="E392" s="1" t="s">
        <v>10324</v>
      </c>
      <c r="F392" s="1" t="s">
        <v>10325</v>
      </c>
      <c r="G392" s="2">
        <v>45264.463888888888</v>
      </c>
    </row>
    <row r="393" spans="1:7" x14ac:dyDescent="0.3">
      <c r="A393">
        <v>1903</v>
      </c>
      <c r="B393">
        <v>728</v>
      </c>
      <c r="C393">
        <v>15.83</v>
      </c>
      <c r="D393" s="1" t="s">
        <v>9551</v>
      </c>
      <c r="E393" s="1" t="s">
        <v>10326</v>
      </c>
      <c r="F393" s="1" t="s">
        <v>10327</v>
      </c>
      <c r="G393" s="2">
        <v>45098.80972222222</v>
      </c>
    </row>
    <row r="394" spans="1:7" x14ac:dyDescent="0.3">
      <c r="A394">
        <v>1908</v>
      </c>
      <c r="B394">
        <v>668</v>
      </c>
      <c r="C394">
        <v>9.14</v>
      </c>
      <c r="D394" s="1" t="s">
        <v>9551</v>
      </c>
      <c r="E394" s="1" t="s">
        <v>10328</v>
      </c>
      <c r="F394" s="1" t="s">
        <v>10329</v>
      </c>
      <c r="G394" s="2">
        <v>44856.506944444445</v>
      </c>
    </row>
    <row r="395" spans="1:7" x14ac:dyDescent="0.3">
      <c r="A395">
        <v>1911</v>
      </c>
      <c r="B395">
        <v>968</v>
      </c>
      <c r="C395">
        <v>5.27</v>
      </c>
      <c r="D395" s="1" t="s">
        <v>9551</v>
      </c>
      <c r="E395" s="1" t="s">
        <v>10330</v>
      </c>
      <c r="F395" s="1" t="s">
        <v>10331</v>
      </c>
      <c r="G395" s="2">
        <v>45113.80972222222</v>
      </c>
    </row>
    <row r="396" spans="1:7" x14ac:dyDescent="0.3">
      <c r="A396">
        <v>1912</v>
      </c>
      <c r="B396">
        <v>1013</v>
      </c>
      <c r="C396">
        <v>16.989999999999998</v>
      </c>
      <c r="D396" s="1" t="s">
        <v>9551</v>
      </c>
      <c r="E396" s="1" t="s">
        <v>10332</v>
      </c>
      <c r="F396" s="1" t="s">
        <v>10333</v>
      </c>
      <c r="G396" s="2">
        <v>43837.947222222225</v>
      </c>
    </row>
    <row r="397" spans="1:7" x14ac:dyDescent="0.3">
      <c r="A397">
        <v>1917</v>
      </c>
      <c r="B397">
        <v>705</v>
      </c>
      <c r="C397">
        <v>38.21</v>
      </c>
      <c r="D397" s="1" t="s">
        <v>9551</v>
      </c>
      <c r="E397" s="1" t="s">
        <v>10334</v>
      </c>
      <c r="F397" s="1" t="s">
        <v>10335</v>
      </c>
      <c r="G397" s="2">
        <v>44609.62222222222</v>
      </c>
    </row>
    <row r="398" spans="1:7" x14ac:dyDescent="0.3">
      <c r="A398">
        <v>1922</v>
      </c>
      <c r="B398">
        <v>1717</v>
      </c>
      <c r="C398">
        <v>40.82</v>
      </c>
      <c r="D398" s="1" t="s">
        <v>9551</v>
      </c>
      <c r="E398" s="1" t="s">
        <v>10336</v>
      </c>
      <c r="F398" s="1" t="s">
        <v>5331</v>
      </c>
      <c r="G398" s="2">
        <v>43839.567361111112</v>
      </c>
    </row>
    <row r="399" spans="1:7" x14ac:dyDescent="0.3">
      <c r="A399">
        <v>1923</v>
      </c>
      <c r="B399">
        <v>1620</v>
      </c>
      <c r="C399">
        <v>0.97</v>
      </c>
      <c r="D399" s="1" t="s">
        <v>9551</v>
      </c>
      <c r="E399" s="1" t="s">
        <v>10337</v>
      </c>
      <c r="F399" s="1" t="s">
        <v>10338</v>
      </c>
      <c r="G399" s="2">
        <v>44983.561111111114</v>
      </c>
    </row>
    <row r="400" spans="1:7" x14ac:dyDescent="0.3">
      <c r="A400">
        <v>1927</v>
      </c>
      <c r="B400">
        <v>1128</v>
      </c>
      <c r="C400">
        <v>26.01</v>
      </c>
      <c r="D400" s="1" t="s">
        <v>9551</v>
      </c>
      <c r="E400" s="1" t="s">
        <v>10339</v>
      </c>
      <c r="F400" s="1" t="s">
        <v>10340</v>
      </c>
      <c r="G400" s="2">
        <v>44886.563194444447</v>
      </c>
    </row>
    <row r="401" spans="1:7" x14ac:dyDescent="0.3">
      <c r="A401">
        <v>1930</v>
      </c>
      <c r="B401">
        <v>1554</v>
      </c>
      <c r="C401">
        <v>26.92</v>
      </c>
      <c r="D401" s="1" t="s">
        <v>9551</v>
      </c>
      <c r="E401" s="1" t="s">
        <v>10341</v>
      </c>
      <c r="F401" s="1" t="s">
        <v>10342</v>
      </c>
      <c r="G401" s="2">
        <v>44899.9375</v>
      </c>
    </row>
    <row r="402" spans="1:7" x14ac:dyDescent="0.3">
      <c r="A402">
        <v>1932</v>
      </c>
      <c r="B402">
        <v>599</v>
      </c>
      <c r="C402">
        <v>31.15</v>
      </c>
      <c r="D402" s="1" t="s">
        <v>9551</v>
      </c>
      <c r="E402" s="1" t="s">
        <v>10343</v>
      </c>
      <c r="F402" s="1" t="s">
        <v>10344</v>
      </c>
      <c r="G402" s="2">
        <v>44786.522916666669</v>
      </c>
    </row>
    <row r="403" spans="1:7" x14ac:dyDescent="0.3">
      <c r="A403">
        <v>1948</v>
      </c>
      <c r="B403">
        <v>1965</v>
      </c>
      <c r="C403">
        <v>34.06</v>
      </c>
      <c r="D403" s="1" t="s">
        <v>9551</v>
      </c>
      <c r="E403" s="1" t="s">
        <v>10345</v>
      </c>
      <c r="F403" s="1" t="s">
        <v>10346</v>
      </c>
      <c r="G403" s="2">
        <v>44183.343055555553</v>
      </c>
    </row>
    <row r="404" spans="1:7" x14ac:dyDescent="0.3">
      <c r="A404">
        <v>1952</v>
      </c>
      <c r="B404">
        <v>1917</v>
      </c>
      <c r="C404">
        <v>8.0299999999999994</v>
      </c>
      <c r="D404" s="1" t="s">
        <v>9551</v>
      </c>
      <c r="E404" s="1" t="s">
        <v>10347</v>
      </c>
      <c r="F404" s="1" t="s">
        <v>10348</v>
      </c>
      <c r="G404" s="2">
        <v>44426.772916666669</v>
      </c>
    </row>
    <row r="405" spans="1:7" x14ac:dyDescent="0.3">
      <c r="A405">
        <v>1959</v>
      </c>
      <c r="B405">
        <v>661</v>
      </c>
      <c r="C405">
        <v>18.48</v>
      </c>
      <c r="D405" s="1" t="s">
        <v>9551</v>
      </c>
      <c r="E405" s="1" t="s">
        <v>10349</v>
      </c>
      <c r="F405" s="1" t="s">
        <v>10350</v>
      </c>
      <c r="G405" s="2">
        <v>43856.768750000003</v>
      </c>
    </row>
    <row r="406" spans="1:7" x14ac:dyDescent="0.3">
      <c r="A406">
        <v>1962</v>
      </c>
      <c r="B406">
        <v>1537</v>
      </c>
      <c r="C406">
        <v>19.73</v>
      </c>
      <c r="D406" s="1" t="s">
        <v>9551</v>
      </c>
      <c r="E406" s="1" t="s">
        <v>10351</v>
      </c>
      <c r="F406" s="1" t="s">
        <v>10352</v>
      </c>
      <c r="G406" s="2">
        <v>44684.072916666664</v>
      </c>
    </row>
    <row r="407" spans="1:7" x14ac:dyDescent="0.3">
      <c r="A407">
        <v>1972</v>
      </c>
      <c r="B407">
        <v>748</v>
      </c>
      <c r="C407">
        <v>17.420000000000002</v>
      </c>
      <c r="D407" s="1" t="s">
        <v>9551</v>
      </c>
      <c r="E407" s="1" t="s">
        <v>10353</v>
      </c>
      <c r="F407" s="1" t="s">
        <v>10354</v>
      </c>
      <c r="G407" s="2">
        <v>44027.941666666666</v>
      </c>
    </row>
    <row r="408" spans="1:7" x14ac:dyDescent="0.3">
      <c r="A408">
        <v>1976</v>
      </c>
      <c r="B408">
        <v>1565</v>
      </c>
      <c r="C408">
        <v>19.399999999999999</v>
      </c>
      <c r="D408" s="1" t="s">
        <v>9551</v>
      </c>
      <c r="E408" s="1" t="s">
        <v>10355</v>
      </c>
      <c r="F408" s="1" t="s">
        <v>10356</v>
      </c>
      <c r="G408" s="2">
        <v>44060.414583333331</v>
      </c>
    </row>
    <row r="409" spans="1:7" x14ac:dyDescent="0.3">
      <c r="A409">
        <v>1977</v>
      </c>
      <c r="B409">
        <v>954</v>
      </c>
      <c r="C409">
        <v>11.3</v>
      </c>
      <c r="D409" s="1" t="s">
        <v>9551</v>
      </c>
      <c r="E409" s="1" t="s">
        <v>10357</v>
      </c>
      <c r="F409" s="1" t="s">
        <v>10358</v>
      </c>
      <c r="G409" s="2">
        <v>44918.449305555558</v>
      </c>
    </row>
    <row r="410" spans="1:7" x14ac:dyDescent="0.3">
      <c r="A410">
        <v>1989</v>
      </c>
      <c r="B410">
        <v>1533</v>
      </c>
      <c r="C410">
        <v>34.979999999999997</v>
      </c>
      <c r="D410" s="1" t="s">
        <v>9551</v>
      </c>
      <c r="E410" s="1" t="s">
        <v>10359</v>
      </c>
      <c r="F410" s="1" t="s">
        <v>10360</v>
      </c>
      <c r="G410" s="2">
        <v>44364.833333333336</v>
      </c>
    </row>
    <row r="411" spans="1:7" x14ac:dyDescent="0.3">
      <c r="A411">
        <v>1995</v>
      </c>
      <c r="B411">
        <v>446</v>
      </c>
      <c r="C411">
        <v>22.34</v>
      </c>
      <c r="D411" s="1" t="s">
        <v>9551</v>
      </c>
      <c r="E411" s="1" t="s">
        <v>10361</v>
      </c>
      <c r="F411" s="1" t="s">
        <v>10362</v>
      </c>
      <c r="G411" s="2">
        <v>44494.770138888889</v>
      </c>
    </row>
    <row r="412" spans="1:7" x14ac:dyDescent="0.3">
      <c r="A412">
        <v>1998</v>
      </c>
      <c r="B412">
        <v>1183</v>
      </c>
      <c r="C412">
        <v>11.41</v>
      </c>
      <c r="D412" s="1" t="s">
        <v>9551</v>
      </c>
      <c r="E412" s="1" t="s">
        <v>10363</v>
      </c>
      <c r="F412" s="1" t="s">
        <v>10364</v>
      </c>
      <c r="G412" s="2">
        <v>44544.767361111109</v>
      </c>
    </row>
    <row r="413" spans="1:7" x14ac:dyDescent="0.3">
      <c r="A413">
        <v>14</v>
      </c>
      <c r="B413">
        <v>1016</v>
      </c>
      <c r="C413">
        <v>43.62</v>
      </c>
      <c r="D413" s="1" t="s">
        <v>10365</v>
      </c>
      <c r="E413" s="1" t="s">
        <v>10366</v>
      </c>
      <c r="F413" s="1" t="s">
        <v>10367</v>
      </c>
      <c r="G413" s="2">
        <v>43990.01666666667</v>
      </c>
    </row>
    <row r="414" spans="1:7" x14ac:dyDescent="0.3">
      <c r="A414">
        <v>16</v>
      </c>
      <c r="B414">
        <v>1402</v>
      </c>
      <c r="C414">
        <v>30.55</v>
      </c>
      <c r="D414" s="1" t="s">
        <v>10365</v>
      </c>
      <c r="E414" s="1" t="s">
        <v>10368</v>
      </c>
      <c r="F414" s="1" t="s">
        <v>10369</v>
      </c>
      <c r="G414" s="2">
        <v>43853.159722222219</v>
      </c>
    </row>
    <row r="415" spans="1:7" x14ac:dyDescent="0.3">
      <c r="A415">
        <v>22</v>
      </c>
      <c r="B415">
        <v>320</v>
      </c>
      <c r="C415">
        <v>44.93</v>
      </c>
      <c r="D415" s="1" t="s">
        <v>10365</v>
      </c>
      <c r="E415" s="1" t="s">
        <v>10370</v>
      </c>
      <c r="F415" s="1" t="s">
        <v>10371</v>
      </c>
      <c r="G415" s="2">
        <v>44914.181944444441</v>
      </c>
    </row>
    <row r="416" spans="1:7" x14ac:dyDescent="0.3">
      <c r="A416">
        <v>23</v>
      </c>
      <c r="B416">
        <v>553</v>
      </c>
      <c r="C416">
        <v>38.35</v>
      </c>
      <c r="D416" s="1" t="s">
        <v>10365</v>
      </c>
      <c r="E416" s="1" t="s">
        <v>10372</v>
      </c>
      <c r="F416" s="1" t="s">
        <v>10373</v>
      </c>
      <c r="G416" s="2">
        <v>44950.791666666664</v>
      </c>
    </row>
    <row r="417" spans="1:7" x14ac:dyDescent="0.3">
      <c r="A417">
        <v>26</v>
      </c>
      <c r="B417">
        <v>100</v>
      </c>
      <c r="C417">
        <v>40.659999999999997</v>
      </c>
      <c r="D417" s="1" t="s">
        <v>10365</v>
      </c>
      <c r="E417" s="1" t="s">
        <v>10374</v>
      </c>
      <c r="F417" s="1" t="s">
        <v>10375</v>
      </c>
      <c r="G417" s="2">
        <v>44052.304861111108</v>
      </c>
    </row>
    <row r="418" spans="1:7" x14ac:dyDescent="0.3">
      <c r="A418">
        <v>30</v>
      </c>
      <c r="B418">
        <v>1686</v>
      </c>
      <c r="C418">
        <v>35.33</v>
      </c>
      <c r="D418" s="1" t="s">
        <v>10365</v>
      </c>
      <c r="E418" s="1" t="s">
        <v>10376</v>
      </c>
      <c r="F418" s="1" t="s">
        <v>6120</v>
      </c>
      <c r="G418" s="2">
        <v>44283.408333333333</v>
      </c>
    </row>
    <row r="419" spans="1:7" x14ac:dyDescent="0.3">
      <c r="A419">
        <v>40</v>
      </c>
      <c r="B419">
        <v>56</v>
      </c>
      <c r="C419">
        <v>10.61</v>
      </c>
      <c r="D419" s="1" t="s">
        <v>10365</v>
      </c>
      <c r="E419" s="1" t="s">
        <v>10377</v>
      </c>
      <c r="F419" s="1" t="s">
        <v>10378</v>
      </c>
      <c r="G419" s="2">
        <v>44012.440972222219</v>
      </c>
    </row>
    <row r="420" spans="1:7" x14ac:dyDescent="0.3">
      <c r="A420">
        <v>41</v>
      </c>
      <c r="B420">
        <v>85</v>
      </c>
      <c r="C420">
        <v>18.7</v>
      </c>
      <c r="D420" s="1" t="s">
        <v>10365</v>
      </c>
      <c r="E420" s="1" t="s">
        <v>10379</v>
      </c>
      <c r="F420" s="1" t="s">
        <v>10380</v>
      </c>
      <c r="G420" s="2">
        <v>45186.918055555558</v>
      </c>
    </row>
    <row r="421" spans="1:7" x14ac:dyDescent="0.3">
      <c r="A421">
        <v>43</v>
      </c>
      <c r="B421">
        <v>848</v>
      </c>
      <c r="C421">
        <v>31.52</v>
      </c>
      <c r="D421" s="1" t="s">
        <v>10365</v>
      </c>
      <c r="E421" s="1" t="s">
        <v>10381</v>
      </c>
      <c r="F421" s="1" t="s">
        <v>8449</v>
      </c>
      <c r="G421" s="2">
        <v>44001.734027777777</v>
      </c>
    </row>
    <row r="422" spans="1:7" x14ac:dyDescent="0.3">
      <c r="A422">
        <v>45</v>
      </c>
      <c r="B422">
        <v>428</v>
      </c>
      <c r="C422">
        <v>9.17</v>
      </c>
      <c r="D422" s="1" t="s">
        <v>10365</v>
      </c>
      <c r="E422" s="1" t="s">
        <v>10382</v>
      </c>
      <c r="F422" s="1" t="s">
        <v>4503</v>
      </c>
      <c r="G422" s="2">
        <v>45247.163194444445</v>
      </c>
    </row>
    <row r="423" spans="1:7" x14ac:dyDescent="0.3">
      <c r="A423">
        <v>48</v>
      </c>
      <c r="B423">
        <v>1661</v>
      </c>
      <c r="C423">
        <v>33.130000000000003</v>
      </c>
      <c r="D423" s="1" t="s">
        <v>10365</v>
      </c>
      <c r="E423" s="1" t="s">
        <v>10383</v>
      </c>
      <c r="F423" s="1" t="s">
        <v>10384</v>
      </c>
      <c r="G423" s="2">
        <v>44494.20416666667</v>
      </c>
    </row>
    <row r="424" spans="1:7" x14ac:dyDescent="0.3">
      <c r="A424">
        <v>49</v>
      </c>
      <c r="B424">
        <v>323</v>
      </c>
      <c r="C424">
        <v>22.19</v>
      </c>
      <c r="D424" s="1" t="s">
        <v>10365</v>
      </c>
      <c r="E424" s="1" t="s">
        <v>10385</v>
      </c>
      <c r="F424" s="1" t="s">
        <v>10386</v>
      </c>
      <c r="G424" s="2">
        <v>45223.76458333333</v>
      </c>
    </row>
    <row r="425" spans="1:7" x14ac:dyDescent="0.3">
      <c r="A425">
        <v>69</v>
      </c>
      <c r="B425">
        <v>1831</v>
      </c>
      <c r="C425">
        <v>11.43</v>
      </c>
      <c r="D425" s="1" t="s">
        <v>10365</v>
      </c>
      <c r="E425" s="1" t="s">
        <v>10387</v>
      </c>
      <c r="F425" s="1" t="s">
        <v>10388</v>
      </c>
      <c r="G425" s="2">
        <v>44703.466666666667</v>
      </c>
    </row>
    <row r="426" spans="1:7" x14ac:dyDescent="0.3">
      <c r="A426">
        <v>71</v>
      </c>
      <c r="B426">
        <v>1005</v>
      </c>
      <c r="C426">
        <v>31.47</v>
      </c>
      <c r="D426" s="1" t="s">
        <v>10365</v>
      </c>
      <c r="E426" s="1" t="s">
        <v>10389</v>
      </c>
      <c r="F426" s="1" t="s">
        <v>10390</v>
      </c>
      <c r="G426" s="2">
        <v>44569.338194444441</v>
      </c>
    </row>
    <row r="427" spans="1:7" x14ac:dyDescent="0.3">
      <c r="A427">
        <v>79</v>
      </c>
      <c r="B427">
        <v>712</v>
      </c>
      <c r="C427">
        <v>0.55000000000000004</v>
      </c>
      <c r="D427" s="1" t="s">
        <v>10365</v>
      </c>
      <c r="E427" s="1" t="s">
        <v>10391</v>
      </c>
      <c r="F427" s="1" t="s">
        <v>10392</v>
      </c>
      <c r="G427" s="2">
        <v>44922.646527777775</v>
      </c>
    </row>
    <row r="428" spans="1:7" x14ac:dyDescent="0.3">
      <c r="A428">
        <v>82</v>
      </c>
      <c r="B428">
        <v>1716</v>
      </c>
      <c r="C428">
        <v>14.55</v>
      </c>
      <c r="D428" s="1" t="s">
        <v>10365</v>
      </c>
      <c r="E428" s="1" t="s">
        <v>10393</v>
      </c>
      <c r="F428" s="1" t="s">
        <v>10394</v>
      </c>
      <c r="G428" s="2">
        <v>44702.013194444444</v>
      </c>
    </row>
    <row r="429" spans="1:7" x14ac:dyDescent="0.3">
      <c r="A429">
        <v>85</v>
      </c>
      <c r="B429">
        <v>471</v>
      </c>
      <c r="C429">
        <v>20.53</v>
      </c>
      <c r="D429" s="1" t="s">
        <v>10365</v>
      </c>
      <c r="E429" s="1" t="s">
        <v>10395</v>
      </c>
      <c r="F429" s="1" t="s">
        <v>10396</v>
      </c>
      <c r="G429" s="2">
        <v>45233.856249999997</v>
      </c>
    </row>
    <row r="430" spans="1:7" x14ac:dyDescent="0.3">
      <c r="A430">
        <v>103</v>
      </c>
      <c r="B430">
        <v>1708</v>
      </c>
      <c r="C430">
        <v>40</v>
      </c>
      <c r="D430" s="1" t="s">
        <v>10365</v>
      </c>
      <c r="E430" s="1" t="s">
        <v>10397</v>
      </c>
      <c r="F430" s="1" t="s">
        <v>10398</v>
      </c>
      <c r="G430" s="2">
        <v>45128.029861111114</v>
      </c>
    </row>
    <row r="431" spans="1:7" x14ac:dyDescent="0.3">
      <c r="A431">
        <v>108</v>
      </c>
      <c r="B431">
        <v>1495</v>
      </c>
      <c r="C431">
        <v>44.7</v>
      </c>
      <c r="D431" s="1" t="s">
        <v>10365</v>
      </c>
      <c r="E431" s="1" t="s">
        <v>10399</v>
      </c>
      <c r="F431" s="1" t="s">
        <v>10400</v>
      </c>
      <c r="G431" s="2">
        <v>44376.976388888892</v>
      </c>
    </row>
    <row r="432" spans="1:7" x14ac:dyDescent="0.3">
      <c r="A432">
        <v>109</v>
      </c>
      <c r="B432">
        <v>1455</v>
      </c>
      <c r="C432">
        <v>13.86</v>
      </c>
      <c r="D432" s="1" t="s">
        <v>10365</v>
      </c>
      <c r="E432" s="1" t="s">
        <v>10401</v>
      </c>
      <c r="F432" s="1" t="s">
        <v>10402</v>
      </c>
      <c r="G432" s="2">
        <v>44398.032638888886</v>
      </c>
    </row>
    <row r="433" spans="1:7" x14ac:dyDescent="0.3">
      <c r="A433">
        <v>114</v>
      </c>
      <c r="B433">
        <v>385</v>
      </c>
      <c r="C433">
        <v>48.26</v>
      </c>
      <c r="D433" s="1" t="s">
        <v>10365</v>
      </c>
      <c r="E433" s="1" t="s">
        <v>10403</v>
      </c>
      <c r="F433" s="1" t="s">
        <v>10404</v>
      </c>
      <c r="G433" s="2">
        <v>44137.59097222222</v>
      </c>
    </row>
    <row r="434" spans="1:7" x14ac:dyDescent="0.3">
      <c r="A434">
        <v>124</v>
      </c>
      <c r="B434">
        <v>1654</v>
      </c>
      <c r="C434">
        <v>33.020000000000003</v>
      </c>
      <c r="D434" s="1" t="s">
        <v>10365</v>
      </c>
      <c r="E434" s="1" t="s">
        <v>10405</v>
      </c>
      <c r="F434" s="1" t="s">
        <v>10406</v>
      </c>
      <c r="G434" s="2">
        <v>44430.706250000003</v>
      </c>
    </row>
    <row r="435" spans="1:7" x14ac:dyDescent="0.3">
      <c r="A435">
        <v>125</v>
      </c>
      <c r="B435">
        <v>1589</v>
      </c>
      <c r="C435">
        <v>4.71</v>
      </c>
      <c r="D435" s="1" t="s">
        <v>10365</v>
      </c>
      <c r="E435" s="1" t="s">
        <v>10407</v>
      </c>
      <c r="F435" s="1" t="s">
        <v>10408</v>
      </c>
      <c r="G435" s="2">
        <v>45178.138888888891</v>
      </c>
    </row>
    <row r="436" spans="1:7" x14ac:dyDescent="0.3">
      <c r="A436">
        <v>126</v>
      </c>
      <c r="B436">
        <v>49</v>
      </c>
      <c r="C436">
        <v>21.92</v>
      </c>
      <c r="D436" s="1" t="s">
        <v>10365</v>
      </c>
      <c r="E436" s="1" t="s">
        <v>10409</v>
      </c>
      <c r="F436" s="1" t="s">
        <v>10410</v>
      </c>
      <c r="G436" s="2">
        <v>44374.456250000003</v>
      </c>
    </row>
    <row r="437" spans="1:7" x14ac:dyDescent="0.3">
      <c r="A437">
        <v>128</v>
      </c>
      <c r="B437">
        <v>1408</v>
      </c>
      <c r="C437">
        <v>27.23</v>
      </c>
      <c r="D437" s="1" t="s">
        <v>10365</v>
      </c>
      <c r="E437" s="1" t="s">
        <v>10411</v>
      </c>
      <c r="F437" s="1" t="s">
        <v>10412</v>
      </c>
      <c r="G437" s="2">
        <v>44691.302777777775</v>
      </c>
    </row>
    <row r="438" spans="1:7" x14ac:dyDescent="0.3">
      <c r="A438">
        <v>136</v>
      </c>
      <c r="B438">
        <v>24</v>
      </c>
      <c r="C438">
        <v>19.7</v>
      </c>
      <c r="D438" s="1" t="s">
        <v>10365</v>
      </c>
      <c r="E438" s="1" t="s">
        <v>10413</v>
      </c>
      <c r="F438" s="1" t="s">
        <v>10414</v>
      </c>
      <c r="G438" s="2">
        <v>44005.686805555553</v>
      </c>
    </row>
    <row r="439" spans="1:7" x14ac:dyDescent="0.3">
      <c r="A439">
        <v>145</v>
      </c>
      <c r="B439">
        <v>1049</v>
      </c>
      <c r="C439">
        <v>31.35</v>
      </c>
      <c r="D439" s="1" t="s">
        <v>10365</v>
      </c>
      <c r="E439" s="1" t="s">
        <v>10415</v>
      </c>
      <c r="F439" s="1" t="s">
        <v>10416</v>
      </c>
      <c r="G439" s="2">
        <v>44129.058333333334</v>
      </c>
    </row>
    <row r="440" spans="1:7" x14ac:dyDescent="0.3">
      <c r="A440">
        <v>149</v>
      </c>
      <c r="B440">
        <v>1174</v>
      </c>
      <c r="C440">
        <v>18.04</v>
      </c>
      <c r="D440" s="1" t="s">
        <v>10365</v>
      </c>
      <c r="E440" s="1" t="s">
        <v>10417</v>
      </c>
      <c r="F440" s="1" t="s">
        <v>10418</v>
      </c>
      <c r="G440" s="2">
        <v>44423.45416666667</v>
      </c>
    </row>
    <row r="441" spans="1:7" x14ac:dyDescent="0.3">
      <c r="A441">
        <v>151</v>
      </c>
      <c r="B441">
        <v>1851</v>
      </c>
      <c r="C441">
        <v>34.82</v>
      </c>
      <c r="D441" s="1" t="s">
        <v>10365</v>
      </c>
      <c r="E441" s="1" t="s">
        <v>10419</v>
      </c>
      <c r="F441" s="1" t="s">
        <v>10420</v>
      </c>
      <c r="G441" s="2">
        <v>44354.09097222222</v>
      </c>
    </row>
    <row r="442" spans="1:7" x14ac:dyDescent="0.3">
      <c r="A442">
        <v>156</v>
      </c>
      <c r="B442">
        <v>1297</v>
      </c>
      <c r="C442">
        <v>23.38</v>
      </c>
      <c r="D442" s="1" t="s">
        <v>10365</v>
      </c>
      <c r="E442" s="1" t="s">
        <v>10421</v>
      </c>
      <c r="F442" s="1" t="s">
        <v>10422</v>
      </c>
      <c r="G442" s="2">
        <v>44716.99722222222</v>
      </c>
    </row>
    <row r="443" spans="1:7" x14ac:dyDescent="0.3">
      <c r="A443">
        <v>157</v>
      </c>
      <c r="B443">
        <v>1332</v>
      </c>
      <c r="C443">
        <v>49.09</v>
      </c>
      <c r="D443" s="1" t="s">
        <v>10365</v>
      </c>
      <c r="E443" s="1" t="s">
        <v>10423</v>
      </c>
      <c r="F443" s="1" t="s">
        <v>10424</v>
      </c>
      <c r="G443" s="2">
        <v>45055.53125</v>
      </c>
    </row>
    <row r="444" spans="1:7" x14ac:dyDescent="0.3">
      <c r="A444">
        <v>158</v>
      </c>
      <c r="B444">
        <v>906</v>
      </c>
      <c r="C444">
        <v>23.24</v>
      </c>
      <c r="D444" s="1" t="s">
        <v>10365</v>
      </c>
      <c r="E444" s="1" t="s">
        <v>10425</v>
      </c>
      <c r="F444" s="1" t="s">
        <v>10426</v>
      </c>
      <c r="G444" s="2">
        <v>43961.828472222223</v>
      </c>
    </row>
    <row r="445" spans="1:7" x14ac:dyDescent="0.3">
      <c r="A445">
        <v>159</v>
      </c>
      <c r="B445">
        <v>1981</v>
      </c>
      <c r="C445">
        <v>0.44</v>
      </c>
      <c r="D445" s="1" t="s">
        <v>10365</v>
      </c>
      <c r="E445" s="1" t="s">
        <v>10427</v>
      </c>
      <c r="F445" s="1" t="s">
        <v>10428</v>
      </c>
      <c r="G445" s="2">
        <v>44059.838194444441</v>
      </c>
    </row>
    <row r="446" spans="1:7" x14ac:dyDescent="0.3">
      <c r="A446">
        <v>162</v>
      </c>
      <c r="B446">
        <v>1035</v>
      </c>
      <c r="C446">
        <v>26.94</v>
      </c>
      <c r="D446" s="1" t="s">
        <v>10365</v>
      </c>
      <c r="E446" s="1" t="s">
        <v>10429</v>
      </c>
      <c r="F446" s="1" t="s">
        <v>10430</v>
      </c>
      <c r="G446" s="2">
        <v>44487.029861111114</v>
      </c>
    </row>
    <row r="447" spans="1:7" x14ac:dyDescent="0.3">
      <c r="A447">
        <v>166</v>
      </c>
      <c r="B447">
        <v>457</v>
      </c>
      <c r="C447">
        <v>16.52</v>
      </c>
      <c r="D447" s="1" t="s">
        <v>10365</v>
      </c>
      <c r="E447" s="1" t="s">
        <v>10431</v>
      </c>
      <c r="F447" s="1" t="s">
        <v>10432</v>
      </c>
      <c r="G447" s="2">
        <v>44428.992361111108</v>
      </c>
    </row>
    <row r="448" spans="1:7" x14ac:dyDescent="0.3">
      <c r="A448">
        <v>167</v>
      </c>
      <c r="B448">
        <v>1915</v>
      </c>
      <c r="C448">
        <v>38.92</v>
      </c>
      <c r="D448" s="1" t="s">
        <v>10365</v>
      </c>
      <c r="E448" s="1" t="s">
        <v>10433</v>
      </c>
      <c r="F448" s="1" t="s">
        <v>10434</v>
      </c>
      <c r="G448" s="2">
        <v>44567.864583333336</v>
      </c>
    </row>
    <row r="449" spans="1:7" x14ac:dyDescent="0.3">
      <c r="A449">
        <v>169</v>
      </c>
      <c r="B449">
        <v>1087</v>
      </c>
      <c r="C449">
        <v>33.200000000000003</v>
      </c>
      <c r="D449" s="1" t="s">
        <v>10365</v>
      </c>
      <c r="E449" s="1" t="s">
        <v>10435</v>
      </c>
      <c r="F449" s="1" t="s">
        <v>10436</v>
      </c>
      <c r="G449" s="2">
        <v>43899.612500000003</v>
      </c>
    </row>
    <row r="450" spans="1:7" x14ac:dyDescent="0.3">
      <c r="A450">
        <v>172</v>
      </c>
      <c r="B450">
        <v>844</v>
      </c>
      <c r="C450">
        <v>10.08</v>
      </c>
      <c r="D450" s="1" t="s">
        <v>10365</v>
      </c>
      <c r="E450" s="1" t="s">
        <v>10437</v>
      </c>
      <c r="F450" s="1" t="s">
        <v>10438</v>
      </c>
      <c r="G450" s="2">
        <v>44278.238194444442</v>
      </c>
    </row>
    <row r="451" spans="1:7" x14ac:dyDescent="0.3">
      <c r="A451">
        <v>213</v>
      </c>
      <c r="B451">
        <v>243</v>
      </c>
      <c r="C451">
        <v>11.06</v>
      </c>
      <c r="D451" s="1" t="s">
        <v>10365</v>
      </c>
      <c r="E451" s="1" t="s">
        <v>10439</v>
      </c>
      <c r="F451" s="1" t="s">
        <v>10440</v>
      </c>
      <c r="G451" s="2">
        <v>44233.511805555558</v>
      </c>
    </row>
    <row r="452" spans="1:7" x14ac:dyDescent="0.3">
      <c r="A452">
        <v>224</v>
      </c>
      <c r="B452">
        <v>798</v>
      </c>
      <c r="C452">
        <v>21.19</v>
      </c>
      <c r="D452" s="1" t="s">
        <v>10365</v>
      </c>
      <c r="E452" s="1" t="s">
        <v>10441</v>
      </c>
      <c r="F452" s="1" t="s">
        <v>10442</v>
      </c>
      <c r="G452" s="2">
        <v>44605.632638888892</v>
      </c>
    </row>
    <row r="453" spans="1:7" x14ac:dyDescent="0.3">
      <c r="A453">
        <v>234</v>
      </c>
      <c r="B453">
        <v>1892</v>
      </c>
      <c r="C453">
        <v>19.690000000000001</v>
      </c>
      <c r="D453" s="1" t="s">
        <v>10365</v>
      </c>
      <c r="E453" s="1" t="s">
        <v>10443</v>
      </c>
      <c r="F453" s="1" t="s">
        <v>10444</v>
      </c>
      <c r="G453" s="2">
        <v>43886.431944444441</v>
      </c>
    </row>
    <row r="454" spans="1:7" x14ac:dyDescent="0.3">
      <c r="A454">
        <v>237</v>
      </c>
      <c r="B454">
        <v>1315</v>
      </c>
      <c r="C454">
        <v>8.66</v>
      </c>
      <c r="D454" s="1" t="s">
        <v>10365</v>
      </c>
      <c r="E454" s="1" t="s">
        <v>10445</v>
      </c>
      <c r="F454" s="1" t="s">
        <v>10446</v>
      </c>
      <c r="G454" s="2">
        <v>43913.642361111109</v>
      </c>
    </row>
    <row r="455" spans="1:7" x14ac:dyDescent="0.3">
      <c r="A455">
        <v>239</v>
      </c>
      <c r="B455">
        <v>94</v>
      </c>
      <c r="C455">
        <v>16.940000000000001</v>
      </c>
      <c r="D455" s="1" t="s">
        <v>10365</v>
      </c>
      <c r="E455" s="1" t="s">
        <v>10447</v>
      </c>
      <c r="F455" s="1" t="s">
        <v>10448</v>
      </c>
      <c r="G455" s="2">
        <v>44780.905555555553</v>
      </c>
    </row>
    <row r="456" spans="1:7" x14ac:dyDescent="0.3">
      <c r="A456">
        <v>240</v>
      </c>
      <c r="B456">
        <v>626</v>
      </c>
      <c r="C456">
        <v>8.5500000000000007</v>
      </c>
      <c r="D456" s="1" t="s">
        <v>10365</v>
      </c>
      <c r="E456" s="1" t="s">
        <v>10449</v>
      </c>
      <c r="F456" s="1" t="s">
        <v>10450</v>
      </c>
      <c r="G456" s="2">
        <v>44285.745833333334</v>
      </c>
    </row>
    <row r="457" spans="1:7" x14ac:dyDescent="0.3">
      <c r="A457">
        <v>242</v>
      </c>
      <c r="B457">
        <v>1641</v>
      </c>
      <c r="C457">
        <v>11.31</v>
      </c>
      <c r="D457" s="1" t="s">
        <v>10365</v>
      </c>
      <c r="E457" s="1" t="s">
        <v>10451</v>
      </c>
      <c r="F457" s="1" t="s">
        <v>10452</v>
      </c>
      <c r="G457" s="2">
        <v>45275.431944444441</v>
      </c>
    </row>
    <row r="458" spans="1:7" x14ac:dyDescent="0.3">
      <c r="A458">
        <v>248</v>
      </c>
      <c r="B458">
        <v>1100</v>
      </c>
      <c r="C458">
        <v>1.9</v>
      </c>
      <c r="D458" s="1" t="s">
        <v>10365</v>
      </c>
      <c r="E458" s="1" t="s">
        <v>10453</v>
      </c>
      <c r="F458" s="1" t="s">
        <v>10454</v>
      </c>
      <c r="G458" s="2">
        <v>43979.637499999997</v>
      </c>
    </row>
    <row r="459" spans="1:7" x14ac:dyDescent="0.3">
      <c r="A459">
        <v>256</v>
      </c>
      <c r="B459">
        <v>1714</v>
      </c>
      <c r="C459">
        <v>49.56</v>
      </c>
      <c r="D459" s="1" t="s">
        <v>10365</v>
      </c>
      <c r="E459" s="1" t="s">
        <v>10455</v>
      </c>
      <c r="F459" s="1" t="s">
        <v>10456</v>
      </c>
      <c r="G459" s="2">
        <v>44928.538888888892</v>
      </c>
    </row>
    <row r="460" spans="1:7" x14ac:dyDescent="0.3">
      <c r="A460">
        <v>257</v>
      </c>
      <c r="B460">
        <v>297</v>
      </c>
      <c r="C460">
        <v>3.88</v>
      </c>
      <c r="D460" s="1" t="s">
        <v>10365</v>
      </c>
      <c r="E460" s="1" t="s">
        <v>10457</v>
      </c>
      <c r="F460" s="1" t="s">
        <v>10458</v>
      </c>
      <c r="G460" s="2">
        <v>45038.428472222222</v>
      </c>
    </row>
    <row r="461" spans="1:7" x14ac:dyDescent="0.3">
      <c r="A461">
        <v>272</v>
      </c>
      <c r="B461">
        <v>307</v>
      </c>
      <c r="C461">
        <v>39.14</v>
      </c>
      <c r="D461" s="1" t="s">
        <v>10365</v>
      </c>
      <c r="E461" s="1" t="s">
        <v>10459</v>
      </c>
      <c r="F461" s="1" t="s">
        <v>10460</v>
      </c>
      <c r="G461" s="2">
        <v>44242.248611111114</v>
      </c>
    </row>
    <row r="462" spans="1:7" x14ac:dyDescent="0.3">
      <c r="A462">
        <v>282</v>
      </c>
      <c r="B462">
        <v>1835</v>
      </c>
      <c r="C462">
        <v>23.52</v>
      </c>
      <c r="D462" s="1" t="s">
        <v>10365</v>
      </c>
      <c r="E462" s="1" t="s">
        <v>10461</v>
      </c>
      <c r="F462" s="1" t="s">
        <v>635</v>
      </c>
      <c r="G462" s="2">
        <v>45024.906944444447</v>
      </c>
    </row>
    <row r="463" spans="1:7" x14ac:dyDescent="0.3">
      <c r="A463">
        <v>284</v>
      </c>
      <c r="B463">
        <v>1809</v>
      </c>
      <c r="C463">
        <v>42.87</v>
      </c>
      <c r="D463" s="1" t="s">
        <v>10365</v>
      </c>
      <c r="E463" s="1" t="s">
        <v>10462</v>
      </c>
      <c r="F463" s="1" t="s">
        <v>10463</v>
      </c>
      <c r="G463" s="2">
        <v>43919.772916666669</v>
      </c>
    </row>
    <row r="464" spans="1:7" x14ac:dyDescent="0.3">
      <c r="A464">
        <v>295</v>
      </c>
      <c r="B464">
        <v>731</v>
      </c>
      <c r="C464">
        <v>3.62</v>
      </c>
      <c r="D464" s="1" t="s">
        <v>10365</v>
      </c>
      <c r="E464" s="1" t="s">
        <v>10464</v>
      </c>
      <c r="F464" s="1" t="s">
        <v>10465</v>
      </c>
      <c r="G464" s="2">
        <v>44281.95416666667</v>
      </c>
    </row>
    <row r="465" spans="1:7" x14ac:dyDescent="0.3">
      <c r="A465">
        <v>296</v>
      </c>
      <c r="B465">
        <v>485</v>
      </c>
      <c r="C465">
        <v>4.04</v>
      </c>
      <c r="D465" s="1" t="s">
        <v>10365</v>
      </c>
      <c r="E465" s="1" t="s">
        <v>10466</v>
      </c>
      <c r="F465" s="1" t="s">
        <v>10467</v>
      </c>
      <c r="G465" s="2">
        <v>44133.334027777775</v>
      </c>
    </row>
    <row r="466" spans="1:7" x14ac:dyDescent="0.3">
      <c r="A466">
        <v>305</v>
      </c>
      <c r="B466">
        <v>372</v>
      </c>
      <c r="C466">
        <v>1.51</v>
      </c>
      <c r="D466" s="1" t="s">
        <v>10365</v>
      </c>
      <c r="E466" s="1" t="s">
        <v>10468</v>
      </c>
      <c r="F466" s="1" t="s">
        <v>10469</v>
      </c>
      <c r="G466" s="2">
        <v>44694.36041666667</v>
      </c>
    </row>
    <row r="467" spans="1:7" x14ac:dyDescent="0.3">
      <c r="A467">
        <v>306</v>
      </c>
      <c r="B467">
        <v>68</v>
      </c>
      <c r="C467">
        <v>23.34</v>
      </c>
      <c r="D467" s="1" t="s">
        <v>10365</v>
      </c>
      <c r="E467" s="1" t="s">
        <v>10470</v>
      </c>
      <c r="F467" s="1" t="s">
        <v>10471</v>
      </c>
      <c r="G467" s="2">
        <v>45001.0625</v>
      </c>
    </row>
    <row r="468" spans="1:7" x14ac:dyDescent="0.3">
      <c r="A468">
        <v>317</v>
      </c>
      <c r="B468">
        <v>1259</v>
      </c>
      <c r="C468">
        <v>30.73</v>
      </c>
      <c r="D468" s="1" t="s">
        <v>10365</v>
      </c>
      <c r="E468" s="1" t="s">
        <v>10472</v>
      </c>
      <c r="F468" s="1" t="s">
        <v>10473</v>
      </c>
      <c r="G468" s="2">
        <v>44276.668055555558</v>
      </c>
    </row>
    <row r="469" spans="1:7" x14ac:dyDescent="0.3">
      <c r="A469">
        <v>322</v>
      </c>
      <c r="B469">
        <v>226</v>
      </c>
      <c r="C469">
        <v>12.76</v>
      </c>
      <c r="D469" s="1" t="s">
        <v>10365</v>
      </c>
      <c r="E469" s="1" t="s">
        <v>10474</v>
      </c>
      <c r="F469" s="1" t="s">
        <v>10475</v>
      </c>
      <c r="G469" s="2">
        <v>43848.521527777775</v>
      </c>
    </row>
    <row r="470" spans="1:7" x14ac:dyDescent="0.3">
      <c r="A470">
        <v>324</v>
      </c>
      <c r="B470">
        <v>1765</v>
      </c>
      <c r="C470">
        <v>30.21</v>
      </c>
      <c r="D470" s="1" t="s">
        <v>10365</v>
      </c>
      <c r="E470" s="1" t="s">
        <v>10476</v>
      </c>
      <c r="F470" s="1" t="s">
        <v>10477</v>
      </c>
      <c r="G470" s="2">
        <v>43995.46597222222</v>
      </c>
    </row>
    <row r="471" spans="1:7" x14ac:dyDescent="0.3">
      <c r="A471">
        <v>328</v>
      </c>
      <c r="B471">
        <v>1968</v>
      </c>
      <c r="C471">
        <v>27.61</v>
      </c>
      <c r="D471" s="1" t="s">
        <v>10365</v>
      </c>
      <c r="E471" s="1" t="s">
        <v>10478</v>
      </c>
      <c r="F471" s="1" t="s">
        <v>10479</v>
      </c>
      <c r="G471" s="2">
        <v>44681.413888888892</v>
      </c>
    </row>
    <row r="472" spans="1:7" x14ac:dyDescent="0.3">
      <c r="A472">
        <v>341</v>
      </c>
      <c r="B472">
        <v>1368</v>
      </c>
      <c r="C472">
        <v>40.130000000000003</v>
      </c>
      <c r="D472" s="1" t="s">
        <v>10365</v>
      </c>
      <c r="E472" s="1" t="s">
        <v>10480</v>
      </c>
      <c r="F472" s="1" t="s">
        <v>10481</v>
      </c>
      <c r="G472" s="2">
        <v>44088.374305555553</v>
      </c>
    </row>
    <row r="473" spans="1:7" x14ac:dyDescent="0.3">
      <c r="A473">
        <v>345</v>
      </c>
      <c r="B473">
        <v>1140</v>
      </c>
      <c r="C473">
        <v>41.02</v>
      </c>
      <c r="D473" s="1" t="s">
        <v>10365</v>
      </c>
      <c r="E473" s="1" t="s">
        <v>10482</v>
      </c>
      <c r="F473" s="1" t="s">
        <v>10483</v>
      </c>
      <c r="G473" s="2">
        <v>44806.558333333334</v>
      </c>
    </row>
    <row r="474" spans="1:7" x14ac:dyDescent="0.3">
      <c r="A474">
        <v>346</v>
      </c>
      <c r="B474">
        <v>222</v>
      </c>
      <c r="C474">
        <v>24.85</v>
      </c>
      <c r="D474" s="1" t="s">
        <v>10365</v>
      </c>
      <c r="E474" s="1" t="s">
        <v>10484</v>
      </c>
      <c r="F474" s="1" t="s">
        <v>10485</v>
      </c>
      <c r="G474" s="2">
        <v>44325.513194444444</v>
      </c>
    </row>
    <row r="475" spans="1:7" x14ac:dyDescent="0.3">
      <c r="A475">
        <v>347</v>
      </c>
      <c r="B475">
        <v>1908</v>
      </c>
      <c r="C475">
        <v>24.18</v>
      </c>
      <c r="D475" s="1" t="s">
        <v>10365</v>
      </c>
      <c r="E475" s="1" t="s">
        <v>10486</v>
      </c>
      <c r="F475" s="1" t="s">
        <v>10487</v>
      </c>
      <c r="G475" s="2">
        <v>44324.421527777777</v>
      </c>
    </row>
    <row r="476" spans="1:7" x14ac:dyDescent="0.3">
      <c r="A476">
        <v>348</v>
      </c>
      <c r="B476">
        <v>1847</v>
      </c>
      <c r="C476">
        <v>5.84</v>
      </c>
      <c r="D476" s="1" t="s">
        <v>10365</v>
      </c>
      <c r="E476" s="1" t="s">
        <v>10488</v>
      </c>
      <c r="F476" s="1" t="s">
        <v>10489</v>
      </c>
      <c r="G476" s="2">
        <v>45536.788194444445</v>
      </c>
    </row>
    <row r="477" spans="1:7" x14ac:dyDescent="0.3">
      <c r="A477">
        <v>350</v>
      </c>
      <c r="B477">
        <v>309</v>
      </c>
      <c r="C477">
        <v>46</v>
      </c>
      <c r="D477" s="1" t="s">
        <v>10365</v>
      </c>
      <c r="E477" s="1" t="s">
        <v>10490</v>
      </c>
      <c r="F477" s="1" t="s">
        <v>10491</v>
      </c>
      <c r="G477" s="2">
        <v>44258.881944444445</v>
      </c>
    </row>
    <row r="478" spans="1:7" x14ac:dyDescent="0.3">
      <c r="A478">
        <v>354</v>
      </c>
      <c r="B478">
        <v>91</v>
      </c>
      <c r="C478">
        <v>42.03</v>
      </c>
      <c r="D478" s="1" t="s">
        <v>10365</v>
      </c>
      <c r="E478" s="1" t="s">
        <v>10492</v>
      </c>
      <c r="F478" s="1" t="s">
        <v>10493</v>
      </c>
      <c r="G478" s="2">
        <v>44435.974305555559</v>
      </c>
    </row>
    <row r="479" spans="1:7" x14ac:dyDescent="0.3">
      <c r="A479">
        <v>377</v>
      </c>
      <c r="B479">
        <v>592</v>
      </c>
      <c r="C479">
        <v>22.09</v>
      </c>
      <c r="D479" s="1" t="s">
        <v>10365</v>
      </c>
      <c r="E479" s="1" t="s">
        <v>10494</v>
      </c>
      <c r="F479" s="1" t="s">
        <v>10495</v>
      </c>
      <c r="G479" s="2">
        <v>44527.293055555558</v>
      </c>
    </row>
    <row r="480" spans="1:7" x14ac:dyDescent="0.3">
      <c r="A480">
        <v>379</v>
      </c>
      <c r="B480">
        <v>1996</v>
      </c>
      <c r="C480">
        <v>4.4400000000000004</v>
      </c>
      <c r="D480" s="1" t="s">
        <v>10365</v>
      </c>
      <c r="E480" s="1" t="s">
        <v>10496</v>
      </c>
      <c r="F480" s="1" t="s">
        <v>10497</v>
      </c>
      <c r="G480" s="2">
        <v>45229.816666666666</v>
      </c>
    </row>
    <row r="481" spans="1:7" x14ac:dyDescent="0.3">
      <c r="A481">
        <v>382</v>
      </c>
      <c r="B481">
        <v>428</v>
      </c>
      <c r="C481">
        <v>12.06</v>
      </c>
      <c r="D481" s="1" t="s">
        <v>10365</v>
      </c>
      <c r="E481" s="1" t="s">
        <v>10498</v>
      </c>
      <c r="F481" s="1" t="s">
        <v>10499</v>
      </c>
      <c r="G481" s="2">
        <v>45140.169444444444</v>
      </c>
    </row>
    <row r="482" spans="1:7" x14ac:dyDescent="0.3">
      <c r="A482">
        <v>384</v>
      </c>
      <c r="B482">
        <v>1769</v>
      </c>
      <c r="C482">
        <v>26.88</v>
      </c>
      <c r="D482" s="1" t="s">
        <v>10365</v>
      </c>
      <c r="E482" s="1" t="s">
        <v>10500</v>
      </c>
      <c r="F482" s="1" t="s">
        <v>10501</v>
      </c>
      <c r="G482" s="2">
        <v>44726.338888888888</v>
      </c>
    </row>
    <row r="483" spans="1:7" x14ac:dyDescent="0.3">
      <c r="A483">
        <v>390</v>
      </c>
      <c r="B483">
        <v>605</v>
      </c>
      <c r="C483">
        <v>38.93</v>
      </c>
      <c r="D483" s="1" t="s">
        <v>10365</v>
      </c>
      <c r="E483" s="1" t="s">
        <v>10502</v>
      </c>
      <c r="F483" s="1" t="s">
        <v>10503</v>
      </c>
      <c r="G483" s="2">
        <v>44788.907638888886</v>
      </c>
    </row>
    <row r="484" spans="1:7" x14ac:dyDescent="0.3">
      <c r="A484">
        <v>398</v>
      </c>
      <c r="B484">
        <v>549</v>
      </c>
      <c r="C484">
        <v>35.119999999999997</v>
      </c>
      <c r="D484" s="1" t="s">
        <v>10365</v>
      </c>
      <c r="E484" s="1" t="s">
        <v>10504</v>
      </c>
      <c r="F484" s="1" t="s">
        <v>10505</v>
      </c>
      <c r="G484" s="2">
        <v>44505.686111111114</v>
      </c>
    </row>
    <row r="485" spans="1:7" x14ac:dyDescent="0.3">
      <c r="A485">
        <v>404</v>
      </c>
      <c r="B485">
        <v>549</v>
      </c>
      <c r="C485">
        <v>35.11</v>
      </c>
      <c r="D485" s="1" t="s">
        <v>10365</v>
      </c>
      <c r="E485" s="1" t="s">
        <v>10506</v>
      </c>
      <c r="F485" s="1" t="s">
        <v>10507</v>
      </c>
      <c r="G485" s="2">
        <v>43984.274305555555</v>
      </c>
    </row>
    <row r="486" spans="1:7" x14ac:dyDescent="0.3">
      <c r="A486">
        <v>414</v>
      </c>
      <c r="B486">
        <v>15</v>
      </c>
      <c r="C486">
        <v>35.07</v>
      </c>
      <c r="D486" s="1" t="s">
        <v>10365</v>
      </c>
      <c r="E486" s="1" t="s">
        <v>10508</v>
      </c>
      <c r="F486" s="1" t="s">
        <v>10509</v>
      </c>
      <c r="G486" s="2">
        <v>44087.879861111112</v>
      </c>
    </row>
    <row r="487" spans="1:7" x14ac:dyDescent="0.3">
      <c r="A487">
        <v>417</v>
      </c>
      <c r="B487">
        <v>1105</v>
      </c>
      <c r="C487">
        <v>42.94</v>
      </c>
      <c r="D487" s="1" t="s">
        <v>10365</v>
      </c>
      <c r="E487" s="1" t="s">
        <v>10510</v>
      </c>
      <c r="F487" s="1" t="s">
        <v>10511</v>
      </c>
      <c r="G487" s="2">
        <v>43909.543749999997</v>
      </c>
    </row>
    <row r="488" spans="1:7" x14ac:dyDescent="0.3">
      <c r="A488">
        <v>418</v>
      </c>
      <c r="B488">
        <v>868</v>
      </c>
      <c r="C488">
        <v>2.79</v>
      </c>
      <c r="D488" s="1" t="s">
        <v>10365</v>
      </c>
      <c r="E488" s="1" t="s">
        <v>10512</v>
      </c>
      <c r="F488" s="1" t="s">
        <v>10513</v>
      </c>
      <c r="G488" s="2">
        <v>44687.296527777777</v>
      </c>
    </row>
    <row r="489" spans="1:7" x14ac:dyDescent="0.3">
      <c r="A489">
        <v>425</v>
      </c>
      <c r="B489">
        <v>762</v>
      </c>
      <c r="C489">
        <v>17.420000000000002</v>
      </c>
      <c r="D489" s="1" t="s">
        <v>10365</v>
      </c>
      <c r="E489" s="1" t="s">
        <v>10514</v>
      </c>
      <c r="F489" s="1" t="s">
        <v>10515</v>
      </c>
      <c r="G489" s="2">
        <v>45236.685416666667</v>
      </c>
    </row>
    <row r="490" spans="1:7" x14ac:dyDescent="0.3">
      <c r="A490">
        <v>429</v>
      </c>
      <c r="B490">
        <v>793</v>
      </c>
      <c r="C490">
        <v>28.26</v>
      </c>
      <c r="D490" s="1" t="s">
        <v>10365</v>
      </c>
      <c r="E490" s="1" t="s">
        <v>10516</v>
      </c>
      <c r="F490" s="1" t="s">
        <v>10517</v>
      </c>
      <c r="G490" s="2">
        <v>44769.099305555559</v>
      </c>
    </row>
    <row r="491" spans="1:7" x14ac:dyDescent="0.3">
      <c r="A491">
        <v>437</v>
      </c>
      <c r="B491">
        <v>1998</v>
      </c>
      <c r="C491">
        <v>8.86</v>
      </c>
      <c r="D491" s="1" t="s">
        <v>10365</v>
      </c>
      <c r="E491" s="1" t="s">
        <v>10518</v>
      </c>
      <c r="F491" s="1" t="s">
        <v>10519</v>
      </c>
      <c r="G491" s="2">
        <v>44244.168055555558</v>
      </c>
    </row>
    <row r="492" spans="1:7" x14ac:dyDescent="0.3">
      <c r="A492">
        <v>439</v>
      </c>
      <c r="B492">
        <v>1916</v>
      </c>
      <c r="C492">
        <v>35.130000000000003</v>
      </c>
      <c r="D492" s="1" t="s">
        <v>10365</v>
      </c>
      <c r="E492" s="1" t="s">
        <v>10520</v>
      </c>
      <c r="F492" s="1" t="s">
        <v>10521</v>
      </c>
      <c r="G492" s="2">
        <v>44954.938194444447</v>
      </c>
    </row>
    <row r="493" spans="1:7" x14ac:dyDescent="0.3">
      <c r="A493">
        <v>451</v>
      </c>
      <c r="B493">
        <v>744</v>
      </c>
      <c r="C493">
        <v>17.64</v>
      </c>
      <c r="D493" s="1" t="s">
        <v>10365</v>
      </c>
      <c r="E493" s="1" t="s">
        <v>10522</v>
      </c>
      <c r="F493" s="1" t="s">
        <v>10523</v>
      </c>
      <c r="G493" s="2">
        <v>45046.564583333333</v>
      </c>
    </row>
    <row r="494" spans="1:7" x14ac:dyDescent="0.3">
      <c r="A494">
        <v>455</v>
      </c>
      <c r="B494">
        <v>1787</v>
      </c>
      <c r="C494">
        <v>20.69</v>
      </c>
      <c r="D494" s="1" t="s">
        <v>10365</v>
      </c>
      <c r="E494" s="1" t="s">
        <v>10524</v>
      </c>
      <c r="F494" s="1" t="s">
        <v>10525</v>
      </c>
      <c r="G494" s="2">
        <v>45219.546527777777</v>
      </c>
    </row>
    <row r="495" spans="1:7" x14ac:dyDescent="0.3">
      <c r="A495">
        <v>459</v>
      </c>
      <c r="B495">
        <v>41</v>
      </c>
      <c r="C495">
        <v>22.12</v>
      </c>
      <c r="D495" s="1" t="s">
        <v>10365</v>
      </c>
      <c r="E495" s="1" t="s">
        <v>10526</v>
      </c>
      <c r="F495" s="1" t="s">
        <v>10527</v>
      </c>
      <c r="G495" s="2">
        <v>45286.640277777777</v>
      </c>
    </row>
    <row r="496" spans="1:7" x14ac:dyDescent="0.3">
      <c r="A496">
        <v>463</v>
      </c>
      <c r="B496">
        <v>377</v>
      </c>
      <c r="C496">
        <v>26.23</v>
      </c>
      <c r="D496" s="1" t="s">
        <v>10365</v>
      </c>
      <c r="E496" s="1" t="s">
        <v>10528</v>
      </c>
      <c r="F496" s="1" t="s">
        <v>10529</v>
      </c>
      <c r="G496" s="2">
        <v>44499.686805555553</v>
      </c>
    </row>
    <row r="497" spans="1:7" x14ac:dyDescent="0.3">
      <c r="A497">
        <v>473</v>
      </c>
      <c r="B497">
        <v>1749</v>
      </c>
      <c r="C497">
        <v>28.58</v>
      </c>
      <c r="D497" s="1" t="s">
        <v>10365</v>
      </c>
      <c r="E497" s="1" t="s">
        <v>10530</v>
      </c>
      <c r="F497" s="1" t="s">
        <v>10531</v>
      </c>
      <c r="G497" s="2">
        <v>44613.040972222225</v>
      </c>
    </row>
    <row r="498" spans="1:7" x14ac:dyDescent="0.3">
      <c r="A498">
        <v>477</v>
      </c>
      <c r="B498">
        <v>336</v>
      </c>
      <c r="C498">
        <v>38.5</v>
      </c>
      <c r="D498" s="1" t="s">
        <v>10365</v>
      </c>
      <c r="E498" s="1" t="s">
        <v>10532</v>
      </c>
      <c r="F498" s="1" t="s">
        <v>10533</v>
      </c>
      <c r="G498" s="2">
        <v>44638.531944444447</v>
      </c>
    </row>
    <row r="499" spans="1:7" x14ac:dyDescent="0.3">
      <c r="A499">
        <v>488</v>
      </c>
      <c r="B499">
        <v>1015</v>
      </c>
      <c r="C499">
        <v>23.92</v>
      </c>
      <c r="D499" s="1" t="s">
        <v>10365</v>
      </c>
      <c r="E499" s="1" t="s">
        <v>10534</v>
      </c>
      <c r="F499" s="1" t="s">
        <v>10535</v>
      </c>
      <c r="G499" s="2">
        <v>43850.313194444447</v>
      </c>
    </row>
    <row r="500" spans="1:7" x14ac:dyDescent="0.3">
      <c r="A500">
        <v>489</v>
      </c>
      <c r="B500">
        <v>1631</v>
      </c>
      <c r="C500">
        <v>24.43</v>
      </c>
      <c r="D500" s="1" t="s">
        <v>10365</v>
      </c>
      <c r="E500" s="1" t="s">
        <v>10536</v>
      </c>
      <c r="F500" s="1" t="s">
        <v>10537</v>
      </c>
      <c r="G500" s="2">
        <v>43904.287499999999</v>
      </c>
    </row>
    <row r="501" spans="1:7" x14ac:dyDescent="0.3">
      <c r="A501">
        <v>491</v>
      </c>
      <c r="B501">
        <v>785</v>
      </c>
      <c r="C501">
        <v>48.8</v>
      </c>
      <c r="D501" s="1" t="s">
        <v>10365</v>
      </c>
      <c r="E501" s="1" t="s">
        <v>10538</v>
      </c>
      <c r="F501" s="1" t="s">
        <v>10539</v>
      </c>
      <c r="G501" s="2">
        <v>44252.379166666666</v>
      </c>
    </row>
    <row r="502" spans="1:7" x14ac:dyDescent="0.3">
      <c r="A502">
        <v>500</v>
      </c>
      <c r="B502">
        <v>1250</v>
      </c>
      <c r="C502">
        <v>9.94</v>
      </c>
      <c r="D502" s="1" t="s">
        <v>10365</v>
      </c>
      <c r="E502" s="1" t="s">
        <v>10540</v>
      </c>
      <c r="F502" s="1" t="s">
        <v>10541</v>
      </c>
      <c r="G502" s="2">
        <v>43867.875694444447</v>
      </c>
    </row>
    <row r="503" spans="1:7" x14ac:dyDescent="0.3">
      <c r="A503">
        <v>506</v>
      </c>
      <c r="B503">
        <v>1575</v>
      </c>
      <c r="C503">
        <v>18.62</v>
      </c>
      <c r="D503" s="1" t="s">
        <v>10365</v>
      </c>
      <c r="E503" s="1" t="s">
        <v>10542</v>
      </c>
      <c r="F503" s="1" t="s">
        <v>10543</v>
      </c>
      <c r="G503" s="2">
        <v>45117.523611111108</v>
      </c>
    </row>
    <row r="504" spans="1:7" x14ac:dyDescent="0.3">
      <c r="A504">
        <v>511</v>
      </c>
      <c r="B504">
        <v>649</v>
      </c>
      <c r="C504">
        <v>31.34</v>
      </c>
      <c r="D504" s="1" t="s">
        <v>10365</v>
      </c>
      <c r="E504" s="1" t="s">
        <v>10544</v>
      </c>
      <c r="F504" s="1" t="s">
        <v>10545</v>
      </c>
      <c r="G504" s="2">
        <v>45267.123611111114</v>
      </c>
    </row>
    <row r="505" spans="1:7" x14ac:dyDescent="0.3">
      <c r="A505">
        <v>520</v>
      </c>
      <c r="B505">
        <v>295</v>
      </c>
      <c r="C505">
        <v>18.07</v>
      </c>
      <c r="D505" s="1" t="s">
        <v>10365</v>
      </c>
      <c r="E505" s="1" t="s">
        <v>10546</v>
      </c>
      <c r="F505" s="1" t="s">
        <v>10547</v>
      </c>
      <c r="G505" s="2">
        <v>44627.825694444444</v>
      </c>
    </row>
    <row r="506" spans="1:7" x14ac:dyDescent="0.3">
      <c r="A506">
        <v>521</v>
      </c>
      <c r="B506">
        <v>912</v>
      </c>
      <c r="C506">
        <v>23.96</v>
      </c>
      <c r="D506" s="1" t="s">
        <v>10365</v>
      </c>
      <c r="E506" s="1" t="s">
        <v>10548</v>
      </c>
      <c r="F506" s="1" t="s">
        <v>10549</v>
      </c>
      <c r="G506" s="2">
        <v>45003.365972222222</v>
      </c>
    </row>
    <row r="507" spans="1:7" x14ac:dyDescent="0.3">
      <c r="A507">
        <v>523</v>
      </c>
      <c r="B507">
        <v>636</v>
      </c>
      <c r="C507">
        <v>17.37</v>
      </c>
      <c r="D507" s="1" t="s">
        <v>10365</v>
      </c>
      <c r="E507" s="1" t="s">
        <v>10550</v>
      </c>
      <c r="F507" s="1" t="s">
        <v>10551</v>
      </c>
      <c r="G507" s="2">
        <v>44988.113194444442</v>
      </c>
    </row>
    <row r="508" spans="1:7" x14ac:dyDescent="0.3">
      <c r="A508">
        <v>538</v>
      </c>
      <c r="B508">
        <v>19</v>
      </c>
      <c r="C508">
        <v>5.68</v>
      </c>
      <c r="D508" s="1" t="s">
        <v>10365</v>
      </c>
      <c r="E508" s="1" t="s">
        <v>10552</v>
      </c>
      <c r="F508" s="1" t="s">
        <v>10553</v>
      </c>
      <c r="G508" s="2">
        <v>43951.04583333333</v>
      </c>
    </row>
    <row r="509" spans="1:7" x14ac:dyDescent="0.3">
      <c r="A509">
        <v>560</v>
      </c>
      <c r="B509">
        <v>1944</v>
      </c>
      <c r="C509">
        <v>45.44</v>
      </c>
      <c r="D509" s="1" t="s">
        <v>10365</v>
      </c>
      <c r="E509" s="1" t="s">
        <v>10554</v>
      </c>
      <c r="F509" s="1" t="s">
        <v>10555</v>
      </c>
      <c r="G509" s="2">
        <v>44866.881944444445</v>
      </c>
    </row>
    <row r="510" spans="1:7" x14ac:dyDescent="0.3">
      <c r="A510">
        <v>563</v>
      </c>
      <c r="B510">
        <v>1697</v>
      </c>
      <c r="C510">
        <v>43.03</v>
      </c>
      <c r="D510" s="1" t="s">
        <v>10365</v>
      </c>
      <c r="E510" s="1" t="s">
        <v>10556</v>
      </c>
      <c r="F510" s="1" t="s">
        <v>10557</v>
      </c>
      <c r="G510" s="2">
        <v>44894.825694444444</v>
      </c>
    </row>
    <row r="511" spans="1:7" x14ac:dyDescent="0.3">
      <c r="A511">
        <v>564</v>
      </c>
      <c r="B511">
        <v>810</v>
      </c>
      <c r="C511">
        <v>42.32</v>
      </c>
      <c r="D511" s="1" t="s">
        <v>10365</v>
      </c>
      <c r="E511" s="1" t="s">
        <v>10558</v>
      </c>
      <c r="F511" s="1" t="s">
        <v>10559</v>
      </c>
      <c r="G511" s="2">
        <v>44755.098611111112</v>
      </c>
    </row>
    <row r="512" spans="1:7" x14ac:dyDescent="0.3">
      <c r="A512">
        <v>566</v>
      </c>
      <c r="B512">
        <v>352</v>
      </c>
      <c r="C512">
        <v>12.42</v>
      </c>
      <c r="D512" s="1" t="s">
        <v>10365</v>
      </c>
      <c r="E512" s="1" t="s">
        <v>10560</v>
      </c>
      <c r="F512" s="1" t="s">
        <v>10561</v>
      </c>
      <c r="G512" s="2">
        <v>45085.102777777778</v>
      </c>
    </row>
    <row r="513" spans="1:7" x14ac:dyDescent="0.3">
      <c r="A513">
        <v>570</v>
      </c>
      <c r="B513">
        <v>1470</v>
      </c>
      <c r="C513">
        <v>32.229999999999997</v>
      </c>
      <c r="D513" s="1" t="s">
        <v>10365</v>
      </c>
      <c r="E513" s="1" t="s">
        <v>10562</v>
      </c>
      <c r="F513" s="1" t="s">
        <v>10563</v>
      </c>
      <c r="G513" s="2">
        <v>44792.179861111108</v>
      </c>
    </row>
    <row r="514" spans="1:7" x14ac:dyDescent="0.3">
      <c r="A514">
        <v>571</v>
      </c>
      <c r="B514">
        <v>270</v>
      </c>
      <c r="C514">
        <v>8.83</v>
      </c>
      <c r="D514" s="1" t="s">
        <v>10365</v>
      </c>
      <c r="E514" s="1" t="s">
        <v>10564</v>
      </c>
      <c r="F514" s="1" t="s">
        <v>10565</v>
      </c>
      <c r="G514" s="2">
        <v>44763.579861111109</v>
      </c>
    </row>
    <row r="515" spans="1:7" x14ac:dyDescent="0.3">
      <c r="A515">
        <v>575</v>
      </c>
      <c r="B515">
        <v>1199</v>
      </c>
      <c r="C515">
        <v>41.74</v>
      </c>
      <c r="D515" s="1" t="s">
        <v>10365</v>
      </c>
      <c r="E515" s="1" t="s">
        <v>10566</v>
      </c>
      <c r="F515" s="1" t="s">
        <v>10567</v>
      </c>
      <c r="G515" s="2">
        <v>45088.228472222225</v>
      </c>
    </row>
    <row r="516" spans="1:7" x14ac:dyDescent="0.3">
      <c r="A516">
        <v>576</v>
      </c>
      <c r="B516">
        <v>1059</v>
      </c>
      <c r="C516">
        <v>22.24</v>
      </c>
      <c r="D516" s="1" t="s">
        <v>10365</v>
      </c>
      <c r="E516" s="1" t="s">
        <v>10568</v>
      </c>
      <c r="F516" s="1" t="s">
        <v>10569</v>
      </c>
      <c r="G516" s="2">
        <v>44415.285416666666</v>
      </c>
    </row>
    <row r="517" spans="1:7" x14ac:dyDescent="0.3">
      <c r="A517">
        <v>577</v>
      </c>
      <c r="B517">
        <v>301</v>
      </c>
      <c r="C517">
        <v>7.87</v>
      </c>
      <c r="D517" s="1" t="s">
        <v>10365</v>
      </c>
      <c r="E517" s="1" t="s">
        <v>10570</v>
      </c>
      <c r="F517" s="1" t="s">
        <v>10571</v>
      </c>
      <c r="G517" s="2">
        <v>44227.409722222219</v>
      </c>
    </row>
    <row r="518" spans="1:7" x14ac:dyDescent="0.3">
      <c r="A518">
        <v>582</v>
      </c>
      <c r="B518">
        <v>440</v>
      </c>
      <c r="C518">
        <v>16.170000000000002</v>
      </c>
      <c r="D518" s="1" t="s">
        <v>10365</v>
      </c>
      <c r="E518" s="1" t="s">
        <v>10572</v>
      </c>
      <c r="F518" s="1" t="s">
        <v>10573</v>
      </c>
      <c r="G518" s="2">
        <v>44845.372916666667</v>
      </c>
    </row>
    <row r="519" spans="1:7" x14ac:dyDescent="0.3">
      <c r="A519">
        <v>586</v>
      </c>
      <c r="B519">
        <v>391</v>
      </c>
      <c r="C519">
        <v>40.29</v>
      </c>
      <c r="D519" s="1" t="s">
        <v>10365</v>
      </c>
      <c r="E519" s="1" t="s">
        <v>10574</v>
      </c>
      <c r="F519" s="1" t="s">
        <v>10575</v>
      </c>
      <c r="G519" s="2">
        <v>44987.316666666666</v>
      </c>
    </row>
    <row r="520" spans="1:7" x14ac:dyDescent="0.3">
      <c r="A520">
        <v>587</v>
      </c>
      <c r="B520">
        <v>70</v>
      </c>
      <c r="C520">
        <v>1.46</v>
      </c>
      <c r="D520" s="1" t="s">
        <v>10365</v>
      </c>
      <c r="E520" s="1" t="s">
        <v>10576</v>
      </c>
      <c r="F520" s="1" t="s">
        <v>10577</v>
      </c>
      <c r="G520" s="2">
        <v>44095.513194444444</v>
      </c>
    </row>
    <row r="521" spans="1:7" x14ac:dyDescent="0.3">
      <c r="A521">
        <v>588</v>
      </c>
      <c r="B521">
        <v>1704</v>
      </c>
      <c r="C521">
        <v>45.55</v>
      </c>
      <c r="D521" s="1" t="s">
        <v>10365</v>
      </c>
      <c r="E521" s="1" t="s">
        <v>10578</v>
      </c>
      <c r="F521" s="1" t="s">
        <v>10579</v>
      </c>
      <c r="G521" s="2">
        <v>44643.9375</v>
      </c>
    </row>
    <row r="522" spans="1:7" x14ac:dyDescent="0.3">
      <c r="A522">
        <v>594</v>
      </c>
      <c r="B522">
        <v>1664</v>
      </c>
      <c r="C522">
        <v>24.96</v>
      </c>
      <c r="D522" s="1" t="s">
        <v>10365</v>
      </c>
      <c r="E522" s="1" t="s">
        <v>10580</v>
      </c>
      <c r="F522" s="1" t="s">
        <v>10581</v>
      </c>
      <c r="G522" s="2">
        <v>45185.845138888886</v>
      </c>
    </row>
    <row r="523" spans="1:7" x14ac:dyDescent="0.3">
      <c r="A523">
        <v>597</v>
      </c>
      <c r="B523">
        <v>126</v>
      </c>
      <c r="C523">
        <v>12.66</v>
      </c>
      <c r="D523" s="1" t="s">
        <v>10365</v>
      </c>
      <c r="E523" s="1" t="s">
        <v>10582</v>
      </c>
      <c r="F523" s="1" t="s">
        <v>10583</v>
      </c>
      <c r="G523" s="2">
        <v>44315.770833333336</v>
      </c>
    </row>
    <row r="524" spans="1:7" x14ac:dyDescent="0.3">
      <c r="A524">
        <v>600</v>
      </c>
      <c r="B524">
        <v>1339</v>
      </c>
      <c r="C524">
        <v>38.47</v>
      </c>
      <c r="D524" s="1" t="s">
        <v>10365</v>
      </c>
      <c r="E524" s="1" t="s">
        <v>10584</v>
      </c>
      <c r="F524" s="1" t="s">
        <v>10585</v>
      </c>
      <c r="G524" s="2">
        <v>43877.440972222219</v>
      </c>
    </row>
    <row r="525" spans="1:7" x14ac:dyDescent="0.3">
      <c r="A525">
        <v>604</v>
      </c>
      <c r="B525">
        <v>1425</v>
      </c>
      <c r="C525">
        <v>43.38</v>
      </c>
      <c r="D525" s="1" t="s">
        <v>10365</v>
      </c>
      <c r="E525" s="1" t="s">
        <v>10586</v>
      </c>
      <c r="F525" s="1" t="s">
        <v>10587</v>
      </c>
      <c r="G525" s="2">
        <v>44189.668055555558</v>
      </c>
    </row>
    <row r="526" spans="1:7" x14ac:dyDescent="0.3">
      <c r="A526">
        <v>606</v>
      </c>
      <c r="B526">
        <v>288</v>
      </c>
      <c r="C526">
        <v>10.47</v>
      </c>
      <c r="D526" s="1" t="s">
        <v>10365</v>
      </c>
      <c r="E526" s="1" t="s">
        <v>10588</v>
      </c>
      <c r="F526" s="1" t="s">
        <v>10589</v>
      </c>
      <c r="G526" s="2">
        <v>44862.084027777775</v>
      </c>
    </row>
    <row r="527" spans="1:7" x14ac:dyDescent="0.3">
      <c r="A527">
        <v>613</v>
      </c>
      <c r="B527">
        <v>1179</v>
      </c>
      <c r="C527">
        <v>8.98</v>
      </c>
      <c r="D527" s="1" t="s">
        <v>10365</v>
      </c>
      <c r="E527" s="1" t="s">
        <v>10590</v>
      </c>
      <c r="F527" s="1" t="s">
        <v>10591</v>
      </c>
      <c r="G527" s="2">
        <v>44014.075694444444</v>
      </c>
    </row>
    <row r="528" spans="1:7" x14ac:dyDescent="0.3">
      <c r="A528">
        <v>614</v>
      </c>
      <c r="B528">
        <v>491</v>
      </c>
      <c r="C528">
        <v>17.27</v>
      </c>
      <c r="D528" s="1" t="s">
        <v>10365</v>
      </c>
      <c r="E528" s="1" t="s">
        <v>10592</v>
      </c>
      <c r="F528" s="1" t="s">
        <v>10593</v>
      </c>
      <c r="G528" s="2">
        <v>45261.637499999997</v>
      </c>
    </row>
    <row r="529" spans="1:7" x14ac:dyDescent="0.3">
      <c r="A529">
        <v>627</v>
      </c>
      <c r="B529">
        <v>658</v>
      </c>
      <c r="C529">
        <v>0.23</v>
      </c>
      <c r="D529" s="1" t="s">
        <v>10365</v>
      </c>
      <c r="E529" s="1" t="s">
        <v>10594</v>
      </c>
      <c r="F529" s="1" t="s">
        <v>10595</v>
      </c>
      <c r="G529" s="2">
        <v>44232.722222222219</v>
      </c>
    </row>
    <row r="530" spans="1:7" x14ac:dyDescent="0.3">
      <c r="A530">
        <v>630</v>
      </c>
      <c r="B530">
        <v>1447</v>
      </c>
      <c r="C530">
        <v>11.35</v>
      </c>
      <c r="D530" s="1" t="s">
        <v>10365</v>
      </c>
      <c r="E530" s="1" t="s">
        <v>10596</v>
      </c>
      <c r="F530" s="1" t="s">
        <v>10597</v>
      </c>
      <c r="G530" s="2">
        <v>43850.331944444442</v>
      </c>
    </row>
    <row r="531" spans="1:7" x14ac:dyDescent="0.3">
      <c r="A531">
        <v>642</v>
      </c>
      <c r="B531">
        <v>856</v>
      </c>
      <c r="C531">
        <v>32.479999999999997</v>
      </c>
      <c r="D531" s="1" t="s">
        <v>10365</v>
      </c>
      <c r="E531" s="1" t="s">
        <v>10598</v>
      </c>
      <c r="F531" s="1" t="s">
        <v>10599</v>
      </c>
      <c r="G531" s="2">
        <v>44297.850694444445</v>
      </c>
    </row>
    <row r="532" spans="1:7" x14ac:dyDescent="0.3">
      <c r="A532">
        <v>668</v>
      </c>
      <c r="B532">
        <v>1694</v>
      </c>
      <c r="C532">
        <v>36.479999999999997</v>
      </c>
      <c r="D532" s="1" t="s">
        <v>10365</v>
      </c>
      <c r="E532" s="1" t="s">
        <v>10600</v>
      </c>
      <c r="F532" s="1" t="s">
        <v>10601</v>
      </c>
      <c r="G532" s="2">
        <v>45145.823611111111</v>
      </c>
    </row>
    <row r="533" spans="1:7" x14ac:dyDescent="0.3">
      <c r="A533">
        <v>682</v>
      </c>
      <c r="B533">
        <v>782</v>
      </c>
      <c r="C533">
        <v>7.34</v>
      </c>
      <c r="D533" s="1" t="s">
        <v>10365</v>
      </c>
      <c r="E533" s="1" t="s">
        <v>10602</v>
      </c>
      <c r="F533" s="1" t="s">
        <v>10603</v>
      </c>
      <c r="G533" s="2">
        <v>44493.765972222223</v>
      </c>
    </row>
    <row r="534" spans="1:7" x14ac:dyDescent="0.3">
      <c r="A534">
        <v>683</v>
      </c>
      <c r="B534">
        <v>1956</v>
      </c>
      <c r="C534">
        <v>47.92</v>
      </c>
      <c r="D534" s="1" t="s">
        <v>10365</v>
      </c>
      <c r="E534" s="1" t="s">
        <v>10604</v>
      </c>
      <c r="F534" s="1" t="s">
        <v>10605</v>
      </c>
      <c r="G534" s="2">
        <v>44457.711805555555</v>
      </c>
    </row>
    <row r="535" spans="1:7" x14ac:dyDescent="0.3">
      <c r="A535">
        <v>686</v>
      </c>
      <c r="B535">
        <v>472</v>
      </c>
      <c r="C535">
        <v>47.79</v>
      </c>
      <c r="D535" s="1" t="s">
        <v>10365</v>
      </c>
      <c r="E535" s="1" t="s">
        <v>10606</v>
      </c>
      <c r="F535" s="1" t="s">
        <v>10607</v>
      </c>
      <c r="G535" s="2">
        <v>45086.144444444442</v>
      </c>
    </row>
    <row r="536" spans="1:7" x14ac:dyDescent="0.3">
      <c r="A536">
        <v>693</v>
      </c>
      <c r="B536">
        <v>1942</v>
      </c>
      <c r="C536">
        <v>25.14</v>
      </c>
      <c r="D536" s="1" t="s">
        <v>10365</v>
      </c>
      <c r="E536" s="1" t="s">
        <v>10608</v>
      </c>
      <c r="F536" s="1" t="s">
        <v>10609</v>
      </c>
      <c r="G536" s="2">
        <v>44501.375</v>
      </c>
    </row>
    <row r="537" spans="1:7" x14ac:dyDescent="0.3">
      <c r="A537">
        <v>695</v>
      </c>
      <c r="B537">
        <v>1596</v>
      </c>
      <c r="C537">
        <v>8.49</v>
      </c>
      <c r="D537" s="1" t="s">
        <v>10365</v>
      </c>
      <c r="E537" s="1" t="s">
        <v>10610</v>
      </c>
      <c r="F537" s="1" t="s">
        <v>10611</v>
      </c>
      <c r="G537" s="2">
        <v>44234.582638888889</v>
      </c>
    </row>
    <row r="538" spans="1:7" x14ac:dyDescent="0.3">
      <c r="A538">
        <v>697</v>
      </c>
      <c r="B538">
        <v>1826</v>
      </c>
      <c r="C538">
        <v>3.17</v>
      </c>
      <c r="D538" s="1" t="s">
        <v>10365</v>
      </c>
      <c r="E538" s="1" t="s">
        <v>10612</v>
      </c>
      <c r="F538" s="1" t="s">
        <v>10613</v>
      </c>
      <c r="G538" s="2">
        <v>43971.635416666664</v>
      </c>
    </row>
    <row r="539" spans="1:7" x14ac:dyDescent="0.3">
      <c r="A539">
        <v>705</v>
      </c>
      <c r="B539">
        <v>1321</v>
      </c>
      <c r="C539">
        <v>3.78</v>
      </c>
      <c r="D539" s="1" t="s">
        <v>10365</v>
      </c>
      <c r="E539" s="1" t="s">
        <v>10614</v>
      </c>
      <c r="F539" s="1" t="s">
        <v>10615</v>
      </c>
      <c r="G539" s="2">
        <v>44380.984027777777</v>
      </c>
    </row>
    <row r="540" spans="1:7" x14ac:dyDescent="0.3">
      <c r="A540">
        <v>715</v>
      </c>
      <c r="B540">
        <v>1567</v>
      </c>
      <c r="C540">
        <v>31.93</v>
      </c>
      <c r="D540" s="1" t="s">
        <v>10365</v>
      </c>
      <c r="E540" s="1" t="s">
        <v>10616</v>
      </c>
      <c r="F540" s="1" t="s">
        <v>10617</v>
      </c>
      <c r="G540" s="2">
        <v>44946.552083333336</v>
      </c>
    </row>
    <row r="541" spans="1:7" x14ac:dyDescent="0.3">
      <c r="A541">
        <v>723</v>
      </c>
      <c r="B541">
        <v>623</v>
      </c>
      <c r="C541">
        <v>22.33</v>
      </c>
      <c r="D541" s="1" t="s">
        <v>10365</v>
      </c>
      <c r="E541" s="1" t="s">
        <v>10618</v>
      </c>
      <c r="F541" s="1" t="s">
        <v>10619</v>
      </c>
      <c r="G541" s="2">
        <v>44552.306944444441</v>
      </c>
    </row>
    <row r="542" spans="1:7" x14ac:dyDescent="0.3">
      <c r="A542">
        <v>726</v>
      </c>
      <c r="B542">
        <v>457</v>
      </c>
      <c r="C542">
        <v>47.59</v>
      </c>
      <c r="D542" s="1" t="s">
        <v>10365</v>
      </c>
      <c r="E542" s="1" t="s">
        <v>10620</v>
      </c>
      <c r="F542" s="1" t="s">
        <v>1266</v>
      </c>
      <c r="G542" s="2">
        <v>44627.152083333334</v>
      </c>
    </row>
    <row r="543" spans="1:7" x14ac:dyDescent="0.3">
      <c r="A543">
        <v>730</v>
      </c>
      <c r="B543">
        <v>651</v>
      </c>
      <c r="C543">
        <v>47.94</v>
      </c>
      <c r="D543" s="1" t="s">
        <v>10365</v>
      </c>
      <c r="E543" s="1" t="s">
        <v>10621</v>
      </c>
      <c r="F543" s="1" t="s">
        <v>10622</v>
      </c>
      <c r="G543" s="2">
        <v>44866.040277777778</v>
      </c>
    </row>
    <row r="544" spans="1:7" x14ac:dyDescent="0.3">
      <c r="A544">
        <v>735</v>
      </c>
      <c r="B544">
        <v>1298</v>
      </c>
      <c r="C544">
        <v>22.48</v>
      </c>
      <c r="D544" s="1" t="s">
        <v>10365</v>
      </c>
      <c r="E544" s="1" t="s">
        <v>10623</v>
      </c>
      <c r="F544" s="1" t="s">
        <v>10624</v>
      </c>
      <c r="G544" s="2">
        <v>44364.97152777778</v>
      </c>
    </row>
    <row r="545" spans="1:7" x14ac:dyDescent="0.3">
      <c r="A545">
        <v>736</v>
      </c>
      <c r="B545">
        <v>1521</v>
      </c>
      <c r="C545">
        <v>35.840000000000003</v>
      </c>
      <c r="D545" s="1" t="s">
        <v>10365</v>
      </c>
      <c r="E545" s="1" t="s">
        <v>10625</v>
      </c>
      <c r="F545" s="1" t="s">
        <v>10626</v>
      </c>
      <c r="G545" s="2">
        <v>45186.020833333336</v>
      </c>
    </row>
    <row r="546" spans="1:7" x14ac:dyDescent="0.3">
      <c r="A546">
        <v>742</v>
      </c>
      <c r="B546">
        <v>229</v>
      </c>
      <c r="C546">
        <v>20.28</v>
      </c>
      <c r="D546" s="1" t="s">
        <v>10365</v>
      </c>
      <c r="E546" s="1" t="s">
        <v>10627</v>
      </c>
      <c r="F546" s="1" t="s">
        <v>10628</v>
      </c>
      <c r="G546" s="2">
        <v>45126.163194444445</v>
      </c>
    </row>
    <row r="547" spans="1:7" x14ac:dyDescent="0.3">
      <c r="A547">
        <v>743</v>
      </c>
      <c r="B547">
        <v>934</v>
      </c>
      <c r="C547">
        <v>29.06</v>
      </c>
      <c r="D547" s="1" t="s">
        <v>10365</v>
      </c>
      <c r="E547" s="1" t="s">
        <v>10629</v>
      </c>
      <c r="F547" s="1" t="s">
        <v>10630</v>
      </c>
      <c r="G547" s="2">
        <v>44179.768055555556</v>
      </c>
    </row>
    <row r="548" spans="1:7" x14ac:dyDescent="0.3">
      <c r="A548">
        <v>747</v>
      </c>
      <c r="B548">
        <v>204</v>
      </c>
      <c r="C548">
        <v>21.62</v>
      </c>
      <c r="D548" s="1" t="s">
        <v>10365</v>
      </c>
      <c r="E548" s="1" t="s">
        <v>10631</v>
      </c>
      <c r="F548" s="1" t="s">
        <v>10632</v>
      </c>
      <c r="G548" s="2">
        <v>45627.300694444442</v>
      </c>
    </row>
    <row r="549" spans="1:7" x14ac:dyDescent="0.3">
      <c r="A549">
        <v>750</v>
      </c>
      <c r="B549">
        <v>803</v>
      </c>
      <c r="C549">
        <v>16.489999999999998</v>
      </c>
      <c r="D549" s="1" t="s">
        <v>10365</v>
      </c>
      <c r="E549" s="1" t="s">
        <v>10633</v>
      </c>
      <c r="F549" s="1" t="s">
        <v>10634</v>
      </c>
      <c r="G549" s="2">
        <v>44186.850694444445</v>
      </c>
    </row>
    <row r="550" spans="1:7" x14ac:dyDescent="0.3">
      <c r="A550">
        <v>755</v>
      </c>
      <c r="B550">
        <v>1075</v>
      </c>
      <c r="C550">
        <v>11.45</v>
      </c>
      <c r="D550" s="1" t="s">
        <v>10365</v>
      </c>
      <c r="E550" s="1" t="s">
        <v>10635</v>
      </c>
      <c r="F550" s="1" t="s">
        <v>10636</v>
      </c>
      <c r="G550" s="2">
        <v>44714.061805555553</v>
      </c>
    </row>
    <row r="551" spans="1:7" x14ac:dyDescent="0.3">
      <c r="A551">
        <v>756</v>
      </c>
      <c r="B551">
        <v>821</v>
      </c>
      <c r="C551">
        <v>6.72</v>
      </c>
      <c r="D551" s="1" t="s">
        <v>10365</v>
      </c>
      <c r="E551" s="1" t="s">
        <v>10637</v>
      </c>
      <c r="F551" s="1" t="s">
        <v>10638</v>
      </c>
      <c r="G551" s="2">
        <v>44951.379166666666</v>
      </c>
    </row>
    <row r="552" spans="1:7" x14ac:dyDescent="0.3">
      <c r="A552">
        <v>763</v>
      </c>
      <c r="B552">
        <v>230</v>
      </c>
      <c r="C552">
        <v>8.15</v>
      </c>
      <c r="D552" s="1" t="s">
        <v>10365</v>
      </c>
      <c r="E552" s="1" t="s">
        <v>10639</v>
      </c>
      <c r="F552" s="1" t="s">
        <v>10640</v>
      </c>
      <c r="G552" s="2">
        <v>44989.260416666664</v>
      </c>
    </row>
    <row r="553" spans="1:7" x14ac:dyDescent="0.3">
      <c r="A553">
        <v>771</v>
      </c>
      <c r="B553">
        <v>1602</v>
      </c>
      <c r="C553">
        <v>42.11</v>
      </c>
      <c r="D553" s="1" t="s">
        <v>10365</v>
      </c>
      <c r="E553" s="1" t="s">
        <v>10641</v>
      </c>
      <c r="F553" s="1" t="s">
        <v>10642</v>
      </c>
      <c r="G553" s="2">
        <v>44702.356249999997</v>
      </c>
    </row>
    <row r="554" spans="1:7" x14ac:dyDescent="0.3">
      <c r="A554">
        <v>773</v>
      </c>
      <c r="B554">
        <v>1606</v>
      </c>
      <c r="C554">
        <v>7.56</v>
      </c>
      <c r="D554" s="1" t="s">
        <v>10365</v>
      </c>
      <c r="E554" s="1" t="s">
        <v>10643</v>
      </c>
      <c r="F554" s="1" t="s">
        <v>10644</v>
      </c>
      <c r="G554" s="2">
        <v>44663.67291666667</v>
      </c>
    </row>
    <row r="555" spans="1:7" x14ac:dyDescent="0.3">
      <c r="A555">
        <v>776</v>
      </c>
      <c r="B555">
        <v>892</v>
      </c>
      <c r="C555">
        <v>27.84</v>
      </c>
      <c r="D555" s="1" t="s">
        <v>10365</v>
      </c>
      <c r="E555" s="1" t="s">
        <v>10645</v>
      </c>
      <c r="F555" s="1" t="s">
        <v>10646</v>
      </c>
      <c r="G555" s="2">
        <v>45278.129166666666</v>
      </c>
    </row>
    <row r="556" spans="1:7" x14ac:dyDescent="0.3">
      <c r="A556">
        <v>779</v>
      </c>
      <c r="B556">
        <v>301</v>
      </c>
      <c r="C556">
        <v>34.9</v>
      </c>
      <c r="D556" s="1" t="s">
        <v>10365</v>
      </c>
      <c r="E556" s="1" t="s">
        <v>10647</v>
      </c>
      <c r="F556" s="1" t="s">
        <v>10648</v>
      </c>
      <c r="G556" s="2">
        <v>44570.720833333333</v>
      </c>
    </row>
    <row r="557" spans="1:7" x14ac:dyDescent="0.3">
      <c r="A557">
        <v>785</v>
      </c>
      <c r="B557">
        <v>1053</v>
      </c>
      <c r="C557">
        <v>32.49</v>
      </c>
      <c r="D557" s="1" t="s">
        <v>10365</v>
      </c>
      <c r="E557" s="1" t="s">
        <v>10649</v>
      </c>
      <c r="F557" s="1" t="s">
        <v>10650</v>
      </c>
      <c r="G557" s="2">
        <v>44410.006249999999</v>
      </c>
    </row>
    <row r="558" spans="1:7" x14ac:dyDescent="0.3">
      <c r="A558">
        <v>787</v>
      </c>
      <c r="B558">
        <v>717</v>
      </c>
      <c r="C558">
        <v>17.690000000000001</v>
      </c>
      <c r="D558" s="1" t="s">
        <v>10365</v>
      </c>
      <c r="E558" s="1" t="s">
        <v>10651</v>
      </c>
      <c r="F558" s="1" t="s">
        <v>10652</v>
      </c>
      <c r="G558" s="2">
        <v>44494.424305555556</v>
      </c>
    </row>
    <row r="559" spans="1:7" x14ac:dyDescent="0.3">
      <c r="A559">
        <v>792</v>
      </c>
      <c r="B559">
        <v>1327</v>
      </c>
      <c r="C559">
        <v>31.34</v>
      </c>
      <c r="D559" s="1" t="s">
        <v>10365</v>
      </c>
      <c r="E559" s="1" t="s">
        <v>10653</v>
      </c>
      <c r="F559" s="1" t="s">
        <v>10654</v>
      </c>
      <c r="G559" s="2">
        <v>44378.338888888888</v>
      </c>
    </row>
    <row r="560" spans="1:7" x14ac:dyDescent="0.3">
      <c r="A560">
        <v>799</v>
      </c>
      <c r="B560">
        <v>1027</v>
      </c>
      <c r="C560">
        <v>15.95</v>
      </c>
      <c r="D560" s="1" t="s">
        <v>10365</v>
      </c>
      <c r="E560" s="1" t="s">
        <v>10655</v>
      </c>
      <c r="F560" s="1" t="s">
        <v>10656</v>
      </c>
      <c r="G560" s="2">
        <v>43971.79583333333</v>
      </c>
    </row>
    <row r="561" spans="1:7" x14ac:dyDescent="0.3">
      <c r="A561">
        <v>801</v>
      </c>
      <c r="B561">
        <v>944</v>
      </c>
      <c r="C561">
        <v>48.54</v>
      </c>
      <c r="D561" s="1" t="s">
        <v>10365</v>
      </c>
      <c r="E561" s="1" t="s">
        <v>10657</v>
      </c>
      <c r="F561" s="1" t="s">
        <v>10658</v>
      </c>
      <c r="G561" s="2">
        <v>43967.507638888892</v>
      </c>
    </row>
    <row r="562" spans="1:7" x14ac:dyDescent="0.3">
      <c r="A562">
        <v>805</v>
      </c>
      <c r="B562">
        <v>229</v>
      </c>
      <c r="C562">
        <v>21.61</v>
      </c>
      <c r="D562" s="1" t="s">
        <v>10365</v>
      </c>
      <c r="E562" s="1" t="s">
        <v>10659</v>
      </c>
      <c r="F562" s="1" t="s">
        <v>10660</v>
      </c>
      <c r="G562" s="2">
        <v>44021.96597222222</v>
      </c>
    </row>
    <row r="563" spans="1:7" x14ac:dyDescent="0.3">
      <c r="A563">
        <v>806</v>
      </c>
      <c r="B563">
        <v>582</v>
      </c>
      <c r="C563">
        <v>13.98</v>
      </c>
      <c r="D563" s="1" t="s">
        <v>10365</v>
      </c>
      <c r="E563" s="1" t="s">
        <v>10661</v>
      </c>
      <c r="F563" s="1" t="s">
        <v>10662</v>
      </c>
      <c r="G563" s="2">
        <v>44674.501388888886</v>
      </c>
    </row>
    <row r="564" spans="1:7" x14ac:dyDescent="0.3">
      <c r="A564">
        <v>824</v>
      </c>
      <c r="B564">
        <v>1754</v>
      </c>
      <c r="C564">
        <v>24.38</v>
      </c>
      <c r="D564" s="1" t="s">
        <v>10365</v>
      </c>
      <c r="E564" s="1" t="s">
        <v>10663</v>
      </c>
      <c r="F564" s="1" t="s">
        <v>10664</v>
      </c>
      <c r="G564" s="2">
        <v>44747.325694444444</v>
      </c>
    </row>
    <row r="565" spans="1:7" x14ac:dyDescent="0.3">
      <c r="A565">
        <v>826</v>
      </c>
      <c r="B565">
        <v>323</v>
      </c>
      <c r="C565">
        <v>28.47</v>
      </c>
      <c r="D565" s="1" t="s">
        <v>10365</v>
      </c>
      <c r="E565" s="1" t="s">
        <v>10665</v>
      </c>
      <c r="F565" s="1" t="s">
        <v>10666</v>
      </c>
      <c r="G565" s="2">
        <v>44539.792361111111</v>
      </c>
    </row>
    <row r="566" spans="1:7" x14ac:dyDescent="0.3">
      <c r="A566">
        <v>835</v>
      </c>
      <c r="B566">
        <v>1686</v>
      </c>
      <c r="C566">
        <v>20.14</v>
      </c>
      <c r="D566" s="1" t="s">
        <v>10365</v>
      </c>
      <c r="E566" s="1" t="s">
        <v>10667</v>
      </c>
      <c r="F566" s="1" t="s">
        <v>10668</v>
      </c>
      <c r="G566" s="2">
        <v>44488.932638888888</v>
      </c>
    </row>
    <row r="567" spans="1:7" x14ac:dyDescent="0.3">
      <c r="A567">
        <v>837</v>
      </c>
      <c r="B567">
        <v>1793</v>
      </c>
      <c r="C567">
        <v>7.89</v>
      </c>
      <c r="D567" s="1" t="s">
        <v>10365</v>
      </c>
      <c r="E567" s="1" t="s">
        <v>10669</v>
      </c>
      <c r="F567" s="1" t="s">
        <v>10670</v>
      </c>
      <c r="G567" s="2">
        <v>44610.931944444441</v>
      </c>
    </row>
    <row r="568" spans="1:7" x14ac:dyDescent="0.3">
      <c r="A568">
        <v>838</v>
      </c>
      <c r="B568">
        <v>1131</v>
      </c>
      <c r="C568">
        <v>36.78</v>
      </c>
      <c r="D568" s="1" t="s">
        <v>10365</v>
      </c>
      <c r="E568" s="1" t="s">
        <v>10671</v>
      </c>
      <c r="F568" s="1" t="s">
        <v>10672</v>
      </c>
      <c r="G568" s="2">
        <v>43918.573611111111</v>
      </c>
    </row>
    <row r="569" spans="1:7" x14ac:dyDescent="0.3">
      <c r="A569">
        <v>843</v>
      </c>
      <c r="B569">
        <v>1416</v>
      </c>
      <c r="C569">
        <v>2.4900000000000002</v>
      </c>
      <c r="D569" s="1" t="s">
        <v>10365</v>
      </c>
      <c r="E569" s="1" t="s">
        <v>10673</v>
      </c>
      <c r="F569" s="1" t="s">
        <v>10674</v>
      </c>
      <c r="G569" s="2">
        <v>44602.007638888892</v>
      </c>
    </row>
    <row r="570" spans="1:7" x14ac:dyDescent="0.3">
      <c r="A570">
        <v>851</v>
      </c>
      <c r="B570">
        <v>1080</v>
      </c>
      <c r="C570">
        <v>42.91</v>
      </c>
      <c r="D570" s="1" t="s">
        <v>10365</v>
      </c>
      <c r="E570" s="1" t="s">
        <v>10675</v>
      </c>
      <c r="F570" s="1" t="s">
        <v>10676</v>
      </c>
      <c r="G570" s="2">
        <v>44741.636111111111</v>
      </c>
    </row>
    <row r="571" spans="1:7" x14ac:dyDescent="0.3">
      <c r="A571">
        <v>862</v>
      </c>
      <c r="B571">
        <v>294</v>
      </c>
      <c r="C571">
        <v>17.23</v>
      </c>
      <c r="D571" s="1" t="s">
        <v>10365</v>
      </c>
      <c r="E571" s="1" t="s">
        <v>10677</v>
      </c>
      <c r="F571" s="1" t="s">
        <v>10678</v>
      </c>
      <c r="G571" s="2">
        <v>44167.463888888888</v>
      </c>
    </row>
    <row r="572" spans="1:7" x14ac:dyDescent="0.3">
      <c r="A572">
        <v>868</v>
      </c>
      <c r="B572">
        <v>827</v>
      </c>
      <c r="C572">
        <v>48.85</v>
      </c>
      <c r="D572" s="1" t="s">
        <v>10365</v>
      </c>
      <c r="E572" s="1" t="s">
        <v>10679</v>
      </c>
      <c r="F572" s="1" t="s">
        <v>10680</v>
      </c>
      <c r="G572" s="2">
        <v>44609.370833333334</v>
      </c>
    </row>
    <row r="573" spans="1:7" x14ac:dyDescent="0.3">
      <c r="A573">
        <v>875</v>
      </c>
      <c r="B573">
        <v>1297</v>
      </c>
      <c r="C573">
        <v>23.4</v>
      </c>
      <c r="D573" s="1" t="s">
        <v>10365</v>
      </c>
      <c r="E573" s="1" t="s">
        <v>10681</v>
      </c>
      <c r="F573" s="1" t="s">
        <v>10682</v>
      </c>
      <c r="G573" s="2">
        <v>44967.075694444444</v>
      </c>
    </row>
    <row r="574" spans="1:7" x14ac:dyDescent="0.3">
      <c r="A574">
        <v>877</v>
      </c>
      <c r="B574">
        <v>1518</v>
      </c>
      <c r="C574">
        <v>48.62</v>
      </c>
      <c r="D574" s="1" t="s">
        <v>10365</v>
      </c>
      <c r="E574" s="1" t="s">
        <v>10683</v>
      </c>
      <c r="F574" s="1" t="s">
        <v>4070</v>
      </c>
      <c r="G574" s="2">
        <v>44711.288888888892</v>
      </c>
    </row>
    <row r="575" spans="1:7" x14ac:dyDescent="0.3">
      <c r="A575">
        <v>878</v>
      </c>
      <c r="B575">
        <v>1772</v>
      </c>
      <c r="C575">
        <v>23.48</v>
      </c>
      <c r="D575" s="1" t="s">
        <v>10365</v>
      </c>
      <c r="E575" s="1" t="s">
        <v>10684</v>
      </c>
      <c r="F575" s="1" t="s">
        <v>10685</v>
      </c>
      <c r="G575" s="2">
        <v>45254.684027777781</v>
      </c>
    </row>
    <row r="576" spans="1:7" x14ac:dyDescent="0.3">
      <c r="A576">
        <v>880</v>
      </c>
      <c r="B576">
        <v>289</v>
      </c>
      <c r="C576">
        <v>36.869999999999997</v>
      </c>
      <c r="D576" s="1" t="s">
        <v>10365</v>
      </c>
      <c r="E576" s="1" t="s">
        <v>10686</v>
      </c>
      <c r="F576" s="1" t="s">
        <v>10687</v>
      </c>
      <c r="G576" s="2">
        <v>44937.484027777777</v>
      </c>
    </row>
    <row r="577" spans="1:7" x14ac:dyDescent="0.3">
      <c r="A577">
        <v>884</v>
      </c>
      <c r="B577">
        <v>1955</v>
      </c>
      <c r="C577">
        <v>5.3</v>
      </c>
      <c r="D577" s="1" t="s">
        <v>10365</v>
      </c>
      <c r="E577" s="1" t="s">
        <v>10688</v>
      </c>
      <c r="F577" s="1" t="s">
        <v>10689</v>
      </c>
      <c r="G577" s="2">
        <v>44689.646527777775</v>
      </c>
    </row>
    <row r="578" spans="1:7" x14ac:dyDescent="0.3">
      <c r="A578">
        <v>888</v>
      </c>
      <c r="B578">
        <v>778</v>
      </c>
      <c r="C578">
        <v>26.58</v>
      </c>
      <c r="D578" s="1" t="s">
        <v>10365</v>
      </c>
      <c r="E578" s="1" t="s">
        <v>10690</v>
      </c>
      <c r="F578" s="1" t="s">
        <v>10691</v>
      </c>
      <c r="G578" s="2">
        <v>45505.130555555559</v>
      </c>
    </row>
    <row r="579" spans="1:7" x14ac:dyDescent="0.3">
      <c r="A579">
        <v>889</v>
      </c>
      <c r="B579">
        <v>1745</v>
      </c>
      <c r="C579">
        <v>36.36</v>
      </c>
      <c r="D579" s="1" t="s">
        <v>10365</v>
      </c>
      <c r="E579" s="1" t="s">
        <v>10692</v>
      </c>
      <c r="F579" s="1" t="s">
        <v>10693</v>
      </c>
      <c r="G579" s="2">
        <v>44416.886805555558</v>
      </c>
    </row>
    <row r="580" spans="1:7" x14ac:dyDescent="0.3">
      <c r="A580">
        <v>893</v>
      </c>
      <c r="B580">
        <v>979</v>
      </c>
      <c r="C580">
        <v>21.99</v>
      </c>
      <c r="D580" s="1" t="s">
        <v>10365</v>
      </c>
      <c r="E580" s="1" t="s">
        <v>10694</v>
      </c>
      <c r="F580" s="1" t="s">
        <v>10695</v>
      </c>
      <c r="G580" s="2">
        <v>44100.054861111108</v>
      </c>
    </row>
    <row r="581" spans="1:7" x14ac:dyDescent="0.3">
      <c r="A581">
        <v>904</v>
      </c>
      <c r="B581">
        <v>1404</v>
      </c>
      <c r="C581">
        <v>22.48</v>
      </c>
      <c r="D581" s="1" t="s">
        <v>10365</v>
      </c>
      <c r="E581" s="1" t="s">
        <v>10696</v>
      </c>
      <c r="F581" s="1" t="s">
        <v>10697</v>
      </c>
      <c r="G581" s="2">
        <v>45313.542361111111</v>
      </c>
    </row>
    <row r="582" spans="1:7" x14ac:dyDescent="0.3">
      <c r="A582">
        <v>918</v>
      </c>
      <c r="B582">
        <v>315</v>
      </c>
      <c r="C582">
        <v>18.25</v>
      </c>
      <c r="D582" s="1" t="s">
        <v>10365</v>
      </c>
      <c r="E582" s="1" t="s">
        <v>10698</v>
      </c>
      <c r="F582" s="1" t="s">
        <v>10699</v>
      </c>
      <c r="G582" s="2">
        <v>44884.800000000003</v>
      </c>
    </row>
    <row r="583" spans="1:7" x14ac:dyDescent="0.3">
      <c r="A583">
        <v>919</v>
      </c>
      <c r="B583">
        <v>1195</v>
      </c>
      <c r="C583">
        <v>31.83</v>
      </c>
      <c r="D583" s="1" t="s">
        <v>10365</v>
      </c>
      <c r="E583" s="1" t="s">
        <v>10700</v>
      </c>
      <c r="F583" s="1" t="s">
        <v>10701</v>
      </c>
      <c r="G583" s="2">
        <v>44972.897222222222</v>
      </c>
    </row>
    <row r="584" spans="1:7" x14ac:dyDescent="0.3">
      <c r="A584">
        <v>922</v>
      </c>
      <c r="B584">
        <v>391</v>
      </c>
      <c r="C584">
        <v>15.85</v>
      </c>
      <c r="D584" s="1" t="s">
        <v>10365</v>
      </c>
      <c r="E584" s="1" t="s">
        <v>10702</v>
      </c>
      <c r="F584" s="1" t="s">
        <v>10703</v>
      </c>
      <c r="G584" s="2">
        <v>45247.895833333336</v>
      </c>
    </row>
    <row r="585" spans="1:7" x14ac:dyDescent="0.3">
      <c r="A585">
        <v>924</v>
      </c>
      <c r="B585">
        <v>1398</v>
      </c>
      <c r="C585">
        <v>9.61</v>
      </c>
      <c r="D585" s="1" t="s">
        <v>10365</v>
      </c>
      <c r="E585" s="1" t="s">
        <v>10704</v>
      </c>
      <c r="F585" s="1" t="s">
        <v>10705</v>
      </c>
      <c r="G585" s="2">
        <v>44815.222916666666</v>
      </c>
    </row>
    <row r="586" spans="1:7" x14ac:dyDescent="0.3">
      <c r="A586">
        <v>926</v>
      </c>
      <c r="B586">
        <v>468</v>
      </c>
      <c r="C586">
        <v>8.01</v>
      </c>
      <c r="D586" s="1" t="s">
        <v>10365</v>
      </c>
      <c r="E586" s="1" t="s">
        <v>10706</v>
      </c>
      <c r="F586" s="1" t="s">
        <v>10707</v>
      </c>
      <c r="G586" s="2">
        <v>45276.92083333333</v>
      </c>
    </row>
    <row r="587" spans="1:7" x14ac:dyDescent="0.3">
      <c r="A587">
        <v>927</v>
      </c>
      <c r="B587">
        <v>896</v>
      </c>
      <c r="C587">
        <v>18.62</v>
      </c>
      <c r="D587" s="1" t="s">
        <v>10365</v>
      </c>
      <c r="E587" s="1" t="s">
        <v>10708</v>
      </c>
      <c r="F587" s="1" t="s">
        <v>10709</v>
      </c>
      <c r="G587" s="2">
        <v>44555.123611111114</v>
      </c>
    </row>
    <row r="588" spans="1:7" x14ac:dyDescent="0.3">
      <c r="A588">
        <v>933</v>
      </c>
      <c r="B588">
        <v>76</v>
      </c>
      <c r="C588">
        <v>22.32</v>
      </c>
      <c r="D588" s="1" t="s">
        <v>10365</v>
      </c>
      <c r="E588" s="1" t="s">
        <v>10710</v>
      </c>
      <c r="F588" s="1" t="s">
        <v>10711</v>
      </c>
      <c r="G588" s="2">
        <v>45258.384722222225</v>
      </c>
    </row>
    <row r="589" spans="1:7" x14ac:dyDescent="0.3">
      <c r="A589">
        <v>937</v>
      </c>
      <c r="B589">
        <v>1954</v>
      </c>
      <c r="C589">
        <v>21</v>
      </c>
      <c r="D589" s="1" t="s">
        <v>10365</v>
      </c>
      <c r="E589" s="1" t="s">
        <v>10712</v>
      </c>
      <c r="F589" s="1" t="s">
        <v>10713</v>
      </c>
      <c r="G589" s="2">
        <v>44940.393750000003</v>
      </c>
    </row>
    <row r="590" spans="1:7" x14ac:dyDescent="0.3">
      <c r="A590">
        <v>943</v>
      </c>
      <c r="B590">
        <v>1369</v>
      </c>
      <c r="C590">
        <v>17.72</v>
      </c>
      <c r="D590" s="1" t="s">
        <v>10365</v>
      </c>
      <c r="E590" s="1" t="s">
        <v>10714</v>
      </c>
      <c r="F590" s="1" t="s">
        <v>10715</v>
      </c>
      <c r="G590" s="2">
        <v>45145.306944444441</v>
      </c>
    </row>
    <row r="591" spans="1:7" x14ac:dyDescent="0.3">
      <c r="A591">
        <v>959</v>
      </c>
      <c r="B591">
        <v>520</v>
      </c>
      <c r="C591">
        <v>6.4</v>
      </c>
      <c r="D591" s="1" t="s">
        <v>10365</v>
      </c>
      <c r="E591" s="1" t="s">
        <v>10716</v>
      </c>
      <c r="F591" s="1" t="s">
        <v>10717</v>
      </c>
      <c r="G591" s="2">
        <v>44090.796527777777</v>
      </c>
    </row>
    <row r="592" spans="1:7" x14ac:dyDescent="0.3">
      <c r="A592">
        <v>962</v>
      </c>
      <c r="B592">
        <v>388</v>
      </c>
      <c r="C592">
        <v>40.880000000000003</v>
      </c>
      <c r="D592" s="1" t="s">
        <v>10365</v>
      </c>
      <c r="E592" s="1" t="s">
        <v>10718</v>
      </c>
      <c r="F592" s="1" t="s">
        <v>10719</v>
      </c>
      <c r="G592" s="2">
        <v>43836.54791666667</v>
      </c>
    </row>
    <row r="593" spans="1:7" x14ac:dyDescent="0.3">
      <c r="A593">
        <v>963</v>
      </c>
      <c r="B593">
        <v>758</v>
      </c>
      <c r="C593">
        <v>46.31</v>
      </c>
      <c r="D593" s="1" t="s">
        <v>10365</v>
      </c>
      <c r="E593" s="1" t="s">
        <v>10720</v>
      </c>
      <c r="F593" s="1" t="s">
        <v>10721</v>
      </c>
      <c r="G593" s="2">
        <v>44843.175694444442</v>
      </c>
    </row>
    <row r="594" spans="1:7" x14ac:dyDescent="0.3">
      <c r="A594">
        <v>973</v>
      </c>
      <c r="B594">
        <v>1892</v>
      </c>
      <c r="C594">
        <v>9.77</v>
      </c>
      <c r="D594" s="1" t="s">
        <v>10365</v>
      </c>
      <c r="E594" s="1" t="s">
        <v>10722</v>
      </c>
      <c r="F594" s="1" t="s">
        <v>10723</v>
      </c>
      <c r="G594" s="2">
        <v>44471.084722222222</v>
      </c>
    </row>
    <row r="595" spans="1:7" x14ac:dyDescent="0.3">
      <c r="A595">
        <v>978</v>
      </c>
      <c r="B595">
        <v>1936</v>
      </c>
      <c r="C595">
        <v>24.14</v>
      </c>
      <c r="D595" s="1" t="s">
        <v>10365</v>
      </c>
      <c r="E595" s="1" t="s">
        <v>10724</v>
      </c>
      <c r="F595" s="1" t="s">
        <v>10725</v>
      </c>
      <c r="G595" s="2">
        <v>44455.613194444442</v>
      </c>
    </row>
    <row r="596" spans="1:7" x14ac:dyDescent="0.3">
      <c r="A596">
        <v>984</v>
      </c>
      <c r="B596">
        <v>1779</v>
      </c>
      <c r="C596">
        <v>33.659999999999997</v>
      </c>
      <c r="D596" s="1" t="s">
        <v>10365</v>
      </c>
      <c r="E596" s="1" t="s">
        <v>10726</v>
      </c>
      <c r="F596" s="1" t="s">
        <v>10727</v>
      </c>
      <c r="G596" s="2">
        <v>44202.867361111108</v>
      </c>
    </row>
    <row r="597" spans="1:7" x14ac:dyDescent="0.3">
      <c r="A597">
        <v>992</v>
      </c>
      <c r="B597">
        <v>777</v>
      </c>
      <c r="C597">
        <v>3.82</v>
      </c>
      <c r="D597" s="1" t="s">
        <v>10365</v>
      </c>
      <c r="E597" s="1" t="s">
        <v>10728</v>
      </c>
      <c r="F597" s="1" t="s">
        <v>10729</v>
      </c>
      <c r="G597" s="2">
        <v>44102.554861111108</v>
      </c>
    </row>
    <row r="598" spans="1:7" x14ac:dyDescent="0.3">
      <c r="A598">
        <v>999</v>
      </c>
      <c r="B598">
        <v>1810</v>
      </c>
      <c r="C598">
        <v>46.01</v>
      </c>
      <c r="D598" s="1" t="s">
        <v>10365</v>
      </c>
      <c r="E598" s="1" t="s">
        <v>10730</v>
      </c>
      <c r="F598" s="1" t="s">
        <v>10731</v>
      </c>
      <c r="G598" s="2">
        <v>43943.199305555558</v>
      </c>
    </row>
    <row r="599" spans="1:7" x14ac:dyDescent="0.3">
      <c r="A599">
        <v>1013</v>
      </c>
      <c r="B599">
        <v>74</v>
      </c>
      <c r="C599">
        <v>30.65</v>
      </c>
      <c r="D599" s="1" t="s">
        <v>10365</v>
      </c>
      <c r="E599" s="1" t="s">
        <v>10732</v>
      </c>
      <c r="F599" s="1" t="s">
        <v>10733</v>
      </c>
      <c r="G599" s="2">
        <v>44959.395833333336</v>
      </c>
    </row>
    <row r="600" spans="1:7" x14ac:dyDescent="0.3">
      <c r="A600">
        <v>1014</v>
      </c>
      <c r="B600">
        <v>592</v>
      </c>
      <c r="C600">
        <v>25.94</v>
      </c>
      <c r="D600" s="1" t="s">
        <v>10365</v>
      </c>
      <c r="E600" s="1" t="s">
        <v>10734</v>
      </c>
      <c r="F600" s="1" t="s">
        <v>10735</v>
      </c>
      <c r="G600" s="2">
        <v>44092.056944444441</v>
      </c>
    </row>
    <row r="601" spans="1:7" x14ac:dyDescent="0.3">
      <c r="A601">
        <v>1015</v>
      </c>
      <c r="B601">
        <v>879</v>
      </c>
      <c r="C601">
        <v>37.21</v>
      </c>
      <c r="D601" s="1" t="s">
        <v>10365</v>
      </c>
      <c r="E601" s="1" t="s">
        <v>10736</v>
      </c>
      <c r="F601" s="1" t="s">
        <v>10737</v>
      </c>
      <c r="G601" s="2">
        <v>45079.255555555559</v>
      </c>
    </row>
    <row r="602" spans="1:7" x14ac:dyDescent="0.3">
      <c r="A602">
        <v>1016</v>
      </c>
      <c r="B602">
        <v>1411</v>
      </c>
      <c r="C602">
        <v>5.08</v>
      </c>
      <c r="D602" s="1" t="s">
        <v>10365</v>
      </c>
      <c r="E602" s="1" t="s">
        <v>10738</v>
      </c>
      <c r="F602" s="1" t="s">
        <v>10739</v>
      </c>
      <c r="G602" s="2">
        <v>43943.206944444442</v>
      </c>
    </row>
    <row r="603" spans="1:7" x14ac:dyDescent="0.3">
      <c r="A603">
        <v>1021</v>
      </c>
      <c r="B603">
        <v>1778</v>
      </c>
      <c r="C603">
        <v>25.33</v>
      </c>
      <c r="D603" s="1" t="s">
        <v>10365</v>
      </c>
      <c r="E603" s="1" t="s">
        <v>10740</v>
      </c>
      <c r="F603" s="1" t="s">
        <v>10741</v>
      </c>
      <c r="G603" s="2">
        <v>44671.07708333333</v>
      </c>
    </row>
    <row r="604" spans="1:7" x14ac:dyDescent="0.3">
      <c r="A604">
        <v>1025</v>
      </c>
      <c r="B604">
        <v>763</v>
      </c>
      <c r="C604">
        <v>23.1</v>
      </c>
      <c r="D604" s="1" t="s">
        <v>10365</v>
      </c>
      <c r="E604" s="1" t="s">
        <v>10742</v>
      </c>
      <c r="F604" s="1" t="s">
        <v>10743</v>
      </c>
      <c r="G604" s="2">
        <v>44252.295138888891</v>
      </c>
    </row>
    <row r="605" spans="1:7" x14ac:dyDescent="0.3">
      <c r="A605">
        <v>1030</v>
      </c>
      <c r="B605">
        <v>806</v>
      </c>
      <c r="C605">
        <v>32.26</v>
      </c>
      <c r="D605" s="1" t="s">
        <v>10365</v>
      </c>
      <c r="E605" s="1" t="s">
        <v>10744</v>
      </c>
      <c r="F605" s="1" t="s">
        <v>10745</v>
      </c>
      <c r="G605" s="2">
        <v>45243.560416666667</v>
      </c>
    </row>
    <row r="606" spans="1:7" x14ac:dyDescent="0.3">
      <c r="A606">
        <v>1031</v>
      </c>
      <c r="B606">
        <v>134</v>
      </c>
      <c r="C606">
        <v>29.49</v>
      </c>
      <c r="D606" s="1" t="s">
        <v>10365</v>
      </c>
      <c r="E606" s="1" t="s">
        <v>10746</v>
      </c>
      <c r="F606" s="1" t="s">
        <v>10747</v>
      </c>
      <c r="G606" s="2">
        <v>44222.15347222222</v>
      </c>
    </row>
    <row r="607" spans="1:7" x14ac:dyDescent="0.3">
      <c r="A607">
        <v>1034</v>
      </c>
      <c r="B607">
        <v>114</v>
      </c>
      <c r="C607">
        <v>42.96</v>
      </c>
      <c r="D607" s="1" t="s">
        <v>10365</v>
      </c>
      <c r="E607" s="1" t="s">
        <v>10748</v>
      </c>
      <c r="F607" s="1" t="s">
        <v>10749</v>
      </c>
      <c r="G607" s="2">
        <v>45070.522222222222</v>
      </c>
    </row>
    <row r="608" spans="1:7" x14ac:dyDescent="0.3">
      <c r="A608">
        <v>1036</v>
      </c>
      <c r="B608">
        <v>1346</v>
      </c>
      <c r="C608">
        <v>49.01</v>
      </c>
      <c r="D608" s="1" t="s">
        <v>10365</v>
      </c>
      <c r="E608" s="1" t="s">
        <v>10750</v>
      </c>
      <c r="F608" s="1" t="s">
        <v>10751</v>
      </c>
      <c r="G608" s="2">
        <v>44876.355555555558</v>
      </c>
    </row>
    <row r="609" spans="1:7" x14ac:dyDescent="0.3">
      <c r="A609">
        <v>1041</v>
      </c>
      <c r="B609">
        <v>1245</v>
      </c>
      <c r="C609">
        <v>26.6</v>
      </c>
      <c r="D609" s="1" t="s">
        <v>10365</v>
      </c>
      <c r="E609" s="1" t="s">
        <v>10752</v>
      </c>
      <c r="F609" s="1" t="s">
        <v>10753</v>
      </c>
      <c r="G609" s="2">
        <v>43844.686805555553</v>
      </c>
    </row>
    <row r="610" spans="1:7" x14ac:dyDescent="0.3">
      <c r="A610">
        <v>1046</v>
      </c>
      <c r="B610">
        <v>937</v>
      </c>
      <c r="C610">
        <v>38.159999999999997</v>
      </c>
      <c r="D610" s="1" t="s">
        <v>10365</v>
      </c>
      <c r="E610" s="1" t="s">
        <v>10754</v>
      </c>
      <c r="F610" s="1" t="s">
        <v>10755</v>
      </c>
      <c r="G610" s="2">
        <v>45144.246527777781</v>
      </c>
    </row>
    <row r="611" spans="1:7" x14ac:dyDescent="0.3">
      <c r="A611">
        <v>1047</v>
      </c>
      <c r="B611">
        <v>718</v>
      </c>
      <c r="C611">
        <v>24.28</v>
      </c>
      <c r="D611" s="1" t="s">
        <v>10365</v>
      </c>
      <c r="E611" s="1" t="s">
        <v>10756</v>
      </c>
      <c r="F611" s="1" t="s">
        <v>10757</v>
      </c>
      <c r="G611" s="2">
        <v>44573.643055555556</v>
      </c>
    </row>
    <row r="612" spans="1:7" x14ac:dyDescent="0.3">
      <c r="A612">
        <v>1049</v>
      </c>
      <c r="B612">
        <v>654</v>
      </c>
      <c r="C612">
        <v>1.33</v>
      </c>
      <c r="D612" s="1" t="s">
        <v>10365</v>
      </c>
      <c r="E612" s="1" t="s">
        <v>10758</v>
      </c>
      <c r="F612" s="1" t="s">
        <v>10759</v>
      </c>
      <c r="G612" s="2">
        <v>45257.822916666664</v>
      </c>
    </row>
    <row r="613" spans="1:7" x14ac:dyDescent="0.3">
      <c r="A613">
        <v>1052</v>
      </c>
      <c r="B613">
        <v>266</v>
      </c>
      <c r="C613">
        <v>25.83</v>
      </c>
      <c r="D613" s="1" t="s">
        <v>10365</v>
      </c>
      <c r="E613" s="1" t="s">
        <v>10760</v>
      </c>
      <c r="F613" s="1" t="s">
        <v>10761</v>
      </c>
      <c r="G613" s="2">
        <v>44783.767361111109</v>
      </c>
    </row>
    <row r="614" spans="1:7" x14ac:dyDescent="0.3">
      <c r="A614">
        <v>1053</v>
      </c>
      <c r="B614">
        <v>743</v>
      </c>
      <c r="C614">
        <v>21.11</v>
      </c>
      <c r="D614" s="1" t="s">
        <v>10365</v>
      </c>
      <c r="E614" s="1" t="s">
        <v>10762</v>
      </c>
      <c r="F614" s="1" t="s">
        <v>10763</v>
      </c>
      <c r="G614" s="2">
        <v>44299.762499999997</v>
      </c>
    </row>
    <row r="615" spans="1:7" x14ac:dyDescent="0.3">
      <c r="A615">
        <v>1054</v>
      </c>
      <c r="B615">
        <v>1006</v>
      </c>
      <c r="C615">
        <v>31.18</v>
      </c>
      <c r="D615" s="1" t="s">
        <v>10365</v>
      </c>
      <c r="E615" s="1" t="s">
        <v>10764</v>
      </c>
      <c r="F615" s="1" t="s">
        <v>10765</v>
      </c>
      <c r="G615" s="2">
        <v>44564.759722222225</v>
      </c>
    </row>
    <row r="616" spans="1:7" x14ac:dyDescent="0.3">
      <c r="A616">
        <v>1062</v>
      </c>
      <c r="B616">
        <v>1483</v>
      </c>
      <c r="C616">
        <v>20.96</v>
      </c>
      <c r="D616" s="1" t="s">
        <v>10365</v>
      </c>
      <c r="E616" s="1" t="s">
        <v>10766</v>
      </c>
      <c r="F616" s="1" t="s">
        <v>10767</v>
      </c>
      <c r="G616" s="2">
        <v>44632.318055555559</v>
      </c>
    </row>
    <row r="617" spans="1:7" x14ac:dyDescent="0.3">
      <c r="A617">
        <v>1078</v>
      </c>
      <c r="B617">
        <v>1503</v>
      </c>
      <c r="C617">
        <v>32.840000000000003</v>
      </c>
      <c r="D617" s="1" t="s">
        <v>10365</v>
      </c>
      <c r="E617" s="1" t="s">
        <v>10768</v>
      </c>
      <c r="F617" s="1" t="s">
        <v>10769</v>
      </c>
      <c r="G617" s="2">
        <v>44880.319444444445</v>
      </c>
    </row>
    <row r="618" spans="1:7" x14ac:dyDescent="0.3">
      <c r="A618">
        <v>1080</v>
      </c>
      <c r="B618">
        <v>791</v>
      </c>
      <c r="C618">
        <v>45.23</v>
      </c>
      <c r="D618" s="1" t="s">
        <v>10365</v>
      </c>
      <c r="E618" s="1" t="s">
        <v>10770</v>
      </c>
      <c r="F618" s="1" t="s">
        <v>10771</v>
      </c>
      <c r="G618" s="2">
        <v>44274.68472222222</v>
      </c>
    </row>
    <row r="619" spans="1:7" x14ac:dyDescent="0.3">
      <c r="A619">
        <v>1087</v>
      </c>
      <c r="B619">
        <v>922</v>
      </c>
      <c r="C619">
        <v>36.44</v>
      </c>
      <c r="D619" s="1" t="s">
        <v>10365</v>
      </c>
      <c r="E619" s="1" t="s">
        <v>10772</v>
      </c>
      <c r="F619" s="1" t="s">
        <v>10773</v>
      </c>
      <c r="G619" s="2">
        <v>44694.254166666666</v>
      </c>
    </row>
    <row r="620" spans="1:7" x14ac:dyDescent="0.3">
      <c r="A620">
        <v>1092</v>
      </c>
      <c r="B620">
        <v>1981</v>
      </c>
      <c r="C620">
        <v>36.47</v>
      </c>
      <c r="D620" s="1" t="s">
        <v>10365</v>
      </c>
      <c r="E620" s="1" t="s">
        <v>10774</v>
      </c>
      <c r="F620" s="1" t="s">
        <v>10775</v>
      </c>
      <c r="G620" s="2">
        <v>45001.13958333333</v>
      </c>
    </row>
    <row r="621" spans="1:7" x14ac:dyDescent="0.3">
      <c r="A621">
        <v>1102</v>
      </c>
      <c r="B621">
        <v>543</v>
      </c>
      <c r="C621">
        <v>19.670000000000002</v>
      </c>
      <c r="D621" s="1" t="s">
        <v>10365</v>
      </c>
      <c r="E621" s="1" t="s">
        <v>10776</v>
      </c>
      <c r="F621" s="1" t="s">
        <v>10777</v>
      </c>
      <c r="G621" s="2">
        <v>44490.377083333333</v>
      </c>
    </row>
    <row r="622" spans="1:7" x14ac:dyDescent="0.3">
      <c r="A622">
        <v>1108</v>
      </c>
      <c r="B622">
        <v>472</v>
      </c>
      <c r="C622">
        <v>40.270000000000003</v>
      </c>
      <c r="D622" s="1" t="s">
        <v>10365</v>
      </c>
      <c r="E622" s="1" t="s">
        <v>10778</v>
      </c>
      <c r="F622" s="1" t="s">
        <v>10779</v>
      </c>
      <c r="G622" s="2">
        <v>44593.706944444442</v>
      </c>
    </row>
    <row r="623" spans="1:7" x14ac:dyDescent="0.3">
      <c r="A623">
        <v>1109</v>
      </c>
      <c r="B623">
        <v>584</v>
      </c>
      <c r="C623">
        <v>36.06</v>
      </c>
      <c r="D623" s="1" t="s">
        <v>10365</v>
      </c>
      <c r="E623" s="1" t="s">
        <v>10780</v>
      </c>
      <c r="F623" s="1" t="s">
        <v>10781</v>
      </c>
      <c r="G623" s="2">
        <v>44378.776388888888</v>
      </c>
    </row>
    <row r="624" spans="1:7" x14ac:dyDescent="0.3">
      <c r="A624">
        <v>1119</v>
      </c>
      <c r="B624">
        <v>1933</v>
      </c>
      <c r="C624">
        <v>29.02</v>
      </c>
      <c r="D624" s="1" t="s">
        <v>10365</v>
      </c>
      <c r="E624" s="1" t="s">
        <v>10782</v>
      </c>
      <c r="F624" s="1" t="s">
        <v>10783</v>
      </c>
      <c r="G624" s="2">
        <v>44794.563194444447</v>
      </c>
    </row>
    <row r="625" spans="1:7" x14ac:dyDescent="0.3">
      <c r="A625">
        <v>1126</v>
      </c>
      <c r="B625">
        <v>1141</v>
      </c>
      <c r="C625">
        <v>29.49</v>
      </c>
      <c r="D625" s="1" t="s">
        <v>10365</v>
      </c>
      <c r="E625" s="1" t="s">
        <v>10784</v>
      </c>
      <c r="F625" s="1" t="s">
        <v>10785</v>
      </c>
      <c r="G625" s="2">
        <v>44506.820833333331</v>
      </c>
    </row>
    <row r="626" spans="1:7" x14ac:dyDescent="0.3">
      <c r="A626">
        <v>1130</v>
      </c>
      <c r="B626">
        <v>308</v>
      </c>
      <c r="C626">
        <v>38.06</v>
      </c>
      <c r="D626" s="1" t="s">
        <v>10365</v>
      </c>
      <c r="E626" s="1" t="s">
        <v>10786</v>
      </c>
      <c r="F626" s="1" t="s">
        <v>10787</v>
      </c>
      <c r="G626" s="2">
        <v>45122.131944444445</v>
      </c>
    </row>
    <row r="627" spans="1:7" x14ac:dyDescent="0.3">
      <c r="A627">
        <v>1134</v>
      </c>
      <c r="B627">
        <v>1865</v>
      </c>
      <c r="C627">
        <v>10.199999999999999</v>
      </c>
      <c r="D627" s="1" t="s">
        <v>10365</v>
      </c>
      <c r="E627" s="1" t="s">
        <v>10788</v>
      </c>
      <c r="F627" s="1" t="s">
        <v>10789</v>
      </c>
      <c r="G627" s="2">
        <v>45251.977777777778</v>
      </c>
    </row>
    <row r="628" spans="1:7" x14ac:dyDescent="0.3">
      <c r="A628">
        <v>1135</v>
      </c>
      <c r="B628">
        <v>1960</v>
      </c>
      <c r="C628">
        <v>33.590000000000003</v>
      </c>
      <c r="D628" s="1" t="s">
        <v>10365</v>
      </c>
      <c r="E628" s="1" t="s">
        <v>10790</v>
      </c>
      <c r="F628" s="1" t="s">
        <v>10791</v>
      </c>
      <c r="G628" s="2">
        <v>44701.025694444441</v>
      </c>
    </row>
    <row r="629" spans="1:7" x14ac:dyDescent="0.3">
      <c r="A629">
        <v>1138</v>
      </c>
      <c r="B629">
        <v>936</v>
      </c>
      <c r="C629">
        <v>1.91</v>
      </c>
      <c r="D629" s="1" t="s">
        <v>10365</v>
      </c>
      <c r="E629" s="1" t="s">
        <v>10792</v>
      </c>
      <c r="F629" s="1" t="s">
        <v>10793</v>
      </c>
      <c r="G629" s="2">
        <v>44594.756944444445</v>
      </c>
    </row>
    <row r="630" spans="1:7" x14ac:dyDescent="0.3">
      <c r="A630">
        <v>1145</v>
      </c>
      <c r="B630">
        <v>324</v>
      </c>
      <c r="C630">
        <v>9.52</v>
      </c>
      <c r="D630" s="1" t="s">
        <v>10365</v>
      </c>
      <c r="E630" s="1" t="s">
        <v>10794</v>
      </c>
      <c r="F630" s="1" t="s">
        <v>10795</v>
      </c>
      <c r="G630" s="2">
        <v>44051.034722222219</v>
      </c>
    </row>
    <row r="631" spans="1:7" x14ac:dyDescent="0.3">
      <c r="A631">
        <v>1150</v>
      </c>
      <c r="B631">
        <v>1841</v>
      </c>
      <c r="C631">
        <v>34.89</v>
      </c>
      <c r="D631" s="1" t="s">
        <v>10365</v>
      </c>
      <c r="E631" s="1" t="s">
        <v>10796</v>
      </c>
      <c r="F631" s="1" t="s">
        <v>9755</v>
      </c>
      <c r="G631" s="2">
        <v>44891.372916666667</v>
      </c>
    </row>
    <row r="632" spans="1:7" x14ac:dyDescent="0.3">
      <c r="A632">
        <v>1152</v>
      </c>
      <c r="B632">
        <v>580</v>
      </c>
      <c r="C632">
        <v>48.97</v>
      </c>
      <c r="D632" s="1" t="s">
        <v>10365</v>
      </c>
      <c r="E632" s="1" t="s">
        <v>10797</v>
      </c>
      <c r="F632" s="1" t="s">
        <v>10798</v>
      </c>
      <c r="G632" s="2">
        <v>44715.133333333331</v>
      </c>
    </row>
    <row r="633" spans="1:7" x14ac:dyDescent="0.3">
      <c r="A633">
        <v>1154</v>
      </c>
      <c r="B633">
        <v>767</v>
      </c>
      <c r="C633">
        <v>21.97</v>
      </c>
      <c r="D633" s="1" t="s">
        <v>10365</v>
      </c>
      <c r="E633" s="1" t="s">
        <v>10799</v>
      </c>
      <c r="F633" s="1" t="s">
        <v>10800</v>
      </c>
      <c r="G633" s="2">
        <v>44580.417361111111</v>
      </c>
    </row>
    <row r="634" spans="1:7" x14ac:dyDescent="0.3">
      <c r="A634">
        <v>1170</v>
      </c>
      <c r="B634">
        <v>1737</v>
      </c>
      <c r="C634">
        <v>24.61</v>
      </c>
      <c r="D634" s="1" t="s">
        <v>10365</v>
      </c>
      <c r="E634" s="1" t="s">
        <v>10801</v>
      </c>
      <c r="F634" s="1" t="s">
        <v>10802</v>
      </c>
      <c r="G634" s="2">
        <v>44746.525000000001</v>
      </c>
    </row>
    <row r="635" spans="1:7" x14ac:dyDescent="0.3">
      <c r="A635">
        <v>1171</v>
      </c>
      <c r="B635">
        <v>1677</v>
      </c>
      <c r="C635">
        <v>36.119999999999997</v>
      </c>
      <c r="D635" s="1" t="s">
        <v>10365</v>
      </c>
      <c r="E635" s="1" t="s">
        <v>10803</v>
      </c>
      <c r="F635" s="1" t="s">
        <v>10804</v>
      </c>
      <c r="G635" s="2">
        <v>44454.227083333331</v>
      </c>
    </row>
    <row r="636" spans="1:7" x14ac:dyDescent="0.3">
      <c r="A636">
        <v>1178</v>
      </c>
      <c r="B636">
        <v>164</v>
      </c>
      <c r="C636">
        <v>29.38</v>
      </c>
      <c r="D636" s="1" t="s">
        <v>10365</v>
      </c>
      <c r="E636" s="1" t="s">
        <v>10805</v>
      </c>
      <c r="F636" s="1" t="s">
        <v>21</v>
      </c>
      <c r="G636" s="2">
        <v>44313.397222222222</v>
      </c>
    </row>
    <row r="637" spans="1:7" x14ac:dyDescent="0.3">
      <c r="A637">
        <v>1190</v>
      </c>
      <c r="B637">
        <v>1489</v>
      </c>
      <c r="C637">
        <v>22.08</v>
      </c>
      <c r="D637" s="1" t="s">
        <v>10365</v>
      </c>
      <c r="E637" s="1" t="s">
        <v>10806</v>
      </c>
      <c r="F637" s="1" t="s">
        <v>10807</v>
      </c>
      <c r="G637" s="2">
        <v>45315.018055555556</v>
      </c>
    </row>
    <row r="638" spans="1:7" x14ac:dyDescent="0.3">
      <c r="A638">
        <v>1194</v>
      </c>
      <c r="B638">
        <v>1050</v>
      </c>
      <c r="C638">
        <v>49.52</v>
      </c>
      <c r="D638" s="1" t="s">
        <v>10365</v>
      </c>
      <c r="E638" s="1" t="s">
        <v>10808</v>
      </c>
      <c r="F638" s="1" t="s">
        <v>10809</v>
      </c>
      <c r="G638" s="2">
        <v>44238.310416666667</v>
      </c>
    </row>
    <row r="639" spans="1:7" x14ac:dyDescent="0.3">
      <c r="A639">
        <v>1196</v>
      </c>
      <c r="B639">
        <v>1402</v>
      </c>
      <c r="C639">
        <v>3.56</v>
      </c>
      <c r="D639" s="1" t="s">
        <v>10365</v>
      </c>
      <c r="E639" s="1" t="s">
        <v>10810</v>
      </c>
      <c r="F639" s="1" t="s">
        <v>10811</v>
      </c>
      <c r="G639" s="2">
        <v>44276.880555555559</v>
      </c>
    </row>
    <row r="640" spans="1:7" x14ac:dyDescent="0.3">
      <c r="A640">
        <v>1203</v>
      </c>
      <c r="B640">
        <v>991</v>
      </c>
      <c r="C640">
        <v>12.28</v>
      </c>
      <c r="D640" s="1" t="s">
        <v>10365</v>
      </c>
      <c r="E640" s="1" t="s">
        <v>10812</v>
      </c>
      <c r="F640" s="1" t="s">
        <v>5912</v>
      </c>
      <c r="G640" s="2">
        <v>44075.291666666664</v>
      </c>
    </row>
    <row r="641" spans="1:7" x14ac:dyDescent="0.3">
      <c r="A641">
        <v>1213</v>
      </c>
      <c r="B641">
        <v>1150</v>
      </c>
      <c r="C641">
        <v>9.26</v>
      </c>
      <c r="D641" s="1" t="s">
        <v>10365</v>
      </c>
      <c r="E641" s="1" t="s">
        <v>10813</v>
      </c>
      <c r="F641" s="1" t="s">
        <v>10814</v>
      </c>
      <c r="G641" s="2">
        <v>44380.738888888889</v>
      </c>
    </row>
    <row r="642" spans="1:7" x14ac:dyDescent="0.3">
      <c r="A642">
        <v>1220</v>
      </c>
      <c r="B642">
        <v>721</v>
      </c>
      <c r="C642">
        <v>6.74</v>
      </c>
      <c r="D642" s="1" t="s">
        <v>10365</v>
      </c>
      <c r="E642" s="1" t="s">
        <v>10815</v>
      </c>
      <c r="F642" s="1" t="s">
        <v>10816</v>
      </c>
      <c r="G642" s="2">
        <v>44350.984722222223</v>
      </c>
    </row>
    <row r="643" spans="1:7" x14ac:dyDescent="0.3">
      <c r="A643">
        <v>1222</v>
      </c>
      <c r="B643">
        <v>1166</v>
      </c>
      <c r="C643">
        <v>13.85</v>
      </c>
      <c r="D643" s="1" t="s">
        <v>10365</v>
      </c>
      <c r="E643" s="1" t="s">
        <v>10817</v>
      </c>
      <c r="F643" s="1" t="s">
        <v>10818</v>
      </c>
      <c r="G643" s="2">
        <v>45096.022222222222</v>
      </c>
    </row>
    <row r="644" spans="1:7" x14ac:dyDescent="0.3">
      <c r="A644">
        <v>1228</v>
      </c>
      <c r="B644">
        <v>1053</v>
      </c>
      <c r="C644">
        <v>34.14</v>
      </c>
      <c r="D644" s="1" t="s">
        <v>10365</v>
      </c>
      <c r="E644" s="1" t="s">
        <v>10819</v>
      </c>
      <c r="F644" s="1" t="s">
        <v>10820</v>
      </c>
      <c r="G644" s="2">
        <v>45174.732638888891</v>
      </c>
    </row>
    <row r="645" spans="1:7" x14ac:dyDescent="0.3">
      <c r="A645">
        <v>1232</v>
      </c>
      <c r="B645">
        <v>1455</v>
      </c>
      <c r="C645">
        <v>45.44</v>
      </c>
      <c r="D645" s="1" t="s">
        <v>10365</v>
      </c>
      <c r="E645" s="1" t="s">
        <v>10821</v>
      </c>
      <c r="F645" s="1" t="s">
        <v>10822</v>
      </c>
      <c r="G645" s="2">
        <v>44714.76666666667</v>
      </c>
    </row>
    <row r="646" spans="1:7" x14ac:dyDescent="0.3">
      <c r="A646">
        <v>1234</v>
      </c>
      <c r="B646">
        <v>1862</v>
      </c>
      <c r="C646">
        <v>39.049999999999997</v>
      </c>
      <c r="D646" s="1" t="s">
        <v>10365</v>
      </c>
      <c r="E646" s="1" t="s">
        <v>10823</v>
      </c>
      <c r="F646" s="1" t="s">
        <v>10824</v>
      </c>
      <c r="G646" s="2">
        <v>44214.404861111114</v>
      </c>
    </row>
    <row r="647" spans="1:7" x14ac:dyDescent="0.3">
      <c r="A647">
        <v>1241</v>
      </c>
      <c r="B647">
        <v>444</v>
      </c>
      <c r="C647">
        <v>22.11</v>
      </c>
      <c r="D647" s="1" t="s">
        <v>10365</v>
      </c>
      <c r="E647" s="1" t="s">
        <v>10825</v>
      </c>
      <c r="F647" s="1" t="s">
        <v>10826</v>
      </c>
      <c r="G647" s="2">
        <v>44902.887499999997</v>
      </c>
    </row>
    <row r="648" spans="1:7" x14ac:dyDescent="0.3">
      <c r="A648">
        <v>1247</v>
      </c>
      <c r="B648">
        <v>1562</v>
      </c>
      <c r="C648">
        <v>49.96</v>
      </c>
      <c r="D648" s="1" t="s">
        <v>10365</v>
      </c>
      <c r="E648" s="1" t="s">
        <v>10827</v>
      </c>
      <c r="F648" s="1" t="s">
        <v>10828</v>
      </c>
      <c r="G648" s="2">
        <v>44902.547222222223</v>
      </c>
    </row>
    <row r="649" spans="1:7" x14ac:dyDescent="0.3">
      <c r="A649">
        <v>1248</v>
      </c>
      <c r="B649">
        <v>811</v>
      </c>
      <c r="C649">
        <v>5.03</v>
      </c>
      <c r="D649" s="1" t="s">
        <v>10365</v>
      </c>
      <c r="E649" s="1" t="s">
        <v>10829</v>
      </c>
      <c r="F649" s="1" t="s">
        <v>10830</v>
      </c>
      <c r="G649" s="2">
        <v>44806.299305555556</v>
      </c>
    </row>
    <row r="650" spans="1:7" x14ac:dyDescent="0.3">
      <c r="A650">
        <v>1251</v>
      </c>
      <c r="B650">
        <v>1013</v>
      </c>
      <c r="C650">
        <v>45.93</v>
      </c>
      <c r="D650" s="1" t="s">
        <v>10365</v>
      </c>
      <c r="E650" s="1" t="s">
        <v>10831</v>
      </c>
      <c r="F650" s="1" t="s">
        <v>10832</v>
      </c>
      <c r="G650" s="2">
        <v>43832.453472222223</v>
      </c>
    </row>
    <row r="651" spans="1:7" x14ac:dyDescent="0.3">
      <c r="A651">
        <v>1252</v>
      </c>
      <c r="B651">
        <v>1803</v>
      </c>
      <c r="C651">
        <v>17.940000000000001</v>
      </c>
      <c r="D651" s="1" t="s">
        <v>10365</v>
      </c>
      <c r="E651" s="1" t="s">
        <v>10833</v>
      </c>
      <c r="F651" s="1" t="s">
        <v>10834</v>
      </c>
      <c r="G651" s="2">
        <v>44090.242361111108</v>
      </c>
    </row>
    <row r="652" spans="1:7" x14ac:dyDescent="0.3">
      <c r="A652">
        <v>1253</v>
      </c>
      <c r="B652">
        <v>896</v>
      </c>
      <c r="C652">
        <v>30.08</v>
      </c>
      <c r="D652" s="1" t="s">
        <v>10365</v>
      </c>
      <c r="E652" s="1" t="s">
        <v>10835</v>
      </c>
      <c r="F652" s="1" t="s">
        <v>10836</v>
      </c>
      <c r="G652" s="2">
        <v>45008.439583333333</v>
      </c>
    </row>
    <row r="653" spans="1:7" x14ac:dyDescent="0.3">
      <c r="A653">
        <v>1257</v>
      </c>
      <c r="B653">
        <v>5</v>
      </c>
      <c r="C653">
        <v>45.74</v>
      </c>
      <c r="D653" s="1" t="s">
        <v>10365</v>
      </c>
      <c r="E653" s="1" t="s">
        <v>10837</v>
      </c>
      <c r="F653" s="1" t="s">
        <v>10838</v>
      </c>
      <c r="G653" s="2">
        <v>44312.877083333333</v>
      </c>
    </row>
    <row r="654" spans="1:7" x14ac:dyDescent="0.3">
      <c r="A654">
        <v>1261</v>
      </c>
      <c r="B654">
        <v>1036</v>
      </c>
      <c r="C654">
        <v>27.32</v>
      </c>
      <c r="D654" s="1" t="s">
        <v>10365</v>
      </c>
      <c r="E654" s="1" t="s">
        <v>10839</v>
      </c>
      <c r="F654" s="1" t="s">
        <v>10840</v>
      </c>
      <c r="G654" s="2">
        <v>44701.743750000001</v>
      </c>
    </row>
    <row r="655" spans="1:7" x14ac:dyDescent="0.3">
      <c r="A655">
        <v>1272</v>
      </c>
      <c r="B655">
        <v>1992</v>
      </c>
      <c r="C655">
        <v>20.04</v>
      </c>
      <c r="D655" s="1" t="s">
        <v>10365</v>
      </c>
      <c r="E655" s="1" t="s">
        <v>10841</v>
      </c>
      <c r="F655" s="1" t="s">
        <v>605</v>
      </c>
      <c r="G655" s="2">
        <v>44089.47152777778</v>
      </c>
    </row>
    <row r="656" spans="1:7" x14ac:dyDescent="0.3">
      <c r="A656">
        <v>1273</v>
      </c>
      <c r="B656">
        <v>1804</v>
      </c>
      <c r="C656">
        <v>12.03</v>
      </c>
      <c r="D656" s="1" t="s">
        <v>10365</v>
      </c>
      <c r="E656" s="1" t="s">
        <v>10842</v>
      </c>
      <c r="F656" s="1" t="s">
        <v>10843</v>
      </c>
      <c r="G656" s="2">
        <v>44368.52847222222</v>
      </c>
    </row>
    <row r="657" spans="1:7" x14ac:dyDescent="0.3">
      <c r="A657">
        <v>1274</v>
      </c>
      <c r="B657">
        <v>212</v>
      </c>
      <c r="C657">
        <v>47.7</v>
      </c>
      <c r="D657" s="1" t="s">
        <v>10365</v>
      </c>
      <c r="E657" s="1" t="s">
        <v>10844</v>
      </c>
      <c r="F657" s="1" t="s">
        <v>10845</v>
      </c>
      <c r="G657" s="2">
        <v>44477.481944444444</v>
      </c>
    </row>
    <row r="658" spans="1:7" x14ac:dyDescent="0.3">
      <c r="A658">
        <v>1276</v>
      </c>
      <c r="B658">
        <v>1438</v>
      </c>
      <c r="C658">
        <v>16.690000000000001</v>
      </c>
      <c r="D658" s="1" t="s">
        <v>10365</v>
      </c>
      <c r="E658" s="1" t="s">
        <v>10846</v>
      </c>
      <c r="F658" s="1" t="s">
        <v>10847</v>
      </c>
      <c r="G658" s="2">
        <v>44252.709027777775</v>
      </c>
    </row>
    <row r="659" spans="1:7" x14ac:dyDescent="0.3">
      <c r="A659">
        <v>1280</v>
      </c>
      <c r="B659">
        <v>574</v>
      </c>
      <c r="C659">
        <v>24.13</v>
      </c>
      <c r="D659" s="1" t="s">
        <v>10365</v>
      </c>
      <c r="E659" s="1" t="s">
        <v>10848</v>
      </c>
      <c r="F659" s="1" t="s">
        <v>10849</v>
      </c>
      <c r="G659" s="2">
        <v>44648.1875</v>
      </c>
    </row>
    <row r="660" spans="1:7" x14ac:dyDescent="0.3">
      <c r="A660">
        <v>1295</v>
      </c>
      <c r="B660">
        <v>1654</v>
      </c>
      <c r="C660">
        <v>0.5</v>
      </c>
      <c r="D660" s="1" t="s">
        <v>10365</v>
      </c>
      <c r="E660" s="1" t="s">
        <v>10850</v>
      </c>
      <c r="F660" s="1" t="s">
        <v>10851</v>
      </c>
      <c r="G660" s="2">
        <v>44043.013888888891</v>
      </c>
    </row>
    <row r="661" spans="1:7" x14ac:dyDescent="0.3">
      <c r="A661">
        <v>1298</v>
      </c>
      <c r="B661">
        <v>105</v>
      </c>
      <c r="C661">
        <v>48.31</v>
      </c>
      <c r="D661" s="1" t="s">
        <v>10365</v>
      </c>
      <c r="E661" s="1" t="s">
        <v>10852</v>
      </c>
      <c r="F661" s="1" t="s">
        <v>10853</v>
      </c>
      <c r="G661" s="2">
        <v>44937.126388888886</v>
      </c>
    </row>
    <row r="662" spans="1:7" x14ac:dyDescent="0.3">
      <c r="A662">
        <v>1303</v>
      </c>
      <c r="B662">
        <v>1184</v>
      </c>
      <c r="C662">
        <v>22.87</v>
      </c>
      <c r="D662" s="1" t="s">
        <v>10365</v>
      </c>
      <c r="E662" s="1" t="s">
        <v>10854</v>
      </c>
      <c r="F662" s="1" t="s">
        <v>10855</v>
      </c>
      <c r="G662" s="2">
        <v>44002.45</v>
      </c>
    </row>
    <row r="663" spans="1:7" x14ac:dyDescent="0.3">
      <c r="A663">
        <v>1308</v>
      </c>
      <c r="B663">
        <v>1478</v>
      </c>
      <c r="C663">
        <v>7.14</v>
      </c>
      <c r="D663" s="1" t="s">
        <v>10365</v>
      </c>
      <c r="E663" s="1" t="s">
        <v>10856</v>
      </c>
      <c r="F663" s="1" t="s">
        <v>10857</v>
      </c>
      <c r="G663" s="2">
        <v>44284.517361111109</v>
      </c>
    </row>
    <row r="664" spans="1:7" x14ac:dyDescent="0.3">
      <c r="A664">
        <v>1311</v>
      </c>
      <c r="B664">
        <v>647</v>
      </c>
      <c r="C664">
        <v>23.95</v>
      </c>
      <c r="D664" s="1" t="s">
        <v>10365</v>
      </c>
      <c r="E664" s="1" t="s">
        <v>10858</v>
      </c>
      <c r="F664" s="1" t="s">
        <v>10859</v>
      </c>
      <c r="G664" s="2">
        <v>44847.334027777775</v>
      </c>
    </row>
    <row r="665" spans="1:7" x14ac:dyDescent="0.3">
      <c r="A665">
        <v>1321</v>
      </c>
      <c r="B665">
        <v>1545</v>
      </c>
      <c r="C665">
        <v>34.46</v>
      </c>
      <c r="D665" s="1" t="s">
        <v>10365</v>
      </c>
      <c r="E665" s="1" t="s">
        <v>10860</v>
      </c>
      <c r="F665" s="1" t="s">
        <v>10861</v>
      </c>
      <c r="G665" s="2">
        <v>43944.154861111114</v>
      </c>
    </row>
    <row r="666" spans="1:7" x14ac:dyDescent="0.3">
      <c r="A666">
        <v>1333</v>
      </c>
      <c r="B666">
        <v>1299</v>
      </c>
      <c r="C666">
        <v>1.67</v>
      </c>
      <c r="D666" s="1" t="s">
        <v>10365</v>
      </c>
      <c r="E666" s="1" t="s">
        <v>10862</v>
      </c>
      <c r="F666" s="1" t="s">
        <v>10863</v>
      </c>
      <c r="G666" s="2">
        <v>45174.165277777778</v>
      </c>
    </row>
    <row r="667" spans="1:7" x14ac:dyDescent="0.3">
      <c r="A667">
        <v>1335</v>
      </c>
      <c r="B667">
        <v>1516</v>
      </c>
      <c r="C667">
        <v>28.06</v>
      </c>
      <c r="D667" s="1" t="s">
        <v>10365</v>
      </c>
      <c r="E667" s="1" t="s">
        <v>10864</v>
      </c>
      <c r="F667" s="1" t="s">
        <v>10865</v>
      </c>
      <c r="G667" s="2">
        <v>44272.707638888889</v>
      </c>
    </row>
    <row r="668" spans="1:7" x14ac:dyDescent="0.3">
      <c r="A668">
        <v>1350</v>
      </c>
      <c r="B668">
        <v>990</v>
      </c>
      <c r="C668">
        <v>44.51</v>
      </c>
      <c r="D668" s="1" t="s">
        <v>10365</v>
      </c>
      <c r="E668" s="1" t="s">
        <v>10866</v>
      </c>
      <c r="F668" s="1" t="s">
        <v>10867</v>
      </c>
      <c r="G668" s="2">
        <v>44424.533333333333</v>
      </c>
    </row>
    <row r="669" spans="1:7" x14ac:dyDescent="0.3">
      <c r="A669">
        <v>1352</v>
      </c>
      <c r="B669">
        <v>850</v>
      </c>
      <c r="C669">
        <v>0.48</v>
      </c>
      <c r="D669" s="1" t="s">
        <v>10365</v>
      </c>
      <c r="E669" s="1" t="s">
        <v>10868</v>
      </c>
      <c r="F669" s="1" t="s">
        <v>10869</v>
      </c>
      <c r="G669" s="2">
        <v>44445.651388888888</v>
      </c>
    </row>
    <row r="670" spans="1:7" x14ac:dyDescent="0.3">
      <c r="A670">
        <v>1353</v>
      </c>
      <c r="B670">
        <v>1961</v>
      </c>
      <c r="C670">
        <v>6.2</v>
      </c>
      <c r="D670" s="1" t="s">
        <v>10365</v>
      </c>
      <c r="E670" s="1" t="s">
        <v>10870</v>
      </c>
      <c r="F670" s="1" t="s">
        <v>10871</v>
      </c>
      <c r="G670" s="2">
        <v>44863.180555555555</v>
      </c>
    </row>
    <row r="671" spans="1:7" x14ac:dyDescent="0.3">
      <c r="A671">
        <v>1358</v>
      </c>
      <c r="B671">
        <v>1220</v>
      </c>
      <c r="C671">
        <v>45.55</v>
      </c>
      <c r="D671" s="1" t="s">
        <v>10365</v>
      </c>
      <c r="E671" s="1" t="s">
        <v>10872</v>
      </c>
      <c r="F671" s="1" t="s">
        <v>10873</v>
      </c>
      <c r="G671" s="2">
        <v>44221.802777777775</v>
      </c>
    </row>
    <row r="672" spans="1:7" x14ac:dyDescent="0.3">
      <c r="A672">
        <v>1369</v>
      </c>
      <c r="B672">
        <v>27</v>
      </c>
      <c r="C672">
        <v>45.4</v>
      </c>
      <c r="D672" s="1" t="s">
        <v>10365</v>
      </c>
      <c r="E672" s="1" t="s">
        <v>10874</v>
      </c>
      <c r="F672" s="1" t="s">
        <v>10875</v>
      </c>
      <c r="G672" s="2">
        <v>44184.179166666669</v>
      </c>
    </row>
    <row r="673" spans="1:7" x14ac:dyDescent="0.3">
      <c r="A673">
        <v>1375</v>
      </c>
      <c r="B673">
        <v>1703</v>
      </c>
      <c r="C673">
        <v>36.96</v>
      </c>
      <c r="D673" s="1" t="s">
        <v>10365</v>
      </c>
      <c r="E673" s="1" t="s">
        <v>10876</v>
      </c>
      <c r="F673" s="1" t="s">
        <v>10877</v>
      </c>
      <c r="G673" s="2">
        <v>44218.986805555556</v>
      </c>
    </row>
    <row r="674" spans="1:7" x14ac:dyDescent="0.3">
      <c r="A674">
        <v>1378</v>
      </c>
      <c r="B674">
        <v>1963</v>
      </c>
      <c r="C674">
        <v>17.04</v>
      </c>
      <c r="D674" s="1" t="s">
        <v>10365</v>
      </c>
      <c r="E674" s="1" t="s">
        <v>10878</v>
      </c>
      <c r="F674" s="1" t="s">
        <v>10879</v>
      </c>
      <c r="G674" s="2">
        <v>43902.878472222219</v>
      </c>
    </row>
    <row r="675" spans="1:7" x14ac:dyDescent="0.3">
      <c r="A675">
        <v>1381</v>
      </c>
      <c r="B675">
        <v>553</v>
      </c>
      <c r="C675">
        <v>12.66</v>
      </c>
      <c r="D675" s="1" t="s">
        <v>10365</v>
      </c>
      <c r="E675" s="1" t="s">
        <v>10880</v>
      </c>
      <c r="F675" s="1" t="s">
        <v>10881</v>
      </c>
      <c r="G675" s="2">
        <v>44106.341666666667</v>
      </c>
    </row>
    <row r="676" spans="1:7" x14ac:dyDescent="0.3">
      <c r="A676">
        <v>1383</v>
      </c>
      <c r="B676">
        <v>604</v>
      </c>
      <c r="C676">
        <v>43.74</v>
      </c>
      <c r="D676" s="1" t="s">
        <v>10365</v>
      </c>
      <c r="E676" s="1" t="s">
        <v>10882</v>
      </c>
      <c r="F676" s="1" t="s">
        <v>10883</v>
      </c>
      <c r="G676" s="2">
        <v>43907.996527777781</v>
      </c>
    </row>
    <row r="677" spans="1:7" x14ac:dyDescent="0.3">
      <c r="A677">
        <v>1387</v>
      </c>
      <c r="B677">
        <v>986</v>
      </c>
      <c r="C677">
        <v>25.57</v>
      </c>
      <c r="D677" s="1" t="s">
        <v>10365</v>
      </c>
      <c r="E677" s="1" t="s">
        <v>10884</v>
      </c>
      <c r="F677" s="1" t="s">
        <v>10885</v>
      </c>
      <c r="G677" s="2">
        <v>44322.970833333333</v>
      </c>
    </row>
    <row r="678" spans="1:7" x14ac:dyDescent="0.3">
      <c r="A678">
        <v>1391</v>
      </c>
      <c r="B678">
        <v>1686</v>
      </c>
      <c r="C678">
        <v>33.22</v>
      </c>
      <c r="D678" s="1" t="s">
        <v>10365</v>
      </c>
      <c r="E678" s="1" t="s">
        <v>10886</v>
      </c>
      <c r="F678" s="1" t="s">
        <v>10887</v>
      </c>
      <c r="G678" s="2">
        <v>45268.390972222223</v>
      </c>
    </row>
    <row r="679" spans="1:7" x14ac:dyDescent="0.3">
      <c r="A679">
        <v>1396</v>
      </c>
      <c r="B679">
        <v>1393</v>
      </c>
      <c r="C679">
        <v>28.51</v>
      </c>
      <c r="D679" s="1" t="s">
        <v>10365</v>
      </c>
      <c r="E679" s="1" t="s">
        <v>10888</v>
      </c>
      <c r="F679" s="1" t="s">
        <v>10889</v>
      </c>
      <c r="G679" s="2">
        <v>45240.677083333336</v>
      </c>
    </row>
    <row r="680" spans="1:7" x14ac:dyDescent="0.3">
      <c r="A680">
        <v>1399</v>
      </c>
      <c r="B680">
        <v>402</v>
      </c>
      <c r="C680">
        <v>24.39</v>
      </c>
      <c r="D680" s="1" t="s">
        <v>10365</v>
      </c>
      <c r="E680" s="1" t="s">
        <v>10890</v>
      </c>
      <c r="F680" s="1" t="s">
        <v>10891</v>
      </c>
      <c r="G680" s="2">
        <v>45231.301388888889</v>
      </c>
    </row>
    <row r="681" spans="1:7" x14ac:dyDescent="0.3">
      <c r="A681">
        <v>1403</v>
      </c>
      <c r="B681">
        <v>1175</v>
      </c>
      <c r="C681">
        <v>5.48</v>
      </c>
      <c r="D681" s="1" t="s">
        <v>10365</v>
      </c>
      <c r="E681" s="1" t="s">
        <v>10892</v>
      </c>
      <c r="F681" s="1" t="s">
        <v>10893</v>
      </c>
      <c r="G681" s="2">
        <v>44500.363888888889</v>
      </c>
    </row>
    <row r="682" spans="1:7" x14ac:dyDescent="0.3">
      <c r="A682">
        <v>1408</v>
      </c>
      <c r="B682">
        <v>901</v>
      </c>
      <c r="C682">
        <v>38.590000000000003</v>
      </c>
      <c r="D682" s="1" t="s">
        <v>10365</v>
      </c>
      <c r="E682" s="1" t="s">
        <v>10894</v>
      </c>
      <c r="F682" s="1" t="s">
        <v>10895</v>
      </c>
      <c r="G682" s="2">
        <v>43952.033333333333</v>
      </c>
    </row>
    <row r="683" spans="1:7" x14ac:dyDescent="0.3">
      <c r="A683">
        <v>1412</v>
      </c>
      <c r="B683">
        <v>1021</v>
      </c>
      <c r="C683">
        <v>46.35</v>
      </c>
      <c r="D683" s="1" t="s">
        <v>10365</v>
      </c>
      <c r="E683" s="1" t="s">
        <v>10896</v>
      </c>
      <c r="F683" s="1" t="s">
        <v>10897</v>
      </c>
      <c r="G683" s="2">
        <v>44453.029861111114</v>
      </c>
    </row>
    <row r="684" spans="1:7" x14ac:dyDescent="0.3">
      <c r="A684">
        <v>1416</v>
      </c>
      <c r="B684">
        <v>1487</v>
      </c>
      <c r="C684">
        <v>7.33</v>
      </c>
      <c r="D684" s="1" t="s">
        <v>10365</v>
      </c>
      <c r="E684" s="1" t="s">
        <v>10898</v>
      </c>
      <c r="F684" s="1" t="s">
        <v>10899</v>
      </c>
      <c r="G684" s="2">
        <v>44069.79583333333</v>
      </c>
    </row>
    <row r="685" spans="1:7" x14ac:dyDescent="0.3">
      <c r="A685">
        <v>1419</v>
      </c>
      <c r="B685">
        <v>1284</v>
      </c>
      <c r="C685">
        <v>20.84</v>
      </c>
      <c r="D685" s="1" t="s">
        <v>10365</v>
      </c>
      <c r="E685" s="1" t="s">
        <v>10900</v>
      </c>
      <c r="F685" s="1" t="s">
        <v>10901</v>
      </c>
      <c r="G685" s="2">
        <v>44340.297222222223</v>
      </c>
    </row>
    <row r="686" spans="1:7" x14ac:dyDescent="0.3">
      <c r="A686">
        <v>1420</v>
      </c>
      <c r="B686">
        <v>1518</v>
      </c>
      <c r="C686">
        <v>17.14</v>
      </c>
      <c r="D686" s="1" t="s">
        <v>10365</v>
      </c>
      <c r="E686" s="1" t="s">
        <v>10902</v>
      </c>
      <c r="F686" s="1" t="s">
        <v>10903</v>
      </c>
      <c r="G686" s="2">
        <v>44679.542361111111</v>
      </c>
    </row>
    <row r="687" spans="1:7" x14ac:dyDescent="0.3">
      <c r="A687">
        <v>1422</v>
      </c>
      <c r="B687">
        <v>1026</v>
      </c>
      <c r="C687">
        <v>37.68</v>
      </c>
      <c r="D687" s="1" t="s">
        <v>10365</v>
      </c>
      <c r="E687" s="1" t="s">
        <v>10904</v>
      </c>
      <c r="F687" s="1" t="s">
        <v>10905</v>
      </c>
      <c r="G687" s="2">
        <v>45066.681944444441</v>
      </c>
    </row>
    <row r="688" spans="1:7" x14ac:dyDescent="0.3">
      <c r="A688">
        <v>1426</v>
      </c>
      <c r="B688">
        <v>1116</v>
      </c>
      <c r="C688">
        <v>43.66</v>
      </c>
      <c r="D688" s="1" t="s">
        <v>10365</v>
      </c>
      <c r="E688" s="1" t="s">
        <v>10906</v>
      </c>
      <c r="F688" s="1" t="s">
        <v>10907</v>
      </c>
      <c r="G688" s="2">
        <v>45238.042361111111</v>
      </c>
    </row>
    <row r="689" spans="1:7" x14ac:dyDescent="0.3">
      <c r="A689">
        <v>1430</v>
      </c>
      <c r="B689">
        <v>1252</v>
      </c>
      <c r="C689">
        <v>3.7</v>
      </c>
      <c r="D689" s="1" t="s">
        <v>10365</v>
      </c>
      <c r="E689" s="1" t="s">
        <v>10908</v>
      </c>
      <c r="F689" s="1" t="s">
        <v>10909</v>
      </c>
      <c r="G689" s="2">
        <v>44158.548611111109</v>
      </c>
    </row>
    <row r="690" spans="1:7" x14ac:dyDescent="0.3">
      <c r="A690">
        <v>1437</v>
      </c>
      <c r="B690">
        <v>784</v>
      </c>
      <c r="C690">
        <v>46.78</v>
      </c>
      <c r="D690" s="1" t="s">
        <v>10365</v>
      </c>
      <c r="E690" s="1" t="s">
        <v>10910</v>
      </c>
      <c r="F690" s="1" t="s">
        <v>10911</v>
      </c>
      <c r="G690" s="2">
        <v>44901.052083333336</v>
      </c>
    </row>
    <row r="691" spans="1:7" x14ac:dyDescent="0.3">
      <c r="A691">
        <v>1438</v>
      </c>
      <c r="B691">
        <v>397</v>
      </c>
      <c r="C691">
        <v>0.15</v>
      </c>
      <c r="D691" s="1" t="s">
        <v>10365</v>
      </c>
      <c r="E691" s="1" t="s">
        <v>10912</v>
      </c>
      <c r="F691" s="1" t="s">
        <v>10913</v>
      </c>
      <c r="G691" s="2">
        <v>44198.202777777777</v>
      </c>
    </row>
    <row r="692" spans="1:7" x14ac:dyDescent="0.3">
      <c r="A692">
        <v>1440</v>
      </c>
      <c r="B692">
        <v>1779</v>
      </c>
      <c r="C692">
        <v>15.55</v>
      </c>
      <c r="D692" s="1" t="s">
        <v>10365</v>
      </c>
      <c r="E692" s="1" t="s">
        <v>10914</v>
      </c>
      <c r="F692" s="1" t="s">
        <v>10915</v>
      </c>
      <c r="G692" s="2">
        <v>44812.897916666669</v>
      </c>
    </row>
    <row r="693" spans="1:7" x14ac:dyDescent="0.3">
      <c r="A693">
        <v>1444</v>
      </c>
      <c r="B693">
        <v>1633</v>
      </c>
      <c r="C693">
        <v>6.68</v>
      </c>
      <c r="D693" s="1" t="s">
        <v>10365</v>
      </c>
      <c r="E693" s="1" t="s">
        <v>10916</v>
      </c>
      <c r="F693" s="1" t="s">
        <v>10917</v>
      </c>
      <c r="G693" s="2">
        <v>44528.226388888892</v>
      </c>
    </row>
    <row r="694" spans="1:7" x14ac:dyDescent="0.3">
      <c r="A694">
        <v>1449</v>
      </c>
      <c r="B694">
        <v>582</v>
      </c>
      <c r="C694">
        <v>6.79</v>
      </c>
      <c r="D694" s="1" t="s">
        <v>10365</v>
      </c>
      <c r="E694" s="1" t="s">
        <v>10918</v>
      </c>
      <c r="F694" s="1" t="s">
        <v>10919</v>
      </c>
      <c r="G694" s="2">
        <v>45291.95</v>
      </c>
    </row>
    <row r="695" spans="1:7" x14ac:dyDescent="0.3">
      <c r="A695">
        <v>1459</v>
      </c>
      <c r="B695">
        <v>1847</v>
      </c>
      <c r="C695">
        <v>35.19</v>
      </c>
      <c r="D695" s="1" t="s">
        <v>10365</v>
      </c>
      <c r="E695" s="1" t="s">
        <v>10920</v>
      </c>
      <c r="F695" s="1" t="s">
        <v>10921</v>
      </c>
      <c r="G695" s="2">
        <v>44974.623611111114</v>
      </c>
    </row>
    <row r="696" spans="1:7" x14ac:dyDescent="0.3">
      <c r="A696">
        <v>1465</v>
      </c>
      <c r="B696">
        <v>1248</v>
      </c>
      <c r="C696">
        <v>28.67</v>
      </c>
      <c r="D696" s="1" t="s">
        <v>10365</v>
      </c>
      <c r="E696" s="1" t="s">
        <v>10922</v>
      </c>
      <c r="F696" s="1" t="s">
        <v>10923</v>
      </c>
      <c r="G696" s="2">
        <v>45272.720833333333</v>
      </c>
    </row>
    <row r="697" spans="1:7" x14ac:dyDescent="0.3">
      <c r="A697">
        <v>1470</v>
      </c>
      <c r="B697">
        <v>888</v>
      </c>
      <c r="C697">
        <v>32.57</v>
      </c>
      <c r="D697" s="1" t="s">
        <v>10365</v>
      </c>
      <c r="E697" s="1" t="s">
        <v>10924</v>
      </c>
      <c r="F697" s="1" t="s">
        <v>10925</v>
      </c>
      <c r="G697" s="2">
        <v>44512.617361111108</v>
      </c>
    </row>
    <row r="698" spans="1:7" x14ac:dyDescent="0.3">
      <c r="A698">
        <v>1472</v>
      </c>
      <c r="B698">
        <v>1682</v>
      </c>
      <c r="C698">
        <v>24.54</v>
      </c>
      <c r="D698" s="1" t="s">
        <v>10365</v>
      </c>
      <c r="E698" s="1" t="s">
        <v>10926</v>
      </c>
      <c r="F698" s="1" t="s">
        <v>9254</v>
      </c>
      <c r="G698" s="2">
        <v>44269.998611111114</v>
      </c>
    </row>
    <row r="699" spans="1:7" x14ac:dyDescent="0.3">
      <c r="A699">
        <v>1474</v>
      </c>
      <c r="B699">
        <v>1395</v>
      </c>
      <c r="C699">
        <v>18.91</v>
      </c>
      <c r="D699" s="1" t="s">
        <v>10365</v>
      </c>
      <c r="E699" s="1" t="s">
        <v>10927</v>
      </c>
      <c r="F699" s="1" t="s">
        <v>10928</v>
      </c>
      <c r="G699" s="2">
        <v>43903.579861111109</v>
      </c>
    </row>
    <row r="700" spans="1:7" x14ac:dyDescent="0.3">
      <c r="A700">
        <v>1476</v>
      </c>
      <c r="B700">
        <v>1305</v>
      </c>
      <c r="C700">
        <v>22.99</v>
      </c>
      <c r="D700" s="1" t="s">
        <v>10365</v>
      </c>
      <c r="E700" s="1" t="s">
        <v>10929</v>
      </c>
      <c r="F700" s="1" t="s">
        <v>10930</v>
      </c>
      <c r="G700" s="2">
        <v>45226.554166666669</v>
      </c>
    </row>
    <row r="701" spans="1:7" x14ac:dyDescent="0.3">
      <c r="A701">
        <v>1481</v>
      </c>
      <c r="B701">
        <v>34</v>
      </c>
      <c r="C701">
        <v>45.06</v>
      </c>
      <c r="D701" s="1" t="s">
        <v>10365</v>
      </c>
      <c r="E701" s="1" t="s">
        <v>10931</v>
      </c>
      <c r="F701" s="1" t="s">
        <v>10932</v>
      </c>
      <c r="G701" s="2">
        <v>44474.154861111114</v>
      </c>
    </row>
    <row r="702" spans="1:7" x14ac:dyDescent="0.3">
      <c r="A702">
        <v>1485</v>
      </c>
      <c r="B702">
        <v>136</v>
      </c>
      <c r="C702">
        <v>6.89</v>
      </c>
      <c r="D702" s="1" t="s">
        <v>10365</v>
      </c>
      <c r="E702" s="1" t="s">
        <v>10933</v>
      </c>
      <c r="F702" s="1" t="s">
        <v>10934</v>
      </c>
      <c r="G702" s="2">
        <v>45285.426388888889</v>
      </c>
    </row>
    <row r="703" spans="1:7" x14ac:dyDescent="0.3">
      <c r="A703">
        <v>1490</v>
      </c>
      <c r="B703">
        <v>1328</v>
      </c>
      <c r="C703">
        <v>7.72</v>
      </c>
      <c r="D703" s="1" t="s">
        <v>10365</v>
      </c>
      <c r="E703" s="1" t="s">
        <v>10935</v>
      </c>
      <c r="F703" s="1" t="s">
        <v>10936</v>
      </c>
      <c r="G703" s="2">
        <v>45085.507638888892</v>
      </c>
    </row>
    <row r="704" spans="1:7" x14ac:dyDescent="0.3">
      <c r="A704">
        <v>1502</v>
      </c>
      <c r="B704">
        <v>238</v>
      </c>
      <c r="C704">
        <v>23.87</v>
      </c>
      <c r="D704" s="1" t="s">
        <v>10365</v>
      </c>
      <c r="E704" s="1" t="s">
        <v>10937</v>
      </c>
      <c r="F704" s="1" t="s">
        <v>10938</v>
      </c>
      <c r="G704" s="2">
        <v>44461.65</v>
      </c>
    </row>
    <row r="705" spans="1:7" x14ac:dyDescent="0.3">
      <c r="A705">
        <v>1505</v>
      </c>
      <c r="B705">
        <v>710</v>
      </c>
      <c r="C705">
        <v>4.6399999999999997</v>
      </c>
      <c r="D705" s="1" t="s">
        <v>10365</v>
      </c>
      <c r="E705" s="1" t="s">
        <v>10939</v>
      </c>
      <c r="F705" s="1" t="s">
        <v>10940</v>
      </c>
      <c r="G705" s="2">
        <v>44227.90625</v>
      </c>
    </row>
    <row r="706" spans="1:7" x14ac:dyDescent="0.3">
      <c r="A706">
        <v>1510</v>
      </c>
      <c r="B706">
        <v>881</v>
      </c>
      <c r="C706">
        <v>8.26</v>
      </c>
      <c r="D706" s="1" t="s">
        <v>10365</v>
      </c>
      <c r="E706" s="1" t="s">
        <v>10941</v>
      </c>
      <c r="F706" s="1" t="s">
        <v>10942</v>
      </c>
      <c r="G706" s="2">
        <v>44730.244444444441</v>
      </c>
    </row>
    <row r="707" spans="1:7" x14ac:dyDescent="0.3">
      <c r="A707">
        <v>1515</v>
      </c>
      <c r="B707">
        <v>412</v>
      </c>
      <c r="C707">
        <v>7.92</v>
      </c>
      <c r="D707" s="1" t="s">
        <v>10365</v>
      </c>
      <c r="E707" s="1" t="s">
        <v>10943</v>
      </c>
      <c r="F707" s="1" t="s">
        <v>10944</v>
      </c>
      <c r="G707" s="2">
        <v>44898.393750000003</v>
      </c>
    </row>
    <row r="708" spans="1:7" x14ac:dyDescent="0.3">
      <c r="A708">
        <v>1520</v>
      </c>
      <c r="B708">
        <v>940</v>
      </c>
      <c r="C708">
        <v>43.64</v>
      </c>
      <c r="D708" s="1" t="s">
        <v>10365</v>
      </c>
      <c r="E708" s="1" t="s">
        <v>10945</v>
      </c>
      <c r="F708" s="1" t="s">
        <v>10946</v>
      </c>
      <c r="G708" s="2">
        <v>45139.5625</v>
      </c>
    </row>
    <row r="709" spans="1:7" x14ac:dyDescent="0.3">
      <c r="A709">
        <v>1526</v>
      </c>
      <c r="B709">
        <v>1545</v>
      </c>
      <c r="C709">
        <v>21.55</v>
      </c>
      <c r="D709" s="1" t="s">
        <v>10365</v>
      </c>
      <c r="E709" s="1" t="s">
        <v>10947</v>
      </c>
      <c r="F709" s="1" t="s">
        <v>10948</v>
      </c>
      <c r="G709" s="2">
        <v>44149.482638888891</v>
      </c>
    </row>
    <row r="710" spans="1:7" x14ac:dyDescent="0.3">
      <c r="A710">
        <v>1532</v>
      </c>
      <c r="B710">
        <v>1516</v>
      </c>
      <c r="C710">
        <v>4.88</v>
      </c>
      <c r="D710" s="1" t="s">
        <v>10365</v>
      </c>
      <c r="E710" s="1" t="s">
        <v>10949</v>
      </c>
      <c r="F710" s="1" t="s">
        <v>10950</v>
      </c>
      <c r="G710" s="2">
        <v>44812.181250000001</v>
      </c>
    </row>
    <row r="711" spans="1:7" x14ac:dyDescent="0.3">
      <c r="A711">
        <v>1536</v>
      </c>
      <c r="B711">
        <v>1255</v>
      </c>
      <c r="C711">
        <v>22.68</v>
      </c>
      <c r="D711" s="1" t="s">
        <v>10365</v>
      </c>
      <c r="E711" s="1" t="s">
        <v>10951</v>
      </c>
      <c r="F711" s="1" t="s">
        <v>10952</v>
      </c>
      <c r="G711" s="2">
        <v>44382.503472222219</v>
      </c>
    </row>
    <row r="712" spans="1:7" x14ac:dyDescent="0.3">
      <c r="A712">
        <v>1557</v>
      </c>
      <c r="B712">
        <v>1036</v>
      </c>
      <c r="C712">
        <v>41.33</v>
      </c>
      <c r="D712" s="1" t="s">
        <v>10365</v>
      </c>
      <c r="E712" s="1" t="s">
        <v>10953</v>
      </c>
      <c r="F712" s="1" t="s">
        <v>10954</v>
      </c>
      <c r="G712" s="2">
        <v>44964.416666666664</v>
      </c>
    </row>
    <row r="713" spans="1:7" x14ac:dyDescent="0.3">
      <c r="A713">
        <v>1561</v>
      </c>
      <c r="B713">
        <v>859</v>
      </c>
      <c r="C713">
        <v>22.04</v>
      </c>
      <c r="D713" s="1" t="s">
        <v>10365</v>
      </c>
      <c r="E713" s="1" t="s">
        <v>10955</v>
      </c>
      <c r="F713" s="1" t="s">
        <v>10956</v>
      </c>
      <c r="G713" s="2">
        <v>43847.73541666667</v>
      </c>
    </row>
    <row r="714" spans="1:7" x14ac:dyDescent="0.3">
      <c r="A714">
        <v>1562</v>
      </c>
      <c r="B714">
        <v>908</v>
      </c>
      <c r="C714">
        <v>31.82</v>
      </c>
      <c r="D714" s="1" t="s">
        <v>10365</v>
      </c>
      <c r="E714" s="1" t="s">
        <v>10957</v>
      </c>
      <c r="F714" s="1" t="s">
        <v>10958</v>
      </c>
      <c r="G714" s="2">
        <v>44363.290277777778</v>
      </c>
    </row>
    <row r="715" spans="1:7" x14ac:dyDescent="0.3">
      <c r="A715">
        <v>1564</v>
      </c>
      <c r="B715">
        <v>1438</v>
      </c>
      <c r="C715">
        <v>28.39</v>
      </c>
      <c r="D715" s="1" t="s">
        <v>10365</v>
      </c>
      <c r="E715" s="1" t="s">
        <v>10959</v>
      </c>
      <c r="F715" s="1" t="s">
        <v>9259</v>
      </c>
      <c r="G715" s="2">
        <v>44707.366666666669</v>
      </c>
    </row>
    <row r="716" spans="1:7" x14ac:dyDescent="0.3">
      <c r="A716">
        <v>1565</v>
      </c>
      <c r="B716">
        <v>22</v>
      </c>
      <c r="C716">
        <v>45.21</v>
      </c>
      <c r="D716" s="1" t="s">
        <v>10365</v>
      </c>
      <c r="E716" s="1" t="s">
        <v>10960</v>
      </c>
      <c r="F716" s="1" t="s">
        <v>10961</v>
      </c>
      <c r="G716" s="2">
        <v>44338.817361111112</v>
      </c>
    </row>
    <row r="717" spans="1:7" x14ac:dyDescent="0.3">
      <c r="A717">
        <v>1569</v>
      </c>
      <c r="B717">
        <v>638</v>
      </c>
      <c r="C717">
        <v>1.1100000000000001</v>
      </c>
      <c r="D717" s="1" t="s">
        <v>10365</v>
      </c>
      <c r="E717" s="1" t="s">
        <v>10962</v>
      </c>
      <c r="F717" s="1" t="s">
        <v>10963</v>
      </c>
      <c r="G717" s="2">
        <v>43960.980555555558</v>
      </c>
    </row>
    <row r="718" spans="1:7" x14ac:dyDescent="0.3">
      <c r="A718">
        <v>1571</v>
      </c>
      <c r="B718">
        <v>1044</v>
      </c>
      <c r="C718">
        <v>27.07</v>
      </c>
      <c r="D718" s="1" t="s">
        <v>10365</v>
      </c>
      <c r="E718" s="1" t="s">
        <v>10964</v>
      </c>
      <c r="F718" s="1" t="s">
        <v>10965</v>
      </c>
      <c r="G718" s="2">
        <v>44392.65</v>
      </c>
    </row>
    <row r="719" spans="1:7" x14ac:dyDescent="0.3">
      <c r="A719">
        <v>1573</v>
      </c>
      <c r="B719">
        <v>488</v>
      </c>
      <c r="C719">
        <v>8.65</v>
      </c>
      <c r="D719" s="1" t="s">
        <v>10365</v>
      </c>
      <c r="E719" s="1" t="s">
        <v>10966</v>
      </c>
      <c r="F719" s="1" t="s">
        <v>10967</v>
      </c>
      <c r="G719" s="2">
        <v>44615.897222222222</v>
      </c>
    </row>
    <row r="720" spans="1:7" x14ac:dyDescent="0.3">
      <c r="A720">
        <v>1576</v>
      </c>
      <c r="B720">
        <v>632</v>
      </c>
      <c r="C720">
        <v>25.67</v>
      </c>
      <c r="D720" s="1" t="s">
        <v>10365</v>
      </c>
      <c r="E720" s="1" t="s">
        <v>10968</v>
      </c>
      <c r="F720" s="1" t="s">
        <v>10969</v>
      </c>
      <c r="G720" s="2">
        <v>44783.984027777777</v>
      </c>
    </row>
    <row r="721" spans="1:7" x14ac:dyDescent="0.3">
      <c r="A721">
        <v>1580</v>
      </c>
      <c r="B721">
        <v>236</v>
      </c>
      <c r="C721">
        <v>30.8</v>
      </c>
      <c r="D721" s="1" t="s">
        <v>10365</v>
      </c>
      <c r="E721" s="1" t="s">
        <v>10970</v>
      </c>
      <c r="F721" s="1" t="s">
        <v>10971</v>
      </c>
      <c r="G721" s="2">
        <v>44296.351388888892</v>
      </c>
    </row>
    <row r="722" spans="1:7" x14ac:dyDescent="0.3">
      <c r="A722">
        <v>1592</v>
      </c>
      <c r="B722">
        <v>130</v>
      </c>
      <c r="C722">
        <v>42.84</v>
      </c>
      <c r="D722" s="1" t="s">
        <v>10365</v>
      </c>
      <c r="E722" s="1" t="s">
        <v>10972</v>
      </c>
      <c r="F722" s="1" t="s">
        <v>10973</v>
      </c>
      <c r="G722" s="2">
        <v>44905.631944444445</v>
      </c>
    </row>
    <row r="723" spans="1:7" x14ac:dyDescent="0.3">
      <c r="A723">
        <v>1594</v>
      </c>
      <c r="B723">
        <v>1067</v>
      </c>
      <c r="C723">
        <v>49.19</v>
      </c>
      <c r="D723" s="1" t="s">
        <v>10365</v>
      </c>
      <c r="E723" s="1" t="s">
        <v>10974</v>
      </c>
      <c r="F723" s="1" t="s">
        <v>10975</v>
      </c>
      <c r="G723" s="2">
        <v>44378.762499999997</v>
      </c>
    </row>
    <row r="724" spans="1:7" x14ac:dyDescent="0.3">
      <c r="A724">
        <v>1595</v>
      </c>
      <c r="B724">
        <v>565</v>
      </c>
      <c r="C724">
        <v>35.56</v>
      </c>
      <c r="D724" s="1" t="s">
        <v>10365</v>
      </c>
      <c r="E724" s="1" t="s">
        <v>10976</v>
      </c>
      <c r="F724" s="1" t="s">
        <v>10977</v>
      </c>
      <c r="G724" s="2">
        <v>43971.447916666664</v>
      </c>
    </row>
    <row r="725" spans="1:7" x14ac:dyDescent="0.3">
      <c r="A725">
        <v>1596</v>
      </c>
      <c r="B725">
        <v>880</v>
      </c>
      <c r="C725">
        <v>31.17</v>
      </c>
      <c r="D725" s="1" t="s">
        <v>10365</v>
      </c>
      <c r="E725" s="1" t="s">
        <v>10978</v>
      </c>
      <c r="F725" s="1" t="s">
        <v>10979</v>
      </c>
      <c r="G725" s="2">
        <v>44732.693749999999</v>
      </c>
    </row>
    <row r="726" spans="1:7" x14ac:dyDescent="0.3">
      <c r="A726">
        <v>1598</v>
      </c>
      <c r="B726">
        <v>745</v>
      </c>
      <c r="C726">
        <v>17.53</v>
      </c>
      <c r="D726" s="1" t="s">
        <v>10365</v>
      </c>
      <c r="E726" s="1" t="s">
        <v>10980</v>
      </c>
      <c r="F726" s="1" t="s">
        <v>10981</v>
      </c>
      <c r="G726" s="2">
        <v>45165.484027777777</v>
      </c>
    </row>
    <row r="727" spans="1:7" x14ac:dyDescent="0.3">
      <c r="A727">
        <v>1604</v>
      </c>
      <c r="B727">
        <v>417</v>
      </c>
      <c r="C727">
        <v>40.549999999999997</v>
      </c>
      <c r="D727" s="1" t="s">
        <v>10365</v>
      </c>
      <c r="E727" s="1" t="s">
        <v>10982</v>
      </c>
      <c r="F727" s="1" t="s">
        <v>10983</v>
      </c>
      <c r="G727" s="2">
        <v>44842.511111111111</v>
      </c>
    </row>
    <row r="728" spans="1:7" x14ac:dyDescent="0.3">
      <c r="A728">
        <v>1608</v>
      </c>
      <c r="B728">
        <v>693</v>
      </c>
      <c r="C728">
        <v>7.17</v>
      </c>
      <c r="D728" s="1" t="s">
        <v>10365</v>
      </c>
      <c r="E728" s="1" t="s">
        <v>10984</v>
      </c>
      <c r="F728" s="1" t="s">
        <v>10985</v>
      </c>
      <c r="G728" s="2">
        <v>44353.039583333331</v>
      </c>
    </row>
    <row r="729" spans="1:7" x14ac:dyDescent="0.3">
      <c r="A729">
        <v>1614</v>
      </c>
      <c r="B729">
        <v>1631</v>
      </c>
      <c r="C729">
        <v>33.880000000000003</v>
      </c>
      <c r="D729" s="1" t="s">
        <v>10365</v>
      </c>
      <c r="E729" s="1" t="s">
        <v>10986</v>
      </c>
      <c r="F729" s="1" t="s">
        <v>10987</v>
      </c>
      <c r="G729" s="2">
        <v>44017.64166666667</v>
      </c>
    </row>
    <row r="730" spans="1:7" x14ac:dyDescent="0.3">
      <c r="A730">
        <v>1616</v>
      </c>
      <c r="B730">
        <v>1384</v>
      </c>
      <c r="C730">
        <v>12.61</v>
      </c>
      <c r="D730" s="1" t="s">
        <v>10365</v>
      </c>
      <c r="E730" s="1" t="s">
        <v>10988</v>
      </c>
      <c r="F730" s="1" t="s">
        <v>10989</v>
      </c>
      <c r="G730" s="2">
        <v>44773.177777777775</v>
      </c>
    </row>
    <row r="731" spans="1:7" x14ac:dyDescent="0.3">
      <c r="A731">
        <v>1620</v>
      </c>
      <c r="B731">
        <v>415</v>
      </c>
      <c r="C731">
        <v>10.82</v>
      </c>
      <c r="D731" s="1" t="s">
        <v>10365</v>
      </c>
      <c r="E731" s="1" t="s">
        <v>10990</v>
      </c>
      <c r="F731" s="1" t="s">
        <v>10991</v>
      </c>
      <c r="G731" s="2">
        <v>44377.415277777778</v>
      </c>
    </row>
    <row r="732" spans="1:7" x14ac:dyDescent="0.3">
      <c r="A732">
        <v>1629</v>
      </c>
      <c r="B732">
        <v>653</v>
      </c>
      <c r="C732">
        <v>12.24</v>
      </c>
      <c r="D732" s="1" t="s">
        <v>10365</v>
      </c>
      <c r="E732" s="1" t="s">
        <v>10992</v>
      </c>
      <c r="F732" s="1" t="s">
        <v>10993</v>
      </c>
      <c r="G732" s="2">
        <v>45052.934027777781</v>
      </c>
    </row>
    <row r="733" spans="1:7" x14ac:dyDescent="0.3">
      <c r="A733">
        <v>1630</v>
      </c>
      <c r="B733">
        <v>1567</v>
      </c>
      <c r="C733">
        <v>4.07</v>
      </c>
      <c r="D733" s="1" t="s">
        <v>10365</v>
      </c>
      <c r="E733" s="1" t="s">
        <v>10994</v>
      </c>
      <c r="F733" s="1" t="s">
        <v>10995</v>
      </c>
      <c r="G733" s="2">
        <v>44597.056250000001</v>
      </c>
    </row>
    <row r="734" spans="1:7" x14ac:dyDescent="0.3">
      <c r="A734">
        <v>1633</v>
      </c>
      <c r="B734">
        <v>1954</v>
      </c>
      <c r="C734">
        <v>43.75</v>
      </c>
      <c r="D734" s="1" t="s">
        <v>10365</v>
      </c>
      <c r="E734" s="1" t="s">
        <v>10996</v>
      </c>
      <c r="F734" s="1" t="s">
        <v>10997</v>
      </c>
      <c r="G734" s="2">
        <v>45206.145138888889</v>
      </c>
    </row>
    <row r="735" spans="1:7" x14ac:dyDescent="0.3">
      <c r="A735">
        <v>1634</v>
      </c>
      <c r="B735">
        <v>645</v>
      </c>
      <c r="C735">
        <v>35.159999999999997</v>
      </c>
      <c r="D735" s="1" t="s">
        <v>10365</v>
      </c>
      <c r="E735" s="1" t="s">
        <v>10998</v>
      </c>
      <c r="F735" s="1" t="s">
        <v>10999</v>
      </c>
      <c r="G735" s="2">
        <v>45135.624305555553</v>
      </c>
    </row>
    <row r="736" spans="1:7" x14ac:dyDescent="0.3">
      <c r="A736">
        <v>1635</v>
      </c>
      <c r="B736">
        <v>1280</v>
      </c>
      <c r="C736">
        <v>20.23</v>
      </c>
      <c r="D736" s="1" t="s">
        <v>10365</v>
      </c>
      <c r="E736" s="1" t="s">
        <v>11000</v>
      </c>
      <c r="F736" s="1" t="s">
        <v>11001</v>
      </c>
      <c r="G736" s="2">
        <v>45052.161111111112</v>
      </c>
    </row>
    <row r="737" spans="1:7" x14ac:dyDescent="0.3">
      <c r="A737">
        <v>1638</v>
      </c>
      <c r="B737">
        <v>728</v>
      </c>
      <c r="C737">
        <v>15.62</v>
      </c>
      <c r="D737" s="1" t="s">
        <v>10365</v>
      </c>
      <c r="E737" s="1" t="s">
        <v>11002</v>
      </c>
      <c r="F737" s="1" t="s">
        <v>11003</v>
      </c>
      <c r="G737" s="2">
        <v>44089.138194444444</v>
      </c>
    </row>
    <row r="738" spans="1:7" x14ac:dyDescent="0.3">
      <c r="A738">
        <v>1641</v>
      </c>
      <c r="B738">
        <v>1302</v>
      </c>
      <c r="C738">
        <v>21.11</v>
      </c>
      <c r="D738" s="1" t="s">
        <v>10365</v>
      </c>
      <c r="E738" s="1" t="s">
        <v>11004</v>
      </c>
      <c r="F738" s="1" t="s">
        <v>11005</v>
      </c>
      <c r="G738" s="2">
        <v>44286.682638888888</v>
      </c>
    </row>
    <row r="739" spans="1:7" x14ac:dyDescent="0.3">
      <c r="A739">
        <v>1645</v>
      </c>
      <c r="B739">
        <v>324</v>
      </c>
      <c r="C739">
        <v>34.01</v>
      </c>
      <c r="D739" s="1" t="s">
        <v>10365</v>
      </c>
      <c r="E739" s="1" t="s">
        <v>11006</v>
      </c>
      <c r="F739" s="1" t="s">
        <v>11007</v>
      </c>
      <c r="G739" s="2">
        <v>43953.859027777777</v>
      </c>
    </row>
    <row r="740" spans="1:7" x14ac:dyDescent="0.3">
      <c r="A740">
        <v>1646</v>
      </c>
      <c r="B740">
        <v>1299</v>
      </c>
      <c r="C740">
        <v>38.51</v>
      </c>
      <c r="D740" s="1" t="s">
        <v>10365</v>
      </c>
      <c r="E740" s="1" t="s">
        <v>11008</v>
      </c>
      <c r="F740" s="1" t="s">
        <v>11009</v>
      </c>
      <c r="G740" s="2">
        <v>44488.647916666669</v>
      </c>
    </row>
    <row r="741" spans="1:7" x14ac:dyDescent="0.3">
      <c r="A741">
        <v>1647</v>
      </c>
      <c r="B741">
        <v>326</v>
      </c>
      <c r="C741">
        <v>5.33</v>
      </c>
      <c r="D741" s="1" t="s">
        <v>10365</v>
      </c>
      <c r="E741" s="1" t="s">
        <v>11010</v>
      </c>
      <c r="F741" s="1" t="s">
        <v>11011</v>
      </c>
      <c r="G741" s="2">
        <v>44902.927083333336</v>
      </c>
    </row>
    <row r="742" spans="1:7" x14ac:dyDescent="0.3">
      <c r="A742">
        <v>1652</v>
      </c>
      <c r="B742">
        <v>1736</v>
      </c>
      <c r="C742">
        <v>46.15</v>
      </c>
      <c r="D742" s="1" t="s">
        <v>10365</v>
      </c>
      <c r="E742" s="1" t="s">
        <v>11012</v>
      </c>
      <c r="F742" s="1" t="s">
        <v>11013</v>
      </c>
      <c r="G742" s="2">
        <v>44978.908333333333</v>
      </c>
    </row>
    <row r="743" spans="1:7" x14ac:dyDescent="0.3">
      <c r="A743">
        <v>1656</v>
      </c>
      <c r="B743">
        <v>6</v>
      </c>
      <c r="C743">
        <v>45.75</v>
      </c>
      <c r="D743" s="1" t="s">
        <v>10365</v>
      </c>
      <c r="E743" s="1" t="s">
        <v>11014</v>
      </c>
      <c r="F743" s="1" t="s">
        <v>11015</v>
      </c>
      <c r="G743" s="2">
        <v>44984.76666666667</v>
      </c>
    </row>
    <row r="744" spans="1:7" x14ac:dyDescent="0.3">
      <c r="A744">
        <v>1658</v>
      </c>
      <c r="B744">
        <v>1603</v>
      </c>
      <c r="C744">
        <v>8.4600000000000009</v>
      </c>
      <c r="D744" s="1" t="s">
        <v>10365</v>
      </c>
      <c r="E744" s="1" t="s">
        <v>11016</v>
      </c>
      <c r="F744" s="1" t="s">
        <v>11017</v>
      </c>
      <c r="G744" s="2">
        <v>45197.352083333331</v>
      </c>
    </row>
    <row r="745" spans="1:7" x14ac:dyDescent="0.3">
      <c r="A745">
        <v>1659</v>
      </c>
      <c r="B745">
        <v>1506</v>
      </c>
      <c r="C745">
        <v>45.79</v>
      </c>
      <c r="D745" s="1" t="s">
        <v>10365</v>
      </c>
      <c r="E745" s="1" t="s">
        <v>11018</v>
      </c>
      <c r="F745" s="1" t="s">
        <v>11019</v>
      </c>
      <c r="G745" s="2">
        <v>44274.197222222225</v>
      </c>
    </row>
    <row r="746" spans="1:7" x14ac:dyDescent="0.3">
      <c r="A746">
        <v>1663</v>
      </c>
      <c r="B746">
        <v>1496</v>
      </c>
      <c r="C746">
        <v>48.88</v>
      </c>
      <c r="D746" s="1" t="s">
        <v>10365</v>
      </c>
      <c r="E746" s="1" t="s">
        <v>11020</v>
      </c>
      <c r="F746" s="1" t="s">
        <v>11021</v>
      </c>
      <c r="G746" s="2">
        <v>44523.946527777778</v>
      </c>
    </row>
    <row r="747" spans="1:7" x14ac:dyDescent="0.3">
      <c r="A747">
        <v>1668</v>
      </c>
      <c r="B747">
        <v>1883</v>
      </c>
      <c r="C747">
        <v>24.66</v>
      </c>
      <c r="D747" s="1" t="s">
        <v>10365</v>
      </c>
      <c r="E747" s="1" t="s">
        <v>11022</v>
      </c>
      <c r="F747" s="1" t="s">
        <v>11023</v>
      </c>
      <c r="G747" s="2">
        <v>44747.802777777775</v>
      </c>
    </row>
    <row r="748" spans="1:7" x14ac:dyDescent="0.3">
      <c r="A748">
        <v>1673</v>
      </c>
      <c r="B748">
        <v>974</v>
      </c>
      <c r="C748">
        <v>49.8</v>
      </c>
      <c r="D748" s="1" t="s">
        <v>10365</v>
      </c>
      <c r="E748" s="1" t="s">
        <v>11024</v>
      </c>
      <c r="F748" s="1" t="s">
        <v>10743</v>
      </c>
      <c r="G748" s="2">
        <v>45000.517361111109</v>
      </c>
    </row>
    <row r="749" spans="1:7" x14ac:dyDescent="0.3">
      <c r="A749">
        <v>1676</v>
      </c>
      <c r="B749">
        <v>580</v>
      </c>
      <c r="C749">
        <v>42.31</v>
      </c>
      <c r="D749" s="1" t="s">
        <v>10365</v>
      </c>
      <c r="E749" s="1" t="s">
        <v>11025</v>
      </c>
      <c r="F749" s="1" t="s">
        <v>11026</v>
      </c>
      <c r="G749" s="2">
        <v>45091.40902777778</v>
      </c>
    </row>
    <row r="750" spans="1:7" x14ac:dyDescent="0.3">
      <c r="A750">
        <v>1677</v>
      </c>
      <c r="B750">
        <v>1226</v>
      </c>
      <c r="C750">
        <v>29.33</v>
      </c>
      <c r="D750" s="1" t="s">
        <v>10365</v>
      </c>
      <c r="E750" s="1" t="s">
        <v>11027</v>
      </c>
      <c r="F750" s="1" t="s">
        <v>11028</v>
      </c>
      <c r="G750" s="2">
        <v>44515.782638888886</v>
      </c>
    </row>
    <row r="751" spans="1:7" x14ac:dyDescent="0.3">
      <c r="A751">
        <v>1682</v>
      </c>
      <c r="B751">
        <v>397</v>
      </c>
      <c r="C751">
        <v>44.9</v>
      </c>
      <c r="D751" s="1" t="s">
        <v>10365</v>
      </c>
      <c r="E751" s="1" t="s">
        <v>11029</v>
      </c>
      <c r="F751" s="1" t="s">
        <v>11030</v>
      </c>
      <c r="G751" s="2">
        <v>44454.084027777775</v>
      </c>
    </row>
    <row r="752" spans="1:7" x14ac:dyDescent="0.3">
      <c r="A752">
        <v>1689</v>
      </c>
      <c r="B752">
        <v>1531</v>
      </c>
      <c r="C752">
        <v>39.58</v>
      </c>
      <c r="D752" s="1" t="s">
        <v>10365</v>
      </c>
      <c r="E752" s="1" t="s">
        <v>11031</v>
      </c>
      <c r="F752" s="1" t="s">
        <v>11032</v>
      </c>
      <c r="G752" s="2">
        <v>43992.881944444445</v>
      </c>
    </row>
    <row r="753" spans="1:7" x14ac:dyDescent="0.3">
      <c r="A753">
        <v>1690</v>
      </c>
      <c r="B753">
        <v>1582</v>
      </c>
      <c r="C753">
        <v>47.49</v>
      </c>
      <c r="D753" s="1" t="s">
        <v>10365</v>
      </c>
      <c r="E753" s="1" t="s">
        <v>11033</v>
      </c>
      <c r="F753" s="1" t="s">
        <v>11034</v>
      </c>
      <c r="G753" s="2">
        <v>44406.465277777781</v>
      </c>
    </row>
    <row r="754" spans="1:7" x14ac:dyDescent="0.3">
      <c r="A754">
        <v>1692</v>
      </c>
      <c r="B754">
        <v>19</v>
      </c>
      <c r="C754">
        <v>30.94</v>
      </c>
      <c r="D754" s="1" t="s">
        <v>10365</v>
      </c>
      <c r="E754" s="1" t="s">
        <v>11035</v>
      </c>
      <c r="F754" s="1" t="s">
        <v>11036</v>
      </c>
      <c r="G754" s="2">
        <v>44375.390972222223</v>
      </c>
    </row>
    <row r="755" spans="1:7" x14ac:dyDescent="0.3">
      <c r="A755">
        <v>1698</v>
      </c>
      <c r="B755">
        <v>291</v>
      </c>
      <c r="C755">
        <v>18.59</v>
      </c>
      <c r="D755" s="1" t="s">
        <v>10365</v>
      </c>
      <c r="E755" s="1" t="s">
        <v>11037</v>
      </c>
      <c r="F755" s="1" t="s">
        <v>11038</v>
      </c>
      <c r="G755" s="2">
        <v>43914.334722222222</v>
      </c>
    </row>
    <row r="756" spans="1:7" x14ac:dyDescent="0.3">
      <c r="A756">
        <v>1701</v>
      </c>
      <c r="B756">
        <v>1006</v>
      </c>
      <c r="C756">
        <v>38.729999999999997</v>
      </c>
      <c r="D756" s="1" t="s">
        <v>10365</v>
      </c>
      <c r="E756" s="1" t="s">
        <v>11039</v>
      </c>
      <c r="F756" s="1" t="s">
        <v>11040</v>
      </c>
      <c r="G756" s="2">
        <v>44199.459722222222</v>
      </c>
    </row>
    <row r="757" spans="1:7" x14ac:dyDescent="0.3">
      <c r="A757">
        <v>1702</v>
      </c>
      <c r="B757">
        <v>1214</v>
      </c>
      <c r="C757">
        <v>49.41</v>
      </c>
      <c r="D757" s="1" t="s">
        <v>10365</v>
      </c>
      <c r="E757" s="1" t="s">
        <v>11041</v>
      </c>
      <c r="F757" s="1" t="s">
        <v>11042</v>
      </c>
      <c r="G757" s="2">
        <v>44263.570138888892</v>
      </c>
    </row>
    <row r="758" spans="1:7" x14ac:dyDescent="0.3">
      <c r="A758">
        <v>1705</v>
      </c>
      <c r="B758">
        <v>1323</v>
      </c>
      <c r="C758">
        <v>20.39</v>
      </c>
      <c r="D758" s="1" t="s">
        <v>10365</v>
      </c>
      <c r="E758" s="1" t="s">
        <v>11043</v>
      </c>
      <c r="F758" s="1" t="s">
        <v>11044</v>
      </c>
      <c r="G758" s="2">
        <v>45020.279166666667</v>
      </c>
    </row>
    <row r="759" spans="1:7" x14ac:dyDescent="0.3">
      <c r="A759">
        <v>1714</v>
      </c>
      <c r="B759">
        <v>132</v>
      </c>
      <c r="C759">
        <v>24.02</v>
      </c>
      <c r="D759" s="1" t="s">
        <v>10365</v>
      </c>
      <c r="E759" s="1" t="s">
        <v>11045</v>
      </c>
      <c r="F759" s="1" t="s">
        <v>11046</v>
      </c>
      <c r="G759" s="2">
        <v>44581.573611111111</v>
      </c>
    </row>
    <row r="760" spans="1:7" x14ac:dyDescent="0.3">
      <c r="A760">
        <v>1715</v>
      </c>
      <c r="B760">
        <v>431</v>
      </c>
      <c r="C760">
        <v>30.69</v>
      </c>
      <c r="D760" s="1" t="s">
        <v>10365</v>
      </c>
      <c r="E760" s="1" t="s">
        <v>11047</v>
      </c>
      <c r="F760" s="1" t="s">
        <v>11048</v>
      </c>
      <c r="G760" s="2">
        <v>44354.570138888892</v>
      </c>
    </row>
    <row r="761" spans="1:7" x14ac:dyDescent="0.3">
      <c r="A761">
        <v>1747</v>
      </c>
      <c r="B761">
        <v>1801</v>
      </c>
      <c r="C761">
        <v>16.14</v>
      </c>
      <c r="D761" s="1" t="s">
        <v>10365</v>
      </c>
      <c r="E761" s="1" t="s">
        <v>11049</v>
      </c>
      <c r="F761" s="1" t="s">
        <v>11050</v>
      </c>
      <c r="G761" s="2">
        <v>44863.355555555558</v>
      </c>
    </row>
    <row r="762" spans="1:7" x14ac:dyDescent="0.3">
      <c r="A762">
        <v>1755</v>
      </c>
      <c r="B762">
        <v>361</v>
      </c>
      <c r="C762">
        <v>29.26</v>
      </c>
      <c r="D762" s="1" t="s">
        <v>10365</v>
      </c>
      <c r="E762" s="1" t="s">
        <v>11051</v>
      </c>
      <c r="F762" s="1" t="s">
        <v>11052</v>
      </c>
      <c r="G762" s="2">
        <v>45233.848611111112</v>
      </c>
    </row>
    <row r="763" spans="1:7" x14ac:dyDescent="0.3">
      <c r="A763">
        <v>1756</v>
      </c>
      <c r="B763">
        <v>1412</v>
      </c>
      <c r="C763">
        <v>46.92</v>
      </c>
      <c r="D763" s="1" t="s">
        <v>10365</v>
      </c>
      <c r="E763" s="1" t="s">
        <v>11053</v>
      </c>
      <c r="F763" s="1" t="s">
        <v>11054</v>
      </c>
      <c r="G763" s="2">
        <v>44528.534722222219</v>
      </c>
    </row>
    <row r="764" spans="1:7" x14ac:dyDescent="0.3">
      <c r="A764">
        <v>1758</v>
      </c>
      <c r="B764">
        <v>1000</v>
      </c>
      <c r="C764">
        <v>39.869999999999997</v>
      </c>
      <c r="D764" s="1" t="s">
        <v>10365</v>
      </c>
      <c r="E764" s="1" t="s">
        <v>11055</v>
      </c>
      <c r="F764" s="1" t="s">
        <v>11056</v>
      </c>
      <c r="G764" s="2">
        <v>44805.738194444442</v>
      </c>
    </row>
    <row r="765" spans="1:7" x14ac:dyDescent="0.3">
      <c r="A765">
        <v>1761</v>
      </c>
      <c r="B765">
        <v>779</v>
      </c>
      <c r="C765">
        <v>11.59</v>
      </c>
      <c r="D765" s="1" t="s">
        <v>10365</v>
      </c>
      <c r="E765" s="1" t="s">
        <v>11057</v>
      </c>
      <c r="F765" s="1" t="s">
        <v>11058</v>
      </c>
      <c r="G765" s="2">
        <v>44562.838194444441</v>
      </c>
    </row>
    <row r="766" spans="1:7" x14ac:dyDescent="0.3">
      <c r="A766">
        <v>1762</v>
      </c>
      <c r="B766">
        <v>444</v>
      </c>
      <c r="C766">
        <v>15.31</v>
      </c>
      <c r="D766" s="1" t="s">
        <v>10365</v>
      </c>
      <c r="E766" s="1" t="s">
        <v>11059</v>
      </c>
      <c r="F766" s="1" t="s">
        <v>11060</v>
      </c>
      <c r="G766" s="2">
        <v>44340.910416666666</v>
      </c>
    </row>
    <row r="767" spans="1:7" x14ac:dyDescent="0.3">
      <c r="A767">
        <v>1763</v>
      </c>
      <c r="B767">
        <v>373</v>
      </c>
      <c r="C767">
        <v>12.16</v>
      </c>
      <c r="D767" s="1" t="s">
        <v>10365</v>
      </c>
      <c r="E767" s="1" t="s">
        <v>11061</v>
      </c>
      <c r="F767" s="1" t="s">
        <v>11062</v>
      </c>
      <c r="G767" s="2">
        <v>44440.822222222225</v>
      </c>
    </row>
    <row r="768" spans="1:7" x14ac:dyDescent="0.3">
      <c r="A768">
        <v>1765</v>
      </c>
      <c r="B768">
        <v>1046</v>
      </c>
      <c r="C768">
        <v>38.159999999999997</v>
      </c>
      <c r="D768" s="1" t="s">
        <v>10365</v>
      </c>
      <c r="E768" s="1" t="s">
        <v>11063</v>
      </c>
      <c r="F768" s="1" t="s">
        <v>11064</v>
      </c>
      <c r="G768" s="2">
        <v>44781.724999999999</v>
      </c>
    </row>
    <row r="769" spans="1:7" x14ac:dyDescent="0.3">
      <c r="A769">
        <v>1771</v>
      </c>
      <c r="B769">
        <v>1837</v>
      </c>
      <c r="C769">
        <v>46.69</v>
      </c>
      <c r="D769" s="1" t="s">
        <v>10365</v>
      </c>
      <c r="E769" s="1" t="s">
        <v>11065</v>
      </c>
      <c r="F769" s="1" t="s">
        <v>11066</v>
      </c>
      <c r="G769" s="2">
        <v>44389.031944444447</v>
      </c>
    </row>
    <row r="770" spans="1:7" x14ac:dyDescent="0.3">
      <c r="A770">
        <v>1772</v>
      </c>
      <c r="B770">
        <v>373</v>
      </c>
      <c r="C770">
        <v>15.66</v>
      </c>
      <c r="D770" s="1" t="s">
        <v>10365</v>
      </c>
      <c r="E770" s="1" t="s">
        <v>11067</v>
      </c>
      <c r="F770" s="1" t="s">
        <v>11068</v>
      </c>
      <c r="G770" s="2">
        <v>44297.147916666669</v>
      </c>
    </row>
    <row r="771" spans="1:7" x14ac:dyDescent="0.3">
      <c r="A771">
        <v>1774</v>
      </c>
      <c r="B771">
        <v>1499</v>
      </c>
      <c r="C771">
        <v>45.71</v>
      </c>
      <c r="D771" s="1" t="s">
        <v>10365</v>
      </c>
      <c r="E771" s="1" t="s">
        <v>11069</v>
      </c>
      <c r="F771" s="1" t="s">
        <v>11070</v>
      </c>
      <c r="G771" s="2">
        <v>44065.612500000003</v>
      </c>
    </row>
    <row r="772" spans="1:7" x14ac:dyDescent="0.3">
      <c r="A772">
        <v>1779</v>
      </c>
      <c r="B772">
        <v>536</v>
      </c>
      <c r="C772">
        <v>49.7</v>
      </c>
      <c r="D772" s="1" t="s">
        <v>10365</v>
      </c>
      <c r="E772" s="1" t="s">
        <v>11071</v>
      </c>
      <c r="F772" s="1" t="s">
        <v>11072</v>
      </c>
      <c r="G772" s="2">
        <v>45031.527083333334</v>
      </c>
    </row>
    <row r="773" spans="1:7" x14ac:dyDescent="0.3">
      <c r="A773">
        <v>1781</v>
      </c>
      <c r="B773">
        <v>200</v>
      </c>
      <c r="C773">
        <v>11.64</v>
      </c>
      <c r="D773" s="1" t="s">
        <v>10365</v>
      </c>
      <c r="E773" s="1" t="s">
        <v>11073</v>
      </c>
      <c r="F773" s="1" t="s">
        <v>11074</v>
      </c>
      <c r="G773" s="2">
        <v>44926.348611111112</v>
      </c>
    </row>
    <row r="774" spans="1:7" x14ac:dyDescent="0.3">
      <c r="A774">
        <v>1783</v>
      </c>
      <c r="B774">
        <v>1721</v>
      </c>
      <c r="C774">
        <v>6.64</v>
      </c>
      <c r="D774" s="1" t="s">
        <v>10365</v>
      </c>
      <c r="E774" s="1" t="s">
        <v>11075</v>
      </c>
      <c r="F774" s="1" t="s">
        <v>11076</v>
      </c>
      <c r="G774" s="2">
        <v>45079.68472222222</v>
      </c>
    </row>
    <row r="775" spans="1:7" x14ac:dyDescent="0.3">
      <c r="A775">
        <v>1784</v>
      </c>
      <c r="B775">
        <v>680</v>
      </c>
      <c r="C775">
        <v>30.47</v>
      </c>
      <c r="D775" s="1" t="s">
        <v>10365</v>
      </c>
      <c r="E775" s="1" t="s">
        <v>11077</v>
      </c>
      <c r="F775" s="1" t="s">
        <v>11078</v>
      </c>
      <c r="G775" s="2">
        <v>44099.688194444447</v>
      </c>
    </row>
    <row r="776" spans="1:7" x14ac:dyDescent="0.3">
      <c r="A776">
        <v>1804</v>
      </c>
      <c r="B776">
        <v>1949</v>
      </c>
      <c r="C776">
        <v>30.23</v>
      </c>
      <c r="D776" s="1" t="s">
        <v>10365</v>
      </c>
      <c r="E776" s="1" t="s">
        <v>11079</v>
      </c>
      <c r="F776" s="1" t="s">
        <v>11080</v>
      </c>
      <c r="G776" s="2">
        <v>44132.173611111109</v>
      </c>
    </row>
    <row r="777" spans="1:7" x14ac:dyDescent="0.3">
      <c r="A777">
        <v>1808</v>
      </c>
      <c r="B777">
        <v>588</v>
      </c>
      <c r="C777">
        <v>3.45</v>
      </c>
      <c r="D777" s="1" t="s">
        <v>10365</v>
      </c>
      <c r="E777" s="1" t="s">
        <v>11081</v>
      </c>
      <c r="F777" s="1" t="s">
        <v>11082</v>
      </c>
      <c r="G777" s="2">
        <v>44199.870138888888</v>
      </c>
    </row>
    <row r="778" spans="1:7" x14ac:dyDescent="0.3">
      <c r="A778">
        <v>1816</v>
      </c>
      <c r="B778">
        <v>232</v>
      </c>
      <c r="C778">
        <v>35.29</v>
      </c>
      <c r="D778" s="1" t="s">
        <v>10365</v>
      </c>
      <c r="E778" s="1" t="s">
        <v>11083</v>
      </c>
      <c r="F778" s="1" t="s">
        <v>11084</v>
      </c>
      <c r="G778" s="2">
        <v>44187.320833333331</v>
      </c>
    </row>
    <row r="779" spans="1:7" x14ac:dyDescent="0.3">
      <c r="A779">
        <v>1819</v>
      </c>
      <c r="B779">
        <v>1163</v>
      </c>
      <c r="C779">
        <v>27.93</v>
      </c>
      <c r="D779" s="1" t="s">
        <v>10365</v>
      </c>
      <c r="E779" s="1" t="s">
        <v>11085</v>
      </c>
      <c r="F779" s="1" t="s">
        <v>11086</v>
      </c>
      <c r="G779" s="2">
        <v>44402.618055555555</v>
      </c>
    </row>
    <row r="780" spans="1:7" x14ac:dyDescent="0.3">
      <c r="A780">
        <v>1820</v>
      </c>
      <c r="B780">
        <v>1439</v>
      </c>
      <c r="C780">
        <v>36.82</v>
      </c>
      <c r="D780" s="1" t="s">
        <v>10365</v>
      </c>
      <c r="E780" s="1" t="s">
        <v>11087</v>
      </c>
      <c r="F780" s="1" t="s">
        <v>11088</v>
      </c>
      <c r="G780" s="2">
        <v>44653.287499999999</v>
      </c>
    </row>
    <row r="781" spans="1:7" x14ac:dyDescent="0.3">
      <c r="A781">
        <v>1825</v>
      </c>
      <c r="B781">
        <v>1834</v>
      </c>
      <c r="C781">
        <v>23.19</v>
      </c>
      <c r="D781" s="1" t="s">
        <v>10365</v>
      </c>
      <c r="E781" s="1" t="s">
        <v>11089</v>
      </c>
      <c r="F781" s="1" t="s">
        <v>11090</v>
      </c>
      <c r="G781" s="2">
        <v>44482.359722222223</v>
      </c>
    </row>
    <row r="782" spans="1:7" x14ac:dyDescent="0.3">
      <c r="A782">
        <v>1835</v>
      </c>
      <c r="B782">
        <v>1200</v>
      </c>
      <c r="C782">
        <v>26.14</v>
      </c>
      <c r="D782" s="1" t="s">
        <v>10365</v>
      </c>
      <c r="E782" s="1" t="s">
        <v>11091</v>
      </c>
      <c r="F782" s="1" t="s">
        <v>11092</v>
      </c>
      <c r="G782" s="2">
        <v>44231.292361111111</v>
      </c>
    </row>
    <row r="783" spans="1:7" x14ac:dyDescent="0.3">
      <c r="A783">
        <v>1837</v>
      </c>
      <c r="B783">
        <v>1508</v>
      </c>
      <c r="C783">
        <v>24.6</v>
      </c>
      <c r="D783" s="1" t="s">
        <v>10365</v>
      </c>
      <c r="E783" s="1" t="s">
        <v>11093</v>
      </c>
      <c r="F783" s="1" t="s">
        <v>11094</v>
      </c>
      <c r="G783" s="2">
        <v>45106.07916666667</v>
      </c>
    </row>
    <row r="784" spans="1:7" x14ac:dyDescent="0.3">
      <c r="A784">
        <v>1852</v>
      </c>
      <c r="B784">
        <v>1203</v>
      </c>
      <c r="C784">
        <v>47.14</v>
      </c>
      <c r="D784" s="1" t="s">
        <v>10365</v>
      </c>
      <c r="E784" s="1" t="s">
        <v>11095</v>
      </c>
      <c r="F784" s="1" t="s">
        <v>11096</v>
      </c>
      <c r="G784" s="2">
        <v>44399.897916666669</v>
      </c>
    </row>
    <row r="785" spans="1:7" x14ac:dyDescent="0.3">
      <c r="A785">
        <v>1853</v>
      </c>
      <c r="B785">
        <v>208</v>
      </c>
      <c r="C785">
        <v>36.92</v>
      </c>
      <c r="D785" s="1" t="s">
        <v>10365</v>
      </c>
      <c r="E785" s="1" t="s">
        <v>11097</v>
      </c>
      <c r="F785" s="1" t="s">
        <v>9321</v>
      </c>
      <c r="G785" s="2">
        <v>44196.861111111109</v>
      </c>
    </row>
    <row r="786" spans="1:7" x14ac:dyDescent="0.3">
      <c r="A786">
        <v>1854</v>
      </c>
      <c r="B786">
        <v>641</v>
      </c>
      <c r="C786">
        <v>41.82</v>
      </c>
      <c r="D786" s="1" t="s">
        <v>10365</v>
      </c>
      <c r="E786" s="1" t="s">
        <v>11098</v>
      </c>
      <c r="F786" s="1" t="s">
        <v>11099</v>
      </c>
      <c r="G786" s="2">
        <v>44818.008333333331</v>
      </c>
    </row>
    <row r="787" spans="1:7" x14ac:dyDescent="0.3">
      <c r="A787">
        <v>1861</v>
      </c>
      <c r="B787">
        <v>265</v>
      </c>
      <c r="C787">
        <v>26.6</v>
      </c>
      <c r="D787" s="1" t="s">
        <v>10365</v>
      </c>
      <c r="E787" s="1" t="s">
        <v>11100</v>
      </c>
      <c r="F787" s="1" t="s">
        <v>11101</v>
      </c>
      <c r="G787" s="2">
        <v>45307.956944444442</v>
      </c>
    </row>
    <row r="788" spans="1:7" x14ac:dyDescent="0.3">
      <c r="A788">
        <v>1864</v>
      </c>
      <c r="B788">
        <v>1200</v>
      </c>
      <c r="C788">
        <v>1.7</v>
      </c>
      <c r="D788" s="1" t="s">
        <v>10365</v>
      </c>
      <c r="E788" s="1" t="s">
        <v>11102</v>
      </c>
      <c r="F788" s="1" t="s">
        <v>11103</v>
      </c>
      <c r="G788" s="2">
        <v>44690.147222222222</v>
      </c>
    </row>
    <row r="789" spans="1:7" x14ac:dyDescent="0.3">
      <c r="A789">
        <v>1865</v>
      </c>
      <c r="B789">
        <v>1567</v>
      </c>
      <c r="C789">
        <v>16.010000000000002</v>
      </c>
      <c r="D789" s="1" t="s">
        <v>10365</v>
      </c>
      <c r="E789" s="1" t="s">
        <v>11104</v>
      </c>
      <c r="F789" s="1" t="s">
        <v>11105</v>
      </c>
      <c r="G789" s="2">
        <v>43887.388194444444</v>
      </c>
    </row>
    <row r="790" spans="1:7" x14ac:dyDescent="0.3">
      <c r="A790">
        <v>1867</v>
      </c>
      <c r="B790">
        <v>1299</v>
      </c>
      <c r="C790">
        <v>1.85</v>
      </c>
      <c r="D790" s="1" t="s">
        <v>10365</v>
      </c>
      <c r="E790" s="1" t="s">
        <v>11106</v>
      </c>
      <c r="F790" s="1" t="s">
        <v>11107</v>
      </c>
      <c r="G790" s="2">
        <v>44317.180555555555</v>
      </c>
    </row>
    <row r="791" spans="1:7" x14ac:dyDescent="0.3">
      <c r="A791">
        <v>1875</v>
      </c>
      <c r="B791">
        <v>1294</v>
      </c>
      <c r="C791">
        <v>12.67</v>
      </c>
      <c r="D791" s="1" t="s">
        <v>10365</v>
      </c>
      <c r="E791" s="1" t="s">
        <v>11108</v>
      </c>
      <c r="F791" s="1" t="s">
        <v>11109</v>
      </c>
      <c r="G791" s="2">
        <v>45282.685416666667</v>
      </c>
    </row>
    <row r="792" spans="1:7" x14ac:dyDescent="0.3">
      <c r="A792">
        <v>1880</v>
      </c>
      <c r="B792">
        <v>1838</v>
      </c>
      <c r="C792">
        <v>40.130000000000003</v>
      </c>
      <c r="D792" s="1" t="s">
        <v>10365</v>
      </c>
      <c r="E792" s="1" t="s">
        <v>11110</v>
      </c>
      <c r="F792" s="1" t="s">
        <v>11111</v>
      </c>
      <c r="G792" s="2">
        <v>44467.37222222222</v>
      </c>
    </row>
    <row r="793" spans="1:7" x14ac:dyDescent="0.3">
      <c r="A793">
        <v>1884</v>
      </c>
      <c r="B793">
        <v>1736</v>
      </c>
      <c r="C793">
        <v>3.45</v>
      </c>
      <c r="D793" s="1" t="s">
        <v>10365</v>
      </c>
      <c r="E793" s="1" t="s">
        <v>11112</v>
      </c>
      <c r="F793" s="1" t="s">
        <v>11113</v>
      </c>
      <c r="G793" s="2">
        <v>45116.755555555559</v>
      </c>
    </row>
    <row r="794" spans="1:7" x14ac:dyDescent="0.3">
      <c r="A794">
        <v>1888</v>
      </c>
      <c r="B794">
        <v>1255</v>
      </c>
      <c r="C794">
        <v>7.28</v>
      </c>
      <c r="D794" s="1" t="s">
        <v>10365</v>
      </c>
      <c r="E794" s="1" t="s">
        <v>11114</v>
      </c>
      <c r="F794" s="1" t="s">
        <v>11115</v>
      </c>
      <c r="G794" s="2">
        <v>44955.893750000003</v>
      </c>
    </row>
    <row r="795" spans="1:7" x14ac:dyDescent="0.3">
      <c r="A795">
        <v>1890</v>
      </c>
      <c r="B795">
        <v>1836</v>
      </c>
      <c r="C795">
        <v>18.579999999999998</v>
      </c>
      <c r="D795" s="1" t="s">
        <v>10365</v>
      </c>
      <c r="E795" s="1" t="s">
        <v>11116</v>
      </c>
      <c r="F795" s="1" t="s">
        <v>11117</v>
      </c>
      <c r="G795" s="2">
        <v>44753.96597222222</v>
      </c>
    </row>
    <row r="796" spans="1:7" x14ac:dyDescent="0.3">
      <c r="A796">
        <v>1891</v>
      </c>
      <c r="B796">
        <v>1604</v>
      </c>
      <c r="C796">
        <v>45.79</v>
      </c>
      <c r="D796" s="1" t="s">
        <v>10365</v>
      </c>
      <c r="E796" s="1" t="s">
        <v>11118</v>
      </c>
      <c r="F796" s="1" t="s">
        <v>11119</v>
      </c>
      <c r="G796" s="2">
        <v>44158.243750000001</v>
      </c>
    </row>
    <row r="797" spans="1:7" x14ac:dyDescent="0.3">
      <c r="A797">
        <v>1894</v>
      </c>
      <c r="B797">
        <v>258</v>
      </c>
      <c r="C797">
        <v>23.34</v>
      </c>
      <c r="D797" s="1" t="s">
        <v>10365</v>
      </c>
      <c r="E797" s="1" t="s">
        <v>11120</v>
      </c>
      <c r="F797" s="1" t="s">
        <v>11121</v>
      </c>
      <c r="G797" s="2">
        <v>45061.195833333331</v>
      </c>
    </row>
    <row r="798" spans="1:7" x14ac:dyDescent="0.3">
      <c r="A798">
        <v>1896</v>
      </c>
      <c r="B798">
        <v>617</v>
      </c>
      <c r="C798">
        <v>18.2</v>
      </c>
      <c r="D798" s="1" t="s">
        <v>10365</v>
      </c>
      <c r="E798" s="1" t="s">
        <v>11122</v>
      </c>
      <c r="F798" s="1" t="s">
        <v>11123</v>
      </c>
      <c r="G798" s="2">
        <v>44047.992361111108</v>
      </c>
    </row>
    <row r="799" spans="1:7" x14ac:dyDescent="0.3">
      <c r="A799">
        <v>1898</v>
      </c>
      <c r="B799">
        <v>1183</v>
      </c>
      <c r="C799">
        <v>1.45</v>
      </c>
      <c r="D799" s="1" t="s">
        <v>10365</v>
      </c>
      <c r="E799" s="1" t="s">
        <v>11124</v>
      </c>
      <c r="F799" s="1" t="s">
        <v>11125</v>
      </c>
      <c r="G799" s="2">
        <v>44081.467361111114</v>
      </c>
    </row>
    <row r="800" spans="1:7" x14ac:dyDescent="0.3">
      <c r="A800">
        <v>1914</v>
      </c>
      <c r="B800">
        <v>343</v>
      </c>
      <c r="C800">
        <v>1.97</v>
      </c>
      <c r="D800" s="1" t="s">
        <v>10365</v>
      </c>
      <c r="E800" s="1" t="s">
        <v>11126</v>
      </c>
      <c r="F800" s="1" t="s">
        <v>11127</v>
      </c>
      <c r="G800" s="2">
        <v>44672.551388888889</v>
      </c>
    </row>
    <row r="801" spans="1:7" x14ac:dyDescent="0.3">
      <c r="A801">
        <v>1919</v>
      </c>
      <c r="B801">
        <v>1303</v>
      </c>
      <c r="C801">
        <v>18.510000000000002</v>
      </c>
      <c r="D801" s="1" t="s">
        <v>10365</v>
      </c>
      <c r="E801" s="1" t="s">
        <v>11128</v>
      </c>
      <c r="F801" s="1" t="s">
        <v>11129</v>
      </c>
      <c r="G801" s="2">
        <v>44268.761111111111</v>
      </c>
    </row>
    <row r="802" spans="1:7" x14ac:dyDescent="0.3">
      <c r="A802">
        <v>1926</v>
      </c>
      <c r="B802">
        <v>1982</v>
      </c>
      <c r="C802">
        <v>38.33</v>
      </c>
      <c r="D802" s="1" t="s">
        <v>10365</v>
      </c>
      <c r="E802" s="1" t="s">
        <v>11130</v>
      </c>
      <c r="F802" s="1" t="s">
        <v>11131</v>
      </c>
      <c r="G802" s="2">
        <v>44024.467361111114</v>
      </c>
    </row>
    <row r="803" spans="1:7" x14ac:dyDescent="0.3">
      <c r="A803">
        <v>1929</v>
      </c>
      <c r="B803">
        <v>51</v>
      </c>
      <c r="C803">
        <v>28.86</v>
      </c>
      <c r="D803" s="1" t="s">
        <v>10365</v>
      </c>
      <c r="E803" s="1" t="s">
        <v>11132</v>
      </c>
      <c r="F803" s="1" t="s">
        <v>11133</v>
      </c>
      <c r="G803" s="2">
        <v>44406.13958333333</v>
      </c>
    </row>
    <row r="804" spans="1:7" x14ac:dyDescent="0.3">
      <c r="A804">
        <v>1931</v>
      </c>
      <c r="B804">
        <v>673</v>
      </c>
      <c r="C804">
        <v>14.56</v>
      </c>
      <c r="D804" s="1" t="s">
        <v>10365</v>
      </c>
      <c r="E804" s="1" t="s">
        <v>11134</v>
      </c>
      <c r="F804" s="1" t="s">
        <v>11135</v>
      </c>
      <c r="G804" s="2">
        <v>44037.481944444444</v>
      </c>
    </row>
    <row r="805" spans="1:7" x14ac:dyDescent="0.3">
      <c r="A805">
        <v>1933</v>
      </c>
      <c r="B805">
        <v>1081</v>
      </c>
      <c r="C805">
        <v>16.13</v>
      </c>
      <c r="D805" s="1" t="s">
        <v>10365</v>
      </c>
      <c r="E805" s="1" t="s">
        <v>11136</v>
      </c>
      <c r="F805" s="1" t="s">
        <v>11137</v>
      </c>
      <c r="G805" s="2">
        <v>44092.195833333331</v>
      </c>
    </row>
    <row r="806" spans="1:7" x14ac:dyDescent="0.3">
      <c r="A806">
        <v>1941</v>
      </c>
      <c r="B806">
        <v>1331</v>
      </c>
      <c r="C806">
        <v>18.21</v>
      </c>
      <c r="D806" s="1" t="s">
        <v>10365</v>
      </c>
      <c r="E806" s="1" t="s">
        <v>11138</v>
      </c>
      <c r="F806" s="1" t="s">
        <v>11139</v>
      </c>
      <c r="G806" s="2">
        <v>44615.85</v>
      </c>
    </row>
    <row r="807" spans="1:7" x14ac:dyDescent="0.3">
      <c r="A807">
        <v>1953</v>
      </c>
      <c r="B807">
        <v>608</v>
      </c>
      <c r="C807">
        <v>19.260000000000002</v>
      </c>
      <c r="D807" s="1" t="s">
        <v>10365</v>
      </c>
      <c r="E807" s="1" t="s">
        <v>11140</v>
      </c>
      <c r="F807" s="1" t="s">
        <v>11141</v>
      </c>
      <c r="G807" s="2">
        <v>44931.616666666669</v>
      </c>
    </row>
    <row r="808" spans="1:7" x14ac:dyDescent="0.3">
      <c r="A808">
        <v>1957</v>
      </c>
      <c r="B808">
        <v>983</v>
      </c>
      <c r="C808">
        <v>26.95</v>
      </c>
      <c r="D808" s="1" t="s">
        <v>10365</v>
      </c>
      <c r="E808" s="1" t="s">
        <v>11142</v>
      </c>
      <c r="F808" s="1" t="s">
        <v>11143</v>
      </c>
      <c r="G808" s="2">
        <v>44214.856249999997</v>
      </c>
    </row>
    <row r="809" spans="1:7" x14ac:dyDescent="0.3">
      <c r="A809">
        <v>1966</v>
      </c>
      <c r="B809">
        <v>613</v>
      </c>
      <c r="C809">
        <v>26.66</v>
      </c>
      <c r="D809" s="1" t="s">
        <v>10365</v>
      </c>
      <c r="E809" s="1" t="s">
        <v>11144</v>
      </c>
      <c r="F809" s="1" t="s">
        <v>11145</v>
      </c>
      <c r="G809" s="2">
        <v>43952.23541666667</v>
      </c>
    </row>
    <row r="810" spans="1:7" x14ac:dyDescent="0.3">
      <c r="A810">
        <v>1969</v>
      </c>
      <c r="B810">
        <v>1984</v>
      </c>
      <c r="C810">
        <v>28.11</v>
      </c>
      <c r="D810" s="1" t="s">
        <v>10365</v>
      </c>
      <c r="E810" s="1" t="s">
        <v>11146</v>
      </c>
      <c r="F810" s="1" t="s">
        <v>11147</v>
      </c>
      <c r="G810" s="2">
        <v>44536.851388888892</v>
      </c>
    </row>
    <row r="811" spans="1:7" x14ac:dyDescent="0.3">
      <c r="A811">
        <v>1971</v>
      </c>
      <c r="B811">
        <v>197</v>
      </c>
      <c r="C811">
        <v>45.33</v>
      </c>
      <c r="D811" s="1" t="s">
        <v>10365</v>
      </c>
      <c r="E811" s="1" t="s">
        <v>11148</v>
      </c>
      <c r="F811" s="1" t="s">
        <v>11149</v>
      </c>
      <c r="G811" s="2">
        <v>44602.236111111109</v>
      </c>
    </row>
    <row r="812" spans="1:7" x14ac:dyDescent="0.3">
      <c r="A812">
        <v>1974</v>
      </c>
      <c r="B812">
        <v>168</v>
      </c>
      <c r="C812">
        <v>1.65</v>
      </c>
      <c r="D812" s="1" t="s">
        <v>10365</v>
      </c>
      <c r="E812" s="1" t="s">
        <v>11150</v>
      </c>
      <c r="F812" s="1" t="s">
        <v>11151</v>
      </c>
      <c r="G812" s="2">
        <v>45203.742361111108</v>
      </c>
    </row>
    <row r="813" spans="1:7" x14ac:dyDescent="0.3">
      <c r="A813">
        <v>1980</v>
      </c>
      <c r="B813">
        <v>123</v>
      </c>
      <c r="C813">
        <v>17.27</v>
      </c>
      <c r="D813" s="1" t="s">
        <v>10365</v>
      </c>
      <c r="E813" s="1" t="s">
        <v>11152</v>
      </c>
      <c r="F813" s="1" t="s">
        <v>11153</v>
      </c>
      <c r="G813" s="2">
        <v>44542.326388888891</v>
      </c>
    </row>
    <row r="814" spans="1:7" x14ac:dyDescent="0.3">
      <c r="A814">
        <v>1981</v>
      </c>
      <c r="B814">
        <v>701</v>
      </c>
      <c r="C814">
        <v>36.17</v>
      </c>
      <c r="D814" s="1" t="s">
        <v>10365</v>
      </c>
      <c r="E814" s="1" t="s">
        <v>11154</v>
      </c>
      <c r="F814" s="1" t="s">
        <v>11155</v>
      </c>
      <c r="G814" s="2">
        <v>45151.599305555559</v>
      </c>
    </row>
    <row r="815" spans="1:7" x14ac:dyDescent="0.3">
      <c r="A815">
        <v>1983</v>
      </c>
      <c r="B815">
        <v>900</v>
      </c>
      <c r="C815">
        <v>40.619999999999997</v>
      </c>
      <c r="D815" s="1" t="s">
        <v>10365</v>
      </c>
      <c r="E815" s="1" t="s">
        <v>11156</v>
      </c>
      <c r="F815" s="1" t="s">
        <v>11157</v>
      </c>
      <c r="G815" s="2">
        <v>44075.890972222223</v>
      </c>
    </row>
    <row r="816" spans="1:7" x14ac:dyDescent="0.3">
      <c r="A816">
        <v>1987</v>
      </c>
      <c r="B816">
        <v>759</v>
      </c>
      <c r="C816">
        <v>20.23</v>
      </c>
      <c r="D816" s="1" t="s">
        <v>10365</v>
      </c>
      <c r="E816" s="1" t="s">
        <v>11158</v>
      </c>
      <c r="F816" s="1" t="s">
        <v>11159</v>
      </c>
      <c r="G816" s="2">
        <v>44577.125</v>
      </c>
    </row>
    <row r="817" spans="1:7" x14ac:dyDescent="0.3">
      <c r="A817">
        <v>1992</v>
      </c>
      <c r="B817">
        <v>1897</v>
      </c>
      <c r="C817">
        <v>7.82</v>
      </c>
      <c r="D817" s="1" t="s">
        <v>10365</v>
      </c>
      <c r="E817" s="1" t="s">
        <v>11160</v>
      </c>
      <c r="F817" s="1" t="s">
        <v>11161</v>
      </c>
      <c r="G817" s="2">
        <v>43990.854861111111</v>
      </c>
    </row>
    <row r="818" spans="1:7" x14ac:dyDescent="0.3">
      <c r="A818">
        <v>1997</v>
      </c>
      <c r="B818">
        <v>1885</v>
      </c>
      <c r="C818">
        <v>10.65</v>
      </c>
      <c r="D818" s="1" t="s">
        <v>10365</v>
      </c>
      <c r="E818" s="1" t="s">
        <v>11162</v>
      </c>
      <c r="F818" s="1" t="s">
        <v>11163</v>
      </c>
      <c r="G818" s="2">
        <v>43832.85833333333</v>
      </c>
    </row>
    <row r="819" spans="1:7" x14ac:dyDescent="0.3">
      <c r="A819">
        <v>1</v>
      </c>
      <c r="B819">
        <v>747</v>
      </c>
      <c r="C819">
        <v>43.84</v>
      </c>
      <c r="D819" s="1" t="s">
        <v>11164</v>
      </c>
      <c r="E819" s="1" t="s">
        <v>11165</v>
      </c>
      <c r="F819" s="1" t="s">
        <v>11166</v>
      </c>
      <c r="G819" s="2">
        <v>44477.738888888889</v>
      </c>
    </row>
    <row r="820" spans="1:7" x14ac:dyDescent="0.3">
      <c r="A820">
        <v>2</v>
      </c>
      <c r="B820">
        <v>275</v>
      </c>
      <c r="C820">
        <v>24.02</v>
      </c>
      <c r="D820" s="1" t="s">
        <v>11164</v>
      </c>
      <c r="E820" s="1" t="s">
        <v>11167</v>
      </c>
      <c r="F820" s="1" t="s">
        <v>11168</v>
      </c>
      <c r="G820" s="2">
        <v>43880.494444444441</v>
      </c>
    </row>
    <row r="821" spans="1:7" x14ac:dyDescent="0.3">
      <c r="A821">
        <v>4</v>
      </c>
      <c r="B821">
        <v>921</v>
      </c>
      <c r="C821">
        <v>3.64</v>
      </c>
      <c r="D821" s="1" t="s">
        <v>11164</v>
      </c>
      <c r="E821" s="1" t="s">
        <v>11169</v>
      </c>
      <c r="F821" s="1" t="s">
        <v>11170</v>
      </c>
      <c r="G821" s="2">
        <v>44120.988194444442</v>
      </c>
    </row>
    <row r="822" spans="1:7" x14ac:dyDescent="0.3">
      <c r="A822">
        <v>7</v>
      </c>
      <c r="B822">
        <v>664</v>
      </c>
      <c r="C822">
        <v>1.46</v>
      </c>
      <c r="D822" s="1" t="s">
        <v>11164</v>
      </c>
      <c r="E822" s="1" t="s">
        <v>11171</v>
      </c>
      <c r="F822" s="1" t="s">
        <v>11172</v>
      </c>
      <c r="G822" s="2">
        <v>44333.010416666664</v>
      </c>
    </row>
    <row r="823" spans="1:7" x14ac:dyDescent="0.3">
      <c r="A823">
        <v>10</v>
      </c>
      <c r="B823">
        <v>466</v>
      </c>
      <c r="C823">
        <v>2.88</v>
      </c>
      <c r="D823" s="1" t="s">
        <v>11164</v>
      </c>
      <c r="E823" s="1" t="s">
        <v>11173</v>
      </c>
      <c r="F823" s="1" t="s">
        <v>11174</v>
      </c>
      <c r="G823" s="2">
        <v>44123.79583333333</v>
      </c>
    </row>
    <row r="824" spans="1:7" x14ac:dyDescent="0.3">
      <c r="A824">
        <v>25</v>
      </c>
      <c r="B824">
        <v>397</v>
      </c>
      <c r="C824">
        <v>35.369999999999997</v>
      </c>
      <c r="D824" s="1" t="s">
        <v>11164</v>
      </c>
      <c r="E824" s="1" t="s">
        <v>11175</v>
      </c>
      <c r="F824" s="1" t="s">
        <v>11176</v>
      </c>
      <c r="G824" s="2">
        <v>44615.262499999997</v>
      </c>
    </row>
    <row r="825" spans="1:7" x14ac:dyDescent="0.3">
      <c r="A825">
        <v>31</v>
      </c>
      <c r="B825">
        <v>390</v>
      </c>
      <c r="C825">
        <v>26.95</v>
      </c>
      <c r="D825" s="1" t="s">
        <v>11164</v>
      </c>
      <c r="E825" s="1" t="s">
        <v>11177</v>
      </c>
      <c r="F825" s="1" t="s">
        <v>11178</v>
      </c>
      <c r="G825" s="2">
        <v>44144.361805555556</v>
      </c>
    </row>
    <row r="826" spans="1:7" x14ac:dyDescent="0.3">
      <c r="A826">
        <v>32</v>
      </c>
      <c r="B826">
        <v>1698</v>
      </c>
      <c r="C826">
        <v>19.149999999999999</v>
      </c>
      <c r="D826" s="1" t="s">
        <v>11164</v>
      </c>
      <c r="E826" s="1" t="s">
        <v>11179</v>
      </c>
      <c r="F826" s="1" t="s">
        <v>11180</v>
      </c>
      <c r="G826" s="2">
        <v>45273.767361111109</v>
      </c>
    </row>
    <row r="827" spans="1:7" x14ac:dyDescent="0.3">
      <c r="A827">
        <v>50</v>
      </c>
      <c r="B827">
        <v>1631</v>
      </c>
      <c r="C827">
        <v>1.24</v>
      </c>
      <c r="D827" s="1" t="s">
        <v>11164</v>
      </c>
      <c r="E827" s="1" t="s">
        <v>11181</v>
      </c>
      <c r="F827" s="1" t="s">
        <v>11182</v>
      </c>
      <c r="G827" s="2">
        <v>45065.741666666669</v>
      </c>
    </row>
    <row r="828" spans="1:7" x14ac:dyDescent="0.3">
      <c r="A828">
        <v>54</v>
      </c>
      <c r="B828">
        <v>269</v>
      </c>
      <c r="C828">
        <v>2.67</v>
      </c>
      <c r="D828" s="1" t="s">
        <v>11164</v>
      </c>
      <c r="E828" s="1" t="s">
        <v>11183</v>
      </c>
      <c r="F828" s="1" t="s">
        <v>11184</v>
      </c>
      <c r="G828" s="2">
        <v>45098.865972222222</v>
      </c>
    </row>
    <row r="829" spans="1:7" x14ac:dyDescent="0.3">
      <c r="A829">
        <v>56</v>
      </c>
      <c r="B829">
        <v>222</v>
      </c>
      <c r="C829">
        <v>1.7</v>
      </c>
      <c r="D829" s="1" t="s">
        <v>11164</v>
      </c>
      <c r="E829" s="1" t="s">
        <v>11185</v>
      </c>
      <c r="F829" s="1" t="s">
        <v>11186</v>
      </c>
      <c r="G829" s="2">
        <v>44289.288194444445</v>
      </c>
    </row>
    <row r="830" spans="1:7" x14ac:dyDescent="0.3">
      <c r="A830">
        <v>66</v>
      </c>
      <c r="B830">
        <v>1452</v>
      </c>
      <c r="C830">
        <v>23.15</v>
      </c>
      <c r="D830" s="1" t="s">
        <v>11164</v>
      </c>
      <c r="E830" s="1" t="s">
        <v>11187</v>
      </c>
      <c r="F830" s="1" t="s">
        <v>11188</v>
      </c>
      <c r="G830" s="2">
        <v>44646.248611111114</v>
      </c>
    </row>
    <row r="831" spans="1:7" x14ac:dyDescent="0.3">
      <c r="A831">
        <v>68</v>
      </c>
      <c r="B831">
        <v>786</v>
      </c>
      <c r="C831">
        <v>19.28</v>
      </c>
      <c r="D831" s="1" t="s">
        <v>11164</v>
      </c>
      <c r="E831" s="1" t="s">
        <v>11189</v>
      </c>
      <c r="F831" s="1" t="s">
        <v>11190</v>
      </c>
      <c r="G831" s="2">
        <v>44972.981944444444</v>
      </c>
    </row>
    <row r="832" spans="1:7" x14ac:dyDescent="0.3">
      <c r="A832">
        <v>76</v>
      </c>
      <c r="B832">
        <v>24</v>
      </c>
      <c r="C832">
        <v>40.549999999999997</v>
      </c>
      <c r="D832" s="1" t="s">
        <v>11164</v>
      </c>
      <c r="E832" s="1" t="s">
        <v>11191</v>
      </c>
      <c r="F832" s="1" t="s">
        <v>689</v>
      </c>
      <c r="G832" s="2">
        <v>44534.732638888891</v>
      </c>
    </row>
    <row r="833" spans="1:7" x14ac:dyDescent="0.3">
      <c r="A833">
        <v>77</v>
      </c>
      <c r="B833">
        <v>1078</v>
      </c>
      <c r="C833">
        <v>6.49</v>
      </c>
      <c r="D833" s="1" t="s">
        <v>11164</v>
      </c>
      <c r="E833" s="1" t="s">
        <v>11192</v>
      </c>
      <c r="F833" s="1" t="s">
        <v>11193</v>
      </c>
      <c r="G833" s="2">
        <v>44857.151388888888</v>
      </c>
    </row>
    <row r="834" spans="1:7" x14ac:dyDescent="0.3">
      <c r="A834">
        <v>86</v>
      </c>
      <c r="B834">
        <v>775</v>
      </c>
      <c r="C834">
        <v>45.69</v>
      </c>
      <c r="D834" s="1" t="s">
        <v>11164</v>
      </c>
      <c r="E834" s="1" t="s">
        <v>11194</v>
      </c>
      <c r="F834" s="1" t="s">
        <v>11195</v>
      </c>
      <c r="G834" s="2">
        <v>44656.30972222222</v>
      </c>
    </row>
    <row r="835" spans="1:7" x14ac:dyDescent="0.3">
      <c r="A835">
        <v>89</v>
      </c>
      <c r="B835">
        <v>658</v>
      </c>
      <c r="C835">
        <v>10.37</v>
      </c>
      <c r="D835" s="1" t="s">
        <v>11164</v>
      </c>
      <c r="E835" s="1" t="s">
        <v>11196</v>
      </c>
      <c r="F835" s="1" t="s">
        <v>11197</v>
      </c>
      <c r="G835" s="2">
        <v>44906.082638888889</v>
      </c>
    </row>
    <row r="836" spans="1:7" x14ac:dyDescent="0.3">
      <c r="A836">
        <v>90</v>
      </c>
      <c r="B836">
        <v>1590</v>
      </c>
      <c r="C836">
        <v>3.39</v>
      </c>
      <c r="D836" s="1" t="s">
        <v>11164</v>
      </c>
      <c r="E836" s="1" t="s">
        <v>11198</v>
      </c>
      <c r="F836" s="1" t="s">
        <v>11199</v>
      </c>
      <c r="G836" s="2">
        <v>44381.318749999999</v>
      </c>
    </row>
    <row r="837" spans="1:7" x14ac:dyDescent="0.3">
      <c r="A837">
        <v>93</v>
      </c>
      <c r="B837">
        <v>1902</v>
      </c>
      <c r="C837">
        <v>23.04</v>
      </c>
      <c r="D837" s="1" t="s">
        <v>11164</v>
      </c>
      <c r="E837" s="1" t="s">
        <v>11200</v>
      </c>
      <c r="F837" s="1" t="s">
        <v>11201</v>
      </c>
      <c r="G837" s="2">
        <v>44545.259027777778</v>
      </c>
    </row>
    <row r="838" spans="1:7" x14ac:dyDescent="0.3">
      <c r="A838">
        <v>100</v>
      </c>
      <c r="B838">
        <v>220</v>
      </c>
      <c r="C838">
        <v>40.119999999999997</v>
      </c>
      <c r="D838" s="1" t="s">
        <v>11164</v>
      </c>
      <c r="E838" s="1" t="s">
        <v>11202</v>
      </c>
      <c r="F838" s="1" t="s">
        <v>11203</v>
      </c>
      <c r="G838" s="2">
        <v>44097.545138888891</v>
      </c>
    </row>
    <row r="839" spans="1:7" x14ac:dyDescent="0.3">
      <c r="A839">
        <v>102</v>
      </c>
      <c r="B839">
        <v>1470</v>
      </c>
      <c r="C839">
        <v>3.58</v>
      </c>
      <c r="D839" s="1" t="s">
        <v>11164</v>
      </c>
      <c r="E839" s="1" t="s">
        <v>11204</v>
      </c>
      <c r="F839" s="1" t="s">
        <v>11205</v>
      </c>
      <c r="G839" s="2">
        <v>45246.129166666666</v>
      </c>
    </row>
    <row r="840" spans="1:7" x14ac:dyDescent="0.3">
      <c r="A840">
        <v>106</v>
      </c>
      <c r="B840">
        <v>504</v>
      </c>
      <c r="C840">
        <v>39.29</v>
      </c>
      <c r="D840" s="1" t="s">
        <v>11164</v>
      </c>
      <c r="E840" s="1" t="s">
        <v>11206</v>
      </c>
      <c r="F840" s="1" t="s">
        <v>11207</v>
      </c>
      <c r="G840" s="2">
        <v>43872.123611111114</v>
      </c>
    </row>
    <row r="841" spans="1:7" x14ac:dyDescent="0.3">
      <c r="A841">
        <v>107</v>
      </c>
      <c r="B841">
        <v>1814</v>
      </c>
      <c r="C841">
        <v>49.2</v>
      </c>
      <c r="D841" s="1" t="s">
        <v>11164</v>
      </c>
      <c r="E841" s="1" t="s">
        <v>11208</v>
      </c>
      <c r="F841" s="1" t="s">
        <v>11209</v>
      </c>
      <c r="G841" s="2">
        <v>43965.198611111111</v>
      </c>
    </row>
    <row r="842" spans="1:7" x14ac:dyDescent="0.3">
      <c r="A842">
        <v>118</v>
      </c>
      <c r="B842">
        <v>886</v>
      </c>
      <c r="C842">
        <v>18.059999999999999</v>
      </c>
      <c r="D842" s="1" t="s">
        <v>11164</v>
      </c>
      <c r="E842" s="1" t="s">
        <v>11210</v>
      </c>
      <c r="F842" s="1" t="s">
        <v>11211</v>
      </c>
      <c r="G842" s="2">
        <v>45305.063194444447</v>
      </c>
    </row>
    <row r="843" spans="1:7" x14ac:dyDescent="0.3">
      <c r="A843">
        <v>121</v>
      </c>
      <c r="B843">
        <v>994</v>
      </c>
      <c r="C843">
        <v>47.8</v>
      </c>
      <c r="D843" s="1" t="s">
        <v>11164</v>
      </c>
      <c r="E843" s="1" t="s">
        <v>11212</v>
      </c>
      <c r="F843" s="1" t="s">
        <v>11213</v>
      </c>
      <c r="G843" s="2">
        <v>44083.245833333334</v>
      </c>
    </row>
    <row r="844" spans="1:7" x14ac:dyDescent="0.3">
      <c r="A844">
        <v>123</v>
      </c>
      <c r="B844">
        <v>1096</v>
      </c>
      <c r="C844">
        <v>34.51</v>
      </c>
      <c r="D844" s="1" t="s">
        <v>11164</v>
      </c>
      <c r="E844" s="1" t="s">
        <v>11214</v>
      </c>
      <c r="F844" s="1" t="s">
        <v>11215</v>
      </c>
      <c r="G844" s="2">
        <v>43960.234027777777</v>
      </c>
    </row>
    <row r="845" spans="1:7" x14ac:dyDescent="0.3">
      <c r="A845">
        <v>127</v>
      </c>
      <c r="B845">
        <v>694</v>
      </c>
      <c r="C845">
        <v>9.61</v>
      </c>
      <c r="D845" s="1" t="s">
        <v>11164</v>
      </c>
      <c r="E845" s="1" t="s">
        <v>11216</v>
      </c>
      <c r="F845" s="1" t="s">
        <v>11217</v>
      </c>
      <c r="G845" s="2">
        <v>43897.621527777781</v>
      </c>
    </row>
    <row r="846" spans="1:7" x14ac:dyDescent="0.3">
      <c r="A846">
        <v>129</v>
      </c>
      <c r="B846">
        <v>1901</v>
      </c>
      <c r="C846">
        <v>18.04</v>
      </c>
      <c r="D846" s="1" t="s">
        <v>11164</v>
      </c>
      <c r="E846" s="1" t="s">
        <v>11218</v>
      </c>
      <c r="F846" s="1" t="s">
        <v>11219</v>
      </c>
      <c r="G846" s="2">
        <v>43943.833333333336</v>
      </c>
    </row>
    <row r="847" spans="1:7" x14ac:dyDescent="0.3">
      <c r="A847">
        <v>130</v>
      </c>
      <c r="B847">
        <v>1734</v>
      </c>
      <c r="C847">
        <v>29.38</v>
      </c>
      <c r="D847" s="1" t="s">
        <v>11164</v>
      </c>
      <c r="E847" s="1" t="s">
        <v>11220</v>
      </c>
      <c r="F847" s="1" t="s">
        <v>11221</v>
      </c>
      <c r="G847" s="2">
        <v>44096.122916666667</v>
      </c>
    </row>
    <row r="848" spans="1:7" x14ac:dyDescent="0.3">
      <c r="A848">
        <v>131</v>
      </c>
      <c r="B848">
        <v>1404</v>
      </c>
      <c r="C848">
        <v>37.590000000000003</v>
      </c>
      <c r="D848" s="1" t="s">
        <v>11164</v>
      </c>
      <c r="E848" s="1" t="s">
        <v>11222</v>
      </c>
      <c r="F848" s="1" t="s">
        <v>11223</v>
      </c>
      <c r="G848" s="2">
        <v>44215.3</v>
      </c>
    </row>
    <row r="849" spans="1:7" x14ac:dyDescent="0.3">
      <c r="A849">
        <v>133</v>
      </c>
      <c r="B849">
        <v>897</v>
      </c>
      <c r="C849">
        <v>3.65</v>
      </c>
      <c r="D849" s="1" t="s">
        <v>11164</v>
      </c>
      <c r="E849" s="1" t="s">
        <v>11224</v>
      </c>
      <c r="F849" s="1" t="s">
        <v>11225</v>
      </c>
      <c r="G849" s="2">
        <v>44659.598611111112</v>
      </c>
    </row>
    <row r="850" spans="1:7" x14ac:dyDescent="0.3">
      <c r="A850">
        <v>137</v>
      </c>
      <c r="B850">
        <v>596</v>
      </c>
      <c r="C850">
        <v>38.75</v>
      </c>
      <c r="D850" s="1" t="s">
        <v>11164</v>
      </c>
      <c r="E850" s="1" t="s">
        <v>11226</v>
      </c>
      <c r="F850" s="1" t="s">
        <v>11227</v>
      </c>
      <c r="G850" s="2">
        <v>44754.992361111108</v>
      </c>
    </row>
    <row r="851" spans="1:7" x14ac:dyDescent="0.3">
      <c r="A851">
        <v>142</v>
      </c>
      <c r="B851">
        <v>1557</v>
      </c>
      <c r="C851">
        <v>12.2</v>
      </c>
      <c r="D851" s="1" t="s">
        <v>11164</v>
      </c>
      <c r="E851" s="1" t="s">
        <v>11228</v>
      </c>
      <c r="F851" s="1" t="s">
        <v>11229</v>
      </c>
      <c r="G851" s="2">
        <v>45141.829861111109</v>
      </c>
    </row>
    <row r="852" spans="1:7" x14ac:dyDescent="0.3">
      <c r="A852">
        <v>143</v>
      </c>
      <c r="B852">
        <v>1297</v>
      </c>
      <c r="C852">
        <v>42.02</v>
      </c>
      <c r="D852" s="1" t="s">
        <v>11164</v>
      </c>
      <c r="E852" s="1" t="s">
        <v>11230</v>
      </c>
      <c r="F852" s="1" t="s">
        <v>11231</v>
      </c>
      <c r="G852" s="2">
        <v>43846.901388888888</v>
      </c>
    </row>
    <row r="853" spans="1:7" x14ac:dyDescent="0.3">
      <c r="A853">
        <v>153</v>
      </c>
      <c r="B853">
        <v>532</v>
      </c>
      <c r="C853">
        <v>2.31</v>
      </c>
      <c r="D853" s="1" t="s">
        <v>11164</v>
      </c>
      <c r="E853" s="1" t="s">
        <v>11232</v>
      </c>
      <c r="F853" s="1" t="s">
        <v>11233</v>
      </c>
      <c r="G853" s="2">
        <v>44576.435416666667</v>
      </c>
    </row>
    <row r="854" spans="1:7" x14ac:dyDescent="0.3">
      <c r="A854">
        <v>154</v>
      </c>
      <c r="B854">
        <v>479</v>
      </c>
      <c r="C854">
        <v>12.73</v>
      </c>
      <c r="D854" s="1" t="s">
        <v>11164</v>
      </c>
      <c r="E854" s="1" t="s">
        <v>11234</v>
      </c>
      <c r="F854" s="1" t="s">
        <v>11235</v>
      </c>
      <c r="G854" s="2">
        <v>44124.563888888886</v>
      </c>
    </row>
    <row r="855" spans="1:7" x14ac:dyDescent="0.3">
      <c r="A855">
        <v>164</v>
      </c>
      <c r="B855">
        <v>165</v>
      </c>
      <c r="C855">
        <v>46.39</v>
      </c>
      <c r="D855" s="1" t="s">
        <v>11164</v>
      </c>
      <c r="E855" s="1" t="s">
        <v>11236</v>
      </c>
      <c r="F855" s="1" t="s">
        <v>11237</v>
      </c>
      <c r="G855" s="2">
        <v>44727.429166666669</v>
      </c>
    </row>
    <row r="856" spans="1:7" x14ac:dyDescent="0.3">
      <c r="A856">
        <v>174</v>
      </c>
      <c r="B856">
        <v>1019</v>
      </c>
      <c r="C856">
        <v>20.309999999999999</v>
      </c>
      <c r="D856" s="1" t="s">
        <v>11164</v>
      </c>
      <c r="E856" s="1" t="s">
        <v>11238</v>
      </c>
      <c r="F856" s="1" t="s">
        <v>11239</v>
      </c>
      <c r="G856" s="2">
        <v>44372.270138888889</v>
      </c>
    </row>
    <row r="857" spans="1:7" x14ac:dyDescent="0.3">
      <c r="A857">
        <v>176</v>
      </c>
      <c r="B857">
        <v>1953</v>
      </c>
      <c r="C857">
        <v>46.59</v>
      </c>
      <c r="D857" s="1" t="s">
        <v>11164</v>
      </c>
      <c r="E857" s="1" t="s">
        <v>11240</v>
      </c>
      <c r="F857" s="1" t="s">
        <v>11241</v>
      </c>
      <c r="G857" s="2">
        <v>44965.675694444442</v>
      </c>
    </row>
    <row r="858" spans="1:7" x14ac:dyDescent="0.3">
      <c r="A858">
        <v>179</v>
      </c>
      <c r="B858">
        <v>466</v>
      </c>
      <c r="C858">
        <v>30.78</v>
      </c>
      <c r="D858" s="1" t="s">
        <v>11164</v>
      </c>
      <c r="E858" s="1" t="s">
        <v>11242</v>
      </c>
      <c r="F858" s="1" t="s">
        <v>11243</v>
      </c>
      <c r="G858" s="2">
        <v>44355.65</v>
      </c>
    </row>
    <row r="859" spans="1:7" x14ac:dyDescent="0.3">
      <c r="A859">
        <v>180</v>
      </c>
      <c r="B859">
        <v>1474</v>
      </c>
      <c r="C859">
        <v>43.21</v>
      </c>
      <c r="D859" s="1" t="s">
        <v>11164</v>
      </c>
      <c r="E859" s="1" t="s">
        <v>11244</v>
      </c>
      <c r="F859" s="1" t="s">
        <v>11245</v>
      </c>
      <c r="G859" s="2">
        <v>44586.408333333333</v>
      </c>
    </row>
    <row r="860" spans="1:7" x14ac:dyDescent="0.3">
      <c r="A860">
        <v>182</v>
      </c>
      <c r="B860">
        <v>8</v>
      </c>
      <c r="C860">
        <v>2.0699999999999998</v>
      </c>
      <c r="D860" s="1" t="s">
        <v>11164</v>
      </c>
      <c r="E860" s="1" t="s">
        <v>11246</v>
      </c>
      <c r="F860" s="1" t="s">
        <v>11247</v>
      </c>
      <c r="G860" s="2">
        <v>44933.334722222222</v>
      </c>
    </row>
    <row r="861" spans="1:7" x14ac:dyDescent="0.3">
      <c r="A861">
        <v>189</v>
      </c>
      <c r="B861">
        <v>879</v>
      </c>
      <c r="C861">
        <v>20.48</v>
      </c>
      <c r="D861" s="1" t="s">
        <v>11164</v>
      </c>
      <c r="E861" s="1" t="s">
        <v>11248</v>
      </c>
      <c r="F861" s="1" t="s">
        <v>11249</v>
      </c>
      <c r="G861" s="2">
        <v>44456.569444444445</v>
      </c>
    </row>
    <row r="862" spans="1:7" x14ac:dyDescent="0.3">
      <c r="A862">
        <v>190</v>
      </c>
      <c r="B862">
        <v>1552</v>
      </c>
      <c r="C862">
        <v>12.7</v>
      </c>
      <c r="D862" s="1" t="s">
        <v>11164</v>
      </c>
      <c r="E862" s="1" t="s">
        <v>11250</v>
      </c>
      <c r="F862" s="1" t="s">
        <v>11251</v>
      </c>
      <c r="G862" s="2">
        <v>44024.69027777778</v>
      </c>
    </row>
    <row r="863" spans="1:7" x14ac:dyDescent="0.3">
      <c r="A863">
        <v>195</v>
      </c>
      <c r="B863">
        <v>3</v>
      </c>
      <c r="C863">
        <v>32.799999999999997</v>
      </c>
      <c r="D863" s="1" t="s">
        <v>11164</v>
      </c>
      <c r="E863" s="1" t="s">
        <v>11252</v>
      </c>
      <c r="F863" s="1" t="s">
        <v>11253</v>
      </c>
      <c r="G863" s="2">
        <v>44574.338194444441</v>
      </c>
    </row>
    <row r="864" spans="1:7" x14ac:dyDescent="0.3">
      <c r="A864">
        <v>198</v>
      </c>
      <c r="B864">
        <v>936</v>
      </c>
      <c r="C864">
        <v>33.25</v>
      </c>
      <c r="D864" s="1" t="s">
        <v>11164</v>
      </c>
      <c r="E864" s="1" t="s">
        <v>11254</v>
      </c>
      <c r="F864" s="1" t="s">
        <v>11255</v>
      </c>
      <c r="G864" s="2">
        <v>43977.51458333333</v>
      </c>
    </row>
    <row r="865" spans="1:7" x14ac:dyDescent="0.3">
      <c r="A865">
        <v>199</v>
      </c>
      <c r="B865">
        <v>318</v>
      </c>
      <c r="C865">
        <v>8.1999999999999993</v>
      </c>
      <c r="D865" s="1" t="s">
        <v>11164</v>
      </c>
      <c r="E865" s="1" t="s">
        <v>11256</v>
      </c>
      <c r="F865" s="1" t="s">
        <v>11257</v>
      </c>
      <c r="G865" s="2">
        <v>45247.560416666667</v>
      </c>
    </row>
    <row r="866" spans="1:7" x14ac:dyDescent="0.3">
      <c r="A866">
        <v>200</v>
      </c>
      <c r="B866">
        <v>1600</v>
      </c>
      <c r="C866">
        <v>2.44</v>
      </c>
      <c r="D866" s="1" t="s">
        <v>11164</v>
      </c>
      <c r="E866" s="1" t="s">
        <v>11258</v>
      </c>
      <c r="F866" s="1" t="s">
        <v>11259</v>
      </c>
      <c r="G866" s="2">
        <v>44389.212500000001</v>
      </c>
    </row>
    <row r="867" spans="1:7" x14ac:dyDescent="0.3">
      <c r="A867">
        <v>205</v>
      </c>
      <c r="B867">
        <v>675</v>
      </c>
      <c r="C867">
        <v>42.74</v>
      </c>
      <c r="D867" s="1" t="s">
        <v>11164</v>
      </c>
      <c r="E867" s="1" t="s">
        <v>11260</v>
      </c>
      <c r="F867" s="1" t="s">
        <v>11261</v>
      </c>
      <c r="G867" s="2">
        <v>44989.161111111112</v>
      </c>
    </row>
    <row r="868" spans="1:7" x14ac:dyDescent="0.3">
      <c r="A868">
        <v>209</v>
      </c>
      <c r="B868">
        <v>505</v>
      </c>
      <c r="C868">
        <v>21.57</v>
      </c>
      <c r="D868" s="1" t="s">
        <v>11164</v>
      </c>
      <c r="E868" s="1" t="s">
        <v>11262</v>
      </c>
      <c r="F868" s="1" t="s">
        <v>11263</v>
      </c>
      <c r="G868" s="2">
        <v>44121.482638888891</v>
      </c>
    </row>
    <row r="869" spans="1:7" x14ac:dyDescent="0.3">
      <c r="A869">
        <v>210</v>
      </c>
      <c r="B869">
        <v>1586</v>
      </c>
      <c r="C869">
        <v>43.9</v>
      </c>
      <c r="D869" s="1" t="s">
        <v>11164</v>
      </c>
      <c r="E869" s="1" t="s">
        <v>11264</v>
      </c>
      <c r="F869" s="1" t="s">
        <v>11265</v>
      </c>
      <c r="G869" s="2">
        <v>44687.814583333333</v>
      </c>
    </row>
    <row r="870" spans="1:7" x14ac:dyDescent="0.3">
      <c r="A870">
        <v>219</v>
      </c>
      <c r="B870">
        <v>1773</v>
      </c>
      <c r="C870">
        <v>35.68</v>
      </c>
      <c r="D870" s="1" t="s">
        <v>11164</v>
      </c>
      <c r="E870" s="1" t="s">
        <v>11266</v>
      </c>
      <c r="F870" s="1" t="s">
        <v>11267</v>
      </c>
      <c r="G870" s="2">
        <v>43985.921527777777</v>
      </c>
    </row>
    <row r="871" spans="1:7" x14ac:dyDescent="0.3">
      <c r="A871">
        <v>222</v>
      </c>
      <c r="B871">
        <v>842</v>
      </c>
      <c r="C871">
        <v>2.67</v>
      </c>
      <c r="D871" s="1" t="s">
        <v>11164</v>
      </c>
      <c r="E871" s="1" t="s">
        <v>11268</v>
      </c>
      <c r="F871" s="1" t="s">
        <v>11269</v>
      </c>
      <c r="G871" s="2">
        <v>44998.120138888888</v>
      </c>
    </row>
    <row r="872" spans="1:7" x14ac:dyDescent="0.3">
      <c r="A872">
        <v>226</v>
      </c>
      <c r="B872">
        <v>708</v>
      </c>
      <c r="C872">
        <v>6.58</v>
      </c>
      <c r="D872" s="1" t="s">
        <v>11164</v>
      </c>
      <c r="E872" s="1" t="s">
        <v>11270</v>
      </c>
      <c r="F872" s="1" t="s">
        <v>11271</v>
      </c>
      <c r="G872" s="2">
        <v>44488.488888888889</v>
      </c>
    </row>
    <row r="873" spans="1:7" x14ac:dyDescent="0.3">
      <c r="A873">
        <v>238</v>
      </c>
      <c r="B873">
        <v>610</v>
      </c>
      <c r="C873">
        <v>37.270000000000003</v>
      </c>
      <c r="D873" s="1" t="s">
        <v>11164</v>
      </c>
      <c r="E873" s="1" t="s">
        <v>11272</v>
      </c>
      <c r="F873" s="1" t="s">
        <v>11273</v>
      </c>
      <c r="G873" s="2">
        <v>44148.280555555553</v>
      </c>
    </row>
    <row r="874" spans="1:7" x14ac:dyDescent="0.3">
      <c r="A874">
        <v>245</v>
      </c>
      <c r="B874">
        <v>1042</v>
      </c>
      <c r="C874">
        <v>10.34</v>
      </c>
      <c r="D874" s="1" t="s">
        <v>11164</v>
      </c>
      <c r="E874" s="1" t="s">
        <v>11274</v>
      </c>
      <c r="F874" s="1" t="s">
        <v>11275</v>
      </c>
      <c r="G874" s="2">
        <v>44927.824305555558</v>
      </c>
    </row>
    <row r="875" spans="1:7" x14ac:dyDescent="0.3">
      <c r="A875">
        <v>247</v>
      </c>
      <c r="B875">
        <v>868</v>
      </c>
      <c r="C875">
        <v>0.12</v>
      </c>
      <c r="D875" s="1" t="s">
        <v>11164</v>
      </c>
      <c r="E875" s="1" t="s">
        <v>11276</v>
      </c>
      <c r="F875" s="1" t="s">
        <v>11277</v>
      </c>
      <c r="G875" s="2">
        <v>45255.547222222223</v>
      </c>
    </row>
    <row r="876" spans="1:7" x14ac:dyDescent="0.3">
      <c r="A876">
        <v>249</v>
      </c>
      <c r="B876">
        <v>158</v>
      </c>
      <c r="C876">
        <v>30.5</v>
      </c>
      <c r="D876" s="1" t="s">
        <v>11164</v>
      </c>
      <c r="E876" s="1" t="s">
        <v>11278</v>
      </c>
      <c r="F876" s="1" t="s">
        <v>11279</v>
      </c>
      <c r="G876" s="2">
        <v>44401.671527777777</v>
      </c>
    </row>
    <row r="877" spans="1:7" x14ac:dyDescent="0.3">
      <c r="A877">
        <v>250</v>
      </c>
      <c r="B877">
        <v>1736</v>
      </c>
      <c r="C877">
        <v>6.56</v>
      </c>
      <c r="D877" s="1" t="s">
        <v>11164</v>
      </c>
      <c r="E877" s="1" t="s">
        <v>11280</v>
      </c>
      <c r="F877" s="1" t="s">
        <v>11281</v>
      </c>
      <c r="G877" s="2">
        <v>45311.435416666667</v>
      </c>
    </row>
    <row r="878" spans="1:7" x14ac:dyDescent="0.3">
      <c r="A878">
        <v>253</v>
      </c>
      <c r="B878">
        <v>1733</v>
      </c>
      <c r="C878">
        <v>47.2</v>
      </c>
      <c r="D878" s="1" t="s">
        <v>11164</v>
      </c>
      <c r="E878" s="1" t="s">
        <v>11282</v>
      </c>
      <c r="F878" s="1" t="s">
        <v>11283</v>
      </c>
      <c r="G878" s="2">
        <v>44628.472916666666</v>
      </c>
    </row>
    <row r="879" spans="1:7" x14ac:dyDescent="0.3">
      <c r="A879">
        <v>255</v>
      </c>
      <c r="B879">
        <v>706</v>
      </c>
      <c r="C879">
        <v>17.32</v>
      </c>
      <c r="D879" s="1" t="s">
        <v>11164</v>
      </c>
      <c r="E879" s="1" t="s">
        <v>11284</v>
      </c>
      <c r="F879" s="1" t="s">
        <v>11285</v>
      </c>
      <c r="G879" s="2">
        <v>43988.619444444441</v>
      </c>
    </row>
    <row r="880" spans="1:7" x14ac:dyDescent="0.3">
      <c r="A880">
        <v>261</v>
      </c>
      <c r="B880">
        <v>1337</v>
      </c>
      <c r="C880">
        <v>27.87</v>
      </c>
      <c r="D880" s="1" t="s">
        <v>11164</v>
      </c>
      <c r="E880" s="1" t="s">
        <v>11286</v>
      </c>
      <c r="F880" s="1" t="s">
        <v>11287</v>
      </c>
      <c r="G880" s="2">
        <v>45033.102777777778</v>
      </c>
    </row>
    <row r="881" spans="1:7" x14ac:dyDescent="0.3">
      <c r="A881">
        <v>262</v>
      </c>
      <c r="B881">
        <v>1703</v>
      </c>
      <c r="C881">
        <v>33.74</v>
      </c>
      <c r="D881" s="1" t="s">
        <v>11164</v>
      </c>
      <c r="E881" s="1" t="s">
        <v>11288</v>
      </c>
      <c r="F881" s="1" t="s">
        <v>11289</v>
      </c>
      <c r="G881" s="2">
        <v>44812.463194444441</v>
      </c>
    </row>
    <row r="882" spans="1:7" x14ac:dyDescent="0.3">
      <c r="A882">
        <v>263</v>
      </c>
      <c r="B882">
        <v>974</v>
      </c>
      <c r="C882">
        <v>23.33</v>
      </c>
      <c r="D882" s="1" t="s">
        <v>11164</v>
      </c>
      <c r="E882" s="1" t="s">
        <v>11290</v>
      </c>
      <c r="F882" s="1" t="s">
        <v>11291</v>
      </c>
      <c r="G882" s="2">
        <v>43911.790277777778</v>
      </c>
    </row>
    <row r="883" spans="1:7" x14ac:dyDescent="0.3">
      <c r="A883">
        <v>265</v>
      </c>
      <c r="B883">
        <v>1615</v>
      </c>
      <c r="C883">
        <v>46.57</v>
      </c>
      <c r="D883" s="1" t="s">
        <v>11164</v>
      </c>
      <c r="E883" s="1" t="s">
        <v>11292</v>
      </c>
      <c r="F883" s="1" t="s">
        <v>11293</v>
      </c>
      <c r="G883" s="2">
        <v>44417.757638888892</v>
      </c>
    </row>
    <row r="884" spans="1:7" x14ac:dyDescent="0.3">
      <c r="A884">
        <v>268</v>
      </c>
      <c r="B884">
        <v>1960</v>
      </c>
      <c r="C884">
        <v>6.9</v>
      </c>
      <c r="D884" s="1" t="s">
        <v>11164</v>
      </c>
      <c r="E884" s="1" t="s">
        <v>11294</v>
      </c>
      <c r="F884" s="1" t="s">
        <v>11295</v>
      </c>
      <c r="G884" s="2">
        <v>45138.802083333336</v>
      </c>
    </row>
    <row r="885" spans="1:7" x14ac:dyDescent="0.3">
      <c r="A885">
        <v>273</v>
      </c>
      <c r="B885">
        <v>908</v>
      </c>
      <c r="C885">
        <v>36.4</v>
      </c>
      <c r="D885" s="1" t="s">
        <v>11164</v>
      </c>
      <c r="E885" s="1" t="s">
        <v>11296</v>
      </c>
      <c r="F885" s="1" t="s">
        <v>11297</v>
      </c>
      <c r="G885" s="2">
        <v>44723.623611111114</v>
      </c>
    </row>
    <row r="886" spans="1:7" x14ac:dyDescent="0.3">
      <c r="A886">
        <v>280</v>
      </c>
      <c r="B886">
        <v>1551</v>
      </c>
      <c r="C886">
        <v>16.04</v>
      </c>
      <c r="D886" s="1" t="s">
        <v>11164</v>
      </c>
      <c r="E886" s="1" t="s">
        <v>11298</v>
      </c>
      <c r="F886" s="1" t="s">
        <v>11299</v>
      </c>
      <c r="G886" s="2">
        <v>45004.273611111108</v>
      </c>
    </row>
    <row r="887" spans="1:7" x14ac:dyDescent="0.3">
      <c r="A887">
        <v>285</v>
      </c>
      <c r="B887">
        <v>490</v>
      </c>
      <c r="C887">
        <v>5.6</v>
      </c>
      <c r="D887" s="1" t="s">
        <v>11164</v>
      </c>
      <c r="E887" s="1" t="s">
        <v>11300</v>
      </c>
      <c r="F887" s="1" t="s">
        <v>11301</v>
      </c>
      <c r="G887" s="2">
        <v>44648.493055555555</v>
      </c>
    </row>
    <row r="888" spans="1:7" x14ac:dyDescent="0.3">
      <c r="A888">
        <v>290</v>
      </c>
      <c r="B888">
        <v>13</v>
      </c>
      <c r="C888">
        <v>29.09</v>
      </c>
      <c r="D888" s="1" t="s">
        <v>11164</v>
      </c>
      <c r="E888" s="1" t="s">
        <v>11302</v>
      </c>
      <c r="F888" s="1" t="s">
        <v>10849</v>
      </c>
      <c r="G888" s="2">
        <v>45146.364583333336</v>
      </c>
    </row>
    <row r="889" spans="1:7" x14ac:dyDescent="0.3">
      <c r="A889">
        <v>292</v>
      </c>
      <c r="B889">
        <v>1313</v>
      </c>
      <c r="C889">
        <v>19.239999999999998</v>
      </c>
      <c r="D889" s="1" t="s">
        <v>11164</v>
      </c>
      <c r="E889" s="1" t="s">
        <v>11303</v>
      </c>
      <c r="F889" s="1" t="s">
        <v>11304</v>
      </c>
      <c r="G889" s="2">
        <v>44866.210416666669</v>
      </c>
    </row>
    <row r="890" spans="1:7" x14ac:dyDescent="0.3">
      <c r="A890">
        <v>299</v>
      </c>
      <c r="B890">
        <v>441</v>
      </c>
      <c r="C890">
        <v>33.42</v>
      </c>
      <c r="D890" s="1" t="s">
        <v>11164</v>
      </c>
      <c r="E890" s="1" t="s">
        <v>11305</v>
      </c>
      <c r="F890" s="1" t="s">
        <v>11306</v>
      </c>
      <c r="G890" s="2">
        <v>45024.154861111114</v>
      </c>
    </row>
    <row r="891" spans="1:7" x14ac:dyDescent="0.3">
      <c r="A891">
        <v>303</v>
      </c>
      <c r="B891">
        <v>849</v>
      </c>
      <c r="C891">
        <v>24.9</v>
      </c>
      <c r="D891" s="1" t="s">
        <v>11164</v>
      </c>
      <c r="E891" s="1" t="s">
        <v>11307</v>
      </c>
      <c r="F891" s="1" t="s">
        <v>11308</v>
      </c>
      <c r="G891" s="2">
        <v>45118.636111111111</v>
      </c>
    </row>
    <row r="892" spans="1:7" x14ac:dyDescent="0.3">
      <c r="A892">
        <v>308</v>
      </c>
      <c r="B892">
        <v>396</v>
      </c>
      <c r="C892">
        <v>41.05</v>
      </c>
      <c r="D892" s="1" t="s">
        <v>11164</v>
      </c>
      <c r="E892" s="1" t="s">
        <v>11309</v>
      </c>
      <c r="F892" s="1" t="s">
        <v>11310</v>
      </c>
      <c r="G892" s="2">
        <v>44953.734722222223</v>
      </c>
    </row>
    <row r="893" spans="1:7" x14ac:dyDescent="0.3">
      <c r="A893">
        <v>309</v>
      </c>
      <c r="B893">
        <v>108</v>
      </c>
      <c r="C893">
        <v>22.88</v>
      </c>
      <c r="D893" s="1" t="s">
        <v>11164</v>
      </c>
      <c r="E893" s="1" t="s">
        <v>11311</v>
      </c>
      <c r="F893" s="1" t="s">
        <v>11312</v>
      </c>
      <c r="G893" s="2">
        <v>44536.475694444445</v>
      </c>
    </row>
    <row r="894" spans="1:7" x14ac:dyDescent="0.3">
      <c r="A894">
        <v>316</v>
      </c>
      <c r="B894">
        <v>1419</v>
      </c>
      <c r="C894">
        <v>8.81</v>
      </c>
      <c r="D894" s="1" t="s">
        <v>11164</v>
      </c>
      <c r="E894" s="1" t="s">
        <v>11313</v>
      </c>
      <c r="F894" s="1" t="s">
        <v>11314</v>
      </c>
      <c r="G894" s="2">
        <v>44334.293055555558</v>
      </c>
    </row>
    <row r="895" spans="1:7" x14ac:dyDescent="0.3">
      <c r="A895">
        <v>323</v>
      </c>
      <c r="B895">
        <v>1014</v>
      </c>
      <c r="C895">
        <v>46.33</v>
      </c>
      <c r="D895" s="1" t="s">
        <v>11164</v>
      </c>
      <c r="E895" s="1" t="s">
        <v>11315</v>
      </c>
      <c r="F895" s="1" t="s">
        <v>11316</v>
      </c>
      <c r="G895" s="2">
        <v>44913.025694444441</v>
      </c>
    </row>
    <row r="896" spans="1:7" x14ac:dyDescent="0.3">
      <c r="A896">
        <v>332</v>
      </c>
      <c r="B896">
        <v>1649</v>
      </c>
      <c r="C896">
        <v>6.75</v>
      </c>
      <c r="D896" s="1" t="s">
        <v>11164</v>
      </c>
      <c r="E896" s="1" t="s">
        <v>11317</v>
      </c>
      <c r="F896" s="1" t="s">
        <v>11318</v>
      </c>
      <c r="G896" s="2">
        <v>44322.938888888886</v>
      </c>
    </row>
    <row r="897" spans="1:7" x14ac:dyDescent="0.3">
      <c r="A897">
        <v>334</v>
      </c>
      <c r="B897">
        <v>1299</v>
      </c>
      <c r="C897">
        <v>44.07</v>
      </c>
      <c r="D897" s="1" t="s">
        <v>11164</v>
      </c>
      <c r="E897" s="1" t="s">
        <v>11319</v>
      </c>
      <c r="F897" s="1" t="s">
        <v>11320</v>
      </c>
      <c r="G897" s="2">
        <v>43957.515277777777</v>
      </c>
    </row>
    <row r="898" spans="1:7" x14ac:dyDescent="0.3">
      <c r="A898">
        <v>340</v>
      </c>
      <c r="B898">
        <v>256</v>
      </c>
      <c r="C898">
        <v>18.32</v>
      </c>
      <c r="D898" s="1" t="s">
        <v>11164</v>
      </c>
      <c r="E898" s="1" t="s">
        <v>11321</v>
      </c>
      <c r="F898" s="1" t="s">
        <v>11322</v>
      </c>
      <c r="G898" s="2">
        <v>45035.659722222219</v>
      </c>
    </row>
    <row r="899" spans="1:7" x14ac:dyDescent="0.3">
      <c r="A899">
        <v>343</v>
      </c>
      <c r="B899">
        <v>1418</v>
      </c>
      <c r="C899">
        <v>21.87</v>
      </c>
      <c r="D899" s="1" t="s">
        <v>11164</v>
      </c>
      <c r="E899" s="1" t="s">
        <v>11323</v>
      </c>
      <c r="F899" s="1" t="s">
        <v>11324</v>
      </c>
      <c r="G899" s="2">
        <v>45203.385416666664</v>
      </c>
    </row>
    <row r="900" spans="1:7" x14ac:dyDescent="0.3">
      <c r="A900">
        <v>349</v>
      </c>
      <c r="B900">
        <v>1312</v>
      </c>
      <c r="C900">
        <v>32.909999999999997</v>
      </c>
      <c r="D900" s="1" t="s">
        <v>11164</v>
      </c>
      <c r="E900" s="1" t="s">
        <v>11325</v>
      </c>
      <c r="F900" s="1" t="s">
        <v>11326</v>
      </c>
      <c r="G900" s="2">
        <v>45238.098611111112</v>
      </c>
    </row>
    <row r="901" spans="1:7" x14ac:dyDescent="0.3">
      <c r="A901">
        <v>352</v>
      </c>
      <c r="B901">
        <v>1819</v>
      </c>
      <c r="C901">
        <v>46.81</v>
      </c>
      <c r="D901" s="1" t="s">
        <v>11164</v>
      </c>
      <c r="E901" s="1" t="s">
        <v>11327</v>
      </c>
      <c r="F901" s="1" t="s">
        <v>3492</v>
      </c>
      <c r="G901" s="2">
        <v>45271.566666666666</v>
      </c>
    </row>
    <row r="902" spans="1:7" x14ac:dyDescent="0.3">
      <c r="A902">
        <v>361</v>
      </c>
      <c r="B902">
        <v>630</v>
      </c>
      <c r="C902">
        <v>49.07</v>
      </c>
      <c r="D902" s="1" t="s">
        <v>11164</v>
      </c>
      <c r="E902" s="1" t="s">
        <v>11328</v>
      </c>
      <c r="F902" s="1" t="s">
        <v>11329</v>
      </c>
      <c r="G902" s="2">
        <v>44245.707638888889</v>
      </c>
    </row>
    <row r="903" spans="1:7" x14ac:dyDescent="0.3">
      <c r="A903">
        <v>364</v>
      </c>
      <c r="B903">
        <v>456</v>
      </c>
      <c r="C903">
        <v>0.34</v>
      </c>
      <c r="D903" s="1" t="s">
        <v>11164</v>
      </c>
      <c r="E903" s="1" t="s">
        <v>11330</v>
      </c>
      <c r="F903" s="1" t="s">
        <v>11331</v>
      </c>
      <c r="G903" s="2">
        <v>44154.262499999997</v>
      </c>
    </row>
    <row r="904" spans="1:7" x14ac:dyDescent="0.3">
      <c r="A904">
        <v>369</v>
      </c>
      <c r="B904">
        <v>321</v>
      </c>
      <c r="C904">
        <v>14.73</v>
      </c>
      <c r="D904" s="1" t="s">
        <v>11164</v>
      </c>
      <c r="E904" s="1" t="s">
        <v>11332</v>
      </c>
      <c r="F904" s="1" t="s">
        <v>11333</v>
      </c>
      <c r="G904" s="2">
        <v>44240.163194444445</v>
      </c>
    </row>
    <row r="905" spans="1:7" x14ac:dyDescent="0.3">
      <c r="A905">
        <v>371</v>
      </c>
      <c r="B905">
        <v>234</v>
      </c>
      <c r="C905">
        <v>40.46</v>
      </c>
      <c r="D905" s="1" t="s">
        <v>11164</v>
      </c>
      <c r="E905" s="1" t="s">
        <v>11334</v>
      </c>
      <c r="F905" s="1" t="s">
        <v>11335</v>
      </c>
      <c r="G905" s="2">
        <v>44059.109027777777</v>
      </c>
    </row>
    <row r="906" spans="1:7" x14ac:dyDescent="0.3">
      <c r="A906">
        <v>373</v>
      </c>
      <c r="B906">
        <v>739</v>
      </c>
      <c r="C906">
        <v>44.1</v>
      </c>
      <c r="D906" s="1" t="s">
        <v>11164</v>
      </c>
      <c r="E906" s="1" t="s">
        <v>11336</v>
      </c>
      <c r="F906" s="1" t="s">
        <v>11337</v>
      </c>
      <c r="G906" s="2">
        <v>45265.136805555558</v>
      </c>
    </row>
    <row r="907" spans="1:7" x14ac:dyDescent="0.3">
      <c r="A907">
        <v>375</v>
      </c>
      <c r="B907">
        <v>1809</v>
      </c>
      <c r="C907">
        <v>40.299999999999997</v>
      </c>
      <c r="D907" s="1" t="s">
        <v>11164</v>
      </c>
      <c r="E907" s="1" t="s">
        <v>11338</v>
      </c>
      <c r="F907" s="1" t="s">
        <v>11339</v>
      </c>
      <c r="G907" s="2">
        <v>44334.918055555558</v>
      </c>
    </row>
    <row r="908" spans="1:7" x14ac:dyDescent="0.3">
      <c r="A908">
        <v>376</v>
      </c>
      <c r="B908">
        <v>1906</v>
      </c>
      <c r="C908">
        <v>19.399999999999999</v>
      </c>
      <c r="D908" s="1" t="s">
        <v>11164</v>
      </c>
      <c r="E908" s="1" t="s">
        <v>11340</v>
      </c>
      <c r="F908" s="1" t="s">
        <v>11341</v>
      </c>
      <c r="G908" s="2">
        <v>44273.615277777775</v>
      </c>
    </row>
    <row r="909" spans="1:7" x14ac:dyDescent="0.3">
      <c r="A909">
        <v>381</v>
      </c>
      <c r="B909">
        <v>1607</v>
      </c>
      <c r="C909">
        <v>32.17</v>
      </c>
      <c r="D909" s="1" t="s">
        <v>11164</v>
      </c>
      <c r="E909" s="1" t="s">
        <v>11342</v>
      </c>
      <c r="F909" s="1" t="s">
        <v>11343</v>
      </c>
      <c r="G909" s="2">
        <v>44118.760416666664</v>
      </c>
    </row>
    <row r="910" spans="1:7" x14ac:dyDescent="0.3">
      <c r="A910">
        <v>386</v>
      </c>
      <c r="B910">
        <v>1841</v>
      </c>
      <c r="C910">
        <v>36.869999999999997</v>
      </c>
      <c r="D910" s="1" t="s">
        <v>11164</v>
      </c>
      <c r="E910" s="1" t="s">
        <v>11344</v>
      </c>
      <c r="F910" s="1" t="s">
        <v>11345</v>
      </c>
      <c r="G910" s="2">
        <v>45147.193749999999</v>
      </c>
    </row>
    <row r="911" spans="1:7" x14ac:dyDescent="0.3">
      <c r="A911">
        <v>389</v>
      </c>
      <c r="B911">
        <v>1640</v>
      </c>
      <c r="C911">
        <v>1.31</v>
      </c>
      <c r="D911" s="1" t="s">
        <v>11164</v>
      </c>
      <c r="E911" s="1" t="s">
        <v>11346</v>
      </c>
      <c r="F911" s="1" t="s">
        <v>11347</v>
      </c>
      <c r="G911" s="2">
        <v>45181.412499999999</v>
      </c>
    </row>
    <row r="912" spans="1:7" x14ac:dyDescent="0.3">
      <c r="A912">
        <v>397</v>
      </c>
      <c r="B912">
        <v>1730</v>
      </c>
      <c r="C912">
        <v>0.34</v>
      </c>
      <c r="D912" s="1" t="s">
        <v>11164</v>
      </c>
      <c r="E912" s="1" t="s">
        <v>11348</v>
      </c>
      <c r="F912" s="1" t="s">
        <v>11349</v>
      </c>
      <c r="G912" s="2">
        <v>43877.054166666669</v>
      </c>
    </row>
    <row r="913" spans="1:7" x14ac:dyDescent="0.3">
      <c r="A913">
        <v>399</v>
      </c>
      <c r="B913">
        <v>987</v>
      </c>
      <c r="C913">
        <v>45.1</v>
      </c>
      <c r="D913" s="1" t="s">
        <v>11164</v>
      </c>
      <c r="E913" s="1" t="s">
        <v>11350</v>
      </c>
      <c r="F913" s="1" t="s">
        <v>11351</v>
      </c>
      <c r="G913" s="2">
        <v>44144.459722222222</v>
      </c>
    </row>
    <row r="914" spans="1:7" x14ac:dyDescent="0.3">
      <c r="A914">
        <v>406</v>
      </c>
      <c r="B914">
        <v>653</v>
      </c>
      <c r="C914">
        <v>5.14</v>
      </c>
      <c r="D914" s="1" t="s">
        <v>11164</v>
      </c>
      <c r="E914" s="1" t="s">
        <v>11352</v>
      </c>
      <c r="F914" s="1" t="s">
        <v>11353</v>
      </c>
      <c r="G914" s="2">
        <v>45087.996527777781</v>
      </c>
    </row>
    <row r="915" spans="1:7" x14ac:dyDescent="0.3">
      <c r="A915">
        <v>411</v>
      </c>
      <c r="B915">
        <v>594</v>
      </c>
      <c r="C915">
        <v>47.62</v>
      </c>
      <c r="D915" s="1" t="s">
        <v>11164</v>
      </c>
      <c r="E915" s="1" t="s">
        <v>11354</v>
      </c>
      <c r="F915" s="1" t="s">
        <v>11355</v>
      </c>
      <c r="G915" s="2">
        <v>44924.168055555558</v>
      </c>
    </row>
    <row r="916" spans="1:7" x14ac:dyDescent="0.3">
      <c r="A916">
        <v>412</v>
      </c>
      <c r="B916">
        <v>924</v>
      </c>
      <c r="C916">
        <v>6.31</v>
      </c>
      <c r="D916" s="1" t="s">
        <v>11164</v>
      </c>
      <c r="E916" s="1" t="s">
        <v>11356</v>
      </c>
      <c r="F916" s="1" t="s">
        <v>11357</v>
      </c>
      <c r="G916" s="2">
        <v>43927.699305555558</v>
      </c>
    </row>
    <row r="917" spans="1:7" x14ac:dyDescent="0.3">
      <c r="A917">
        <v>422</v>
      </c>
      <c r="B917">
        <v>1098</v>
      </c>
      <c r="C917">
        <v>34.64</v>
      </c>
      <c r="D917" s="1" t="s">
        <v>11164</v>
      </c>
      <c r="E917" s="1" t="s">
        <v>11358</v>
      </c>
      <c r="F917" s="1" t="s">
        <v>11359</v>
      </c>
      <c r="G917" s="2">
        <v>43919.543749999997</v>
      </c>
    </row>
    <row r="918" spans="1:7" x14ac:dyDescent="0.3">
      <c r="A918">
        <v>430</v>
      </c>
      <c r="B918">
        <v>568</v>
      </c>
      <c r="C918">
        <v>33.36</v>
      </c>
      <c r="D918" s="1" t="s">
        <v>11164</v>
      </c>
      <c r="E918" s="1" t="s">
        <v>11360</v>
      </c>
      <c r="F918" s="1" t="s">
        <v>11361</v>
      </c>
      <c r="G918" s="2">
        <v>44286.776388888888</v>
      </c>
    </row>
    <row r="919" spans="1:7" x14ac:dyDescent="0.3">
      <c r="A919">
        <v>431</v>
      </c>
      <c r="B919">
        <v>729</v>
      </c>
      <c r="C919">
        <v>21.11</v>
      </c>
      <c r="D919" s="1" t="s">
        <v>11164</v>
      </c>
      <c r="E919" s="1" t="s">
        <v>11362</v>
      </c>
      <c r="F919" s="1" t="s">
        <v>11363</v>
      </c>
      <c r="G919" s="2">
        <v>43919.5</v>
      </c>
    </row>
    <row r="920" spans="1:7" x14ac:dyDescent="0.3">
      <c r="A920">
        <v>441</v>
      </c>
      <c r="B920">
        <v>1763</v>
      </c>
      <c r="C920">
        <v>44.52</v>
      </c>
      <c r="D920" s="1" t="s">
        <v>11164</v>
      </c>
      <c r="E920" s="1" t="s">
        <v>11364</v>
      </c>
      <c r="F920" s="1" t="s">
        <v>11365</v>
      </c>
      <c r="G920" s="2">
        <v>45191.077777777777</v>
      </c>
    </row>
    <row r="921" spans="1:7" x14ac:dyDescent="0.3">
      <c r="A921">
        <v>443</v>
      </c>
      <c r="B921">
        <v>492</v>
      </c>
      <c r="C921">
        <v>21.62</v>
      </c>
      <c r="D921" s="1" t="s">
        <v>11164</v>
      </c>
      <c r="E921" s="1" t="s">
        <v>11366</v>
      </c>
      <c r="F921" s="1" t="s">
        <v>11367</v>
      </c>
      <c r="G921" s="2">
        <v>45190.882638888892</v>
      </c>
    </row>
    <row r="922" spans="1:7" x14ac:dyDescent="0.3">
      <c r="A922">
        <v>446</v>
      </c>
      <c r="B922">
        <v>1287</v>
      </c>
      <c r="C922">
        <v>46.32</v>
      </c>
      <c r="D922" s="1" t="s">
        <v>11164</v>
      </c>
      <c r="E922" s="1" t="s">
        <v>11368</v>
      </c>
      <c r="F922" s="1" t="s">
        <v>11369</v>
      </c>
      <c r="G922" s="2">
        <v>44807.220833333333</v>
      </c>
    </row>
    <row r="923" spans="1:7" x14ac:dyDescent="0.3">
      <c r="A923">
        <v>452</v>
      </c>
      <c r="B923">
        <v>130</v>
      </c>
      <c r="C923">
        <v>7.24</v>
      </c>
      <c r="D923" s="1" t="s">
        <v>11164</v>
      </c>
      <c r="E923" s="1" t="s">
        <v>11370</v>
      </c>
      <c r="F923" s="1" t="s">
        <v>11371</v>
      </c>
      <c r="G923" s="2">
        <v>44412.21875</v>
      </c>
    </row>
    <row r="924" spans="1:7" x14ac:dyDescent="0.3">
      <c r="A924">
        <v>453</v>
      </c>
      <c r="B924">
        <v>359</v>
      </c>
      <c r="C924">
        <v>43.96</v>
      </c>
      <c r="D924" s="1" t="s">
        <v>11164</v>
      </c>
      <c r="E924" s="1" t="s">
        <v>11372</v>
      </c>
      <c r="F924" s="1" t="s">
        <v>11373</v>
      </c>
      <c r="G924" s="2">
        <v>45094.678472222222</v>
      </c>
    </row>
    <row r="925" spans="1:7" x14ac:dyDescent="0.3">
      <c r="A925">
        <v>454</v>
      </c>
      <c r="B925">
        <v>1582</v>
      </c>
      <c r="C925">
        <v>44.13</v>
      </c>
      <c r="D925" s="1" t="s">
        <v>11164</v>
      </c>
      <c r="E925" s="1" t="s">
        <v>11374</v>
      </c>
      <c r="F925" s="1" t="s">
        <v>11375</v>
      </c>
      <c r="G925" s="2">
        <v>45238.331250000003</v>
      </c>
    </row>
    <row r="926" spans="1:7" x14ac:dyDescent="0.3">
      <c r="A926">
        <v>464</v>
      </c>
      <c r="B926">
        <v>357</v>
      </c>
      <c r="C926">
        <v>41.92</v>
      </c>
      <c r="D926" s="1" t="s">
        <v>11164</v>
      </c>
      <c r="E926" s="1" t="s">
        <v>11376</v>
      </c>
      <c r="F926" s="1" t="s">
        <v>11377</v>
      </c>
      <c r="G926" s="2">
        <v>45212.767361111109</v>
      </c>
    </row>
    <row r="927" spans="1:7" x14ac:dyDescent="0.3">
      <c r="A927">
        <v>465</v>
      </c>
      <c r="B927">
        <v>757</v>
      </c>
      <c r="C927">
        <v>44.74</v>
      </c>
      <c r="D927" s="1" t="s">
        <v>11164</v>
      </c>
      <c r="E927" s="1" t="s">
        <v>11378</v>
      </c>
      <c r="F927" s="1" t="s">
        <v>11379</v>
      </c>
      <c r="G927" s="2">
        <v>44932.010416666664</v>
      </c>
    </row>
    <row r="928" spans="1:7" x14ac:dyDescent="0.3">
      <c r="A928">
        <v>466</v>
      </c>
      <c r="B928">
        <v>1245</v>
      </c>
      <c r="C928">
        <v>34.68</v>
      </c>
      <c r="D928" s="1" t="s">
        <v>11164</v>
      </c>
      <c r="E928" s="1" t="s">
        <v>11380</v>
      </c>
      <c r="F928" s="1" t="s">
        <v>11381</v>
      </c>
      <c r="G928" s="2">
        <v>45220.496527777781</v>
      </c>
    </row>
    <row r="929" spans="1:7" x14ac:dyDescent="0.3">
      <c r="A929">
        <v>468</v>
      </c>
      <c r="B929">
        <v>1430</v>
      </c>
      <c r="C929">
        <v>2.38</v>
      </c>
      <c r="D929" s="1" t="s">
        <v>11164</v>
      </c>
      <c r="E929" s="1" t="s">
        <v>11382</v>
      </c>
      <c r="F929" s="1" t="s">
        <v>11383</v>
      </c>
      <c r="G929" s="2">
        <v>45266.725694444445</v>
      </c>
    </row>
    <row r="930" spans="1:7" x14ac:dyDescent="0.3">
      <c r="A930">
        <v>470</v>
      </c>
      <c r="B930">
        <v>1524</v>
      </c>
      <c r="C930">
        <v>35.450000000000003</v>
      </c>
      <c r="D930" s="1" t="s">
        <v>11164</v>
      </c>
      <c r="E930" s="1" t="s">
        <v>11384</v>
      </c>
      <c r="F930" s="1" t="s">
        <v>10559</v>
      </c>
      <c r="G930" s="2">
        <v>44923.032638888886</v>
      </c>
    </row>
    <row r="931" spans="1:7" x14ac:dyDescent="0.3">
      <c r="A931">
        <v>472</v>
      </c>
      <c r="B931">
        <v>1960</v>
      </c>
      <c r="C931">
        <v>38.28</v>
      </c>
      <c r="D931" s="1" t="s">
        <v>11164</v>
      </c>
      <c r="E931" s="1" t="s">
        <v>11385</v>
      </c>
      <c r="F931" s="1" t="s">
        <v>11386</v>
      </c>
      <c r="G931" s="2">
        <v>44978.979861111111</v>
      </c>
    </row>
    <row r="932" spans="1:7" x14ac:dyDescent="0.3">
      <c r="A932">
        <v>475</v>
      </c>
      <c r="B932">
        <v>528</v>
      </c>
      <c r="C932">
        <v>20.440000000000001</v>
      </c>
      <c r="D932" s="1" t="s">
        <v>11164</v>
      </c>
      <c r="E932" s="1" t="s">
        <v>11387</v>
      </c>
      <c r="F932" s="1" t="s">
        <v>11388</v>
      </c>
      <c r="G932" s="2">
        <v>44225.597916666666</v>
      </c>
    </row>
    <row r="933" spans="1:7" x14ac:dyDescent="0.3">
      <c r="A933">
        <v>479</v>
      </c>
      <c r="B933">
        <v>722</v>
      </c>
      <c r="C933">
        <v>32.25</v>
      </c>
      <c r="D933" s="1" t="s">
        <v>11164</v>
      </c>
      <c r="E933" s="1" t="s">
        <v>11389</v>
      </c>
      <c r="F933" s="1" t="s">
        <v>11390</v>
      </c>
      <c r="G933" s="2">
        <v>43863.459722222222</v>
      </c>
    </row>
    <row r="934" spans="1:7" x14ac:dyDescent="0.3">
      <c r="A934">
        <v>480</v>
      </c>
      <c r="B934">
        <v>869</v>
      </c>
      <c r="C934">
        <v>16.07</v>
      </c>
      <c r="D934" s="1" t="s">
        <v>11164</v>
      </c>
      <c r="E934" s="1" t="s">
        <v>11391</v>
      </c>
      <c r="F934" s="1" t="s">
        <v>11392</v>
      </c>
      <c r="G934" s="2">
        <v>44163.962500000001</v>
      </c>
    </row>
    <row r="935" spans="1:7" x14ac:dyDescent="0.3">
      <c r="A935">
        <v>482</v>
      </c>
      <c r="B935">
        <v>1286</v>
      </c>
      <c r="C935">
        <v>18.25</v>
      </c>
      <c r="D935" s="1" t="s">
        <v>11164</v>
      </c>
      <c r="E935" s="1" t="s">
        <v>11393</v>
      </c>
      <c r="F935" s="1" t="s">
        <v>11394</v>
      </c>
      <c r="G935" s="2">
        <v>45058.634722222225</v>
      </c>
    </row>
    <row r="936" spans="1:7" x14ac:dyDescent="0.3">
      <c r="A936">
        <v>483</v>
      </c>
      <c r="B936">
        <v>1502</v>
      </c>
      <c r="C936">
        <v>40.15</v>
      </c>
      <c r="D936" s="1" t="s">
        <v>11164</v>
      </c>
      <c r="E936" s="1" t="s">
        <v>11395</v>
      </c>
      <c r="F936" s="1" t="s">
        <v>11396</v>
      </c>
      <c r="G936" s="2">
        <v>43849.780555555553</v>
      </c>
    </row>
    <row r="937" spans="1:7" x14ac:dyDescent="0.3">
      <c r="A937">
        <v>485</v>
      </c>
      <c r="B937">
        <v>113</v>
      </c>
      <c r="C937">
        <v>26.45</v>
      </c>
      <c r="D937" s="1" t="s">
        <v>11164</v>
      </c>
      <c r="E937" s="1" t="s">
        <v>11397</v>
      </c>
      <c r="F937" s="1" t="s">
        <v>11398</v>
      </c>
      <c r="G937" s="2">
        <v>44953.07708333333</v>
      </c>
    </row>
    <row r="938" spans="1:7" x14ac:dyDescent="0.3">
      <c r="A938">
        <v>487</v>
      </c>
      <c r="B938">
        <v>611</v>
      </c>
      <c r="C938">
        <v>37.72</v>
      </c>
      <c r="D938" s="1" t="s">
        <v>11164</v>
      </c>
      <c r="E938" s="1" t="s">
        <v>11399</v>
      </c>
      <c r="F938" s="1" t="s">
        <v>11400</v>
      </c>
      <c r="G938" s="2">
        <v>44967.397222222222</v>
      </c>
    </row>
    <row r="939" spans="1:7" x14ac:dyDescent="0.3">
      <c r="A939">
        <v>492</v>
      </c>
      <c r="B939">
        <v>1824</v>
      </c>
      <c r="C939">
        <v>9.8000000000000007</v>
      </c>
      <c r="D939" s="1" t="s">
        <v>11164</v>
      </c>
      <c r="E939" s="1" t="s">
        <v>11401</v>
      </c>
      <c r="F939" s="1" t="s">
        <v>11402</v>
      </c>
      <c r="G939" s="2">
        <v>44809.790972222225</v>
      </c>
    </row>
    <row r="940" spans="1:7" x14ac:dyDescent="0.3">
      <c r="A940">
        <v>501</v>
      </c>
      <c r="B940">
        <v>1444</v>
      </c>
      <c r="C940">
        <v>22</v>
      </c>
      <c r="D940" s="1" t="s">
        <v>11164</v>
      </c>
      <c r="E940" s="1" t="s">
        <v>11403</v>
      </c>
      <c r="F940" s="1" t="s">
        <v>11404</v>
      </c>
      <c r="G940" s="2">
        <v>45113.646527777775</v>
      </c>
    </row>
    <row r="941" spans="1:7" x14ac:dyDescent="0.3">
      <c r="A941">
        <v>503</v>
      </c>
      <c r="B941">
        <v>792</v>
      </c>
      <c r="C941">
        <v>13.25</v>
      </c>
      <c r="D941" s="1" t="s">
        <v>11164</v>
      </c>
      <c r="E941" s="1" t="s">
        <v>11405</v>
      </c>
      <c r="F941" s="1" t="s">
        <v>11406</v>
      </c>
      <c r="G941" s="2">
        <v>43955.948611111111</v>
      </c>
    </row>
    <row r="942" spans="1:7" x14ac:dyDescent="0.3">
      <c r="A942">
        <v>529</v>
      </c>
      <c r="B942">
        <v>1287</v>
      </c>
      <c r="C942">
        <v>48.06</v>
      </c>
      <c r="D942" s="1" t="s">
        <v>11164</v>
      </c>
      <c r="E942" s="1" t="s">
        <v>11407</v>
      </c>
      <c r="F942" s="1" t="s">
        <v>11408</v>
      </c>
      <c r="G942" s="2">
        <v>43883.977083333331</v>
      </c>
    </row>
    <row r="943" spans="1:7" x14ac:dyDescent="0.3">
      <c r="A943">
        <v>531</v>
      </c>
      <c r="B943">
        <v>1412</v>
      </c>
      <c r="C943">
        <v>27.92</v>
      </c>
      <c r="D943" s="1" t="s">
        <v>11164</v>
      </c>
      <c r="E943" s="1" t="s">
        <v>11409</v>
      </c>
      <c r="F943" s="1" t="s">
        <v>5436</v>
      </c>
      <c r="G943" s="2">
        <v>44068.336805555555</v>
      </c>
    </row>
    <row r="944" spans="1:7" x14ac:dyDescent="0.3">
      <c r="A944">
        <v>534</v>
      </c>
      <c r="B944">
        <v>232</v>
      </c>
      <c r="C944">
        <v>14.93</v>
      </c>
      <c r="D944" s="1" t="s">
        <v>11164</v>
      </c>
      <c r="E944" s="1" t="s">
        <v>11410</v>
      </c>
      <c r="F944" s="1" t="s">
        <v>11411</v>
      </c>
      <c r="G944" s="2">
        <v>44014.649305555555</v>
      </c>
    </row>
    <row r="945" spans="1:7" x14ac:dyDescent="0.3">
      <c r="A945">
        <v>544</v>
      </c>
      <c r="B945">
        <v>1167</v>
      </c>
      <c r="C945">
        <v>4.93</v>
      </c>
      <c r="D945" s="1" t="s">
        <v>11164</v>
      </c>
      <c r="E945" s="1" t="s">
        <v>11412</v>
      </c>
      <c r="F945" s="1" t="s">
        <v>11413</v>
      </c>
      <c r="G945" s="2">
        <v>44195.7</v>
      </c>
    </row>
    <row r="946" spans="1:7" x14ac:dyDescent="0.3">
      <c r="A946">
        <v>546</v>
      </c>
      <c r="B946">
        <v>1224</v>
      </c>
      <c r="C946">
        <v>16.78</v>
      </c>
      <c r="D946" s="1" t="s">
        <v>11164</v>
      </c>
      <c r="E946" s="1" t="s">
        <v>11414</v>
      </c>
      <c r="F946" s="1" t="s">
        <v>11415</v>
      </c>
      <c r="G946" s="2">
        <v>44852.756944444445</v>
      </c>
    </row>
    <row r="947" spans="1:7" x14ac:dyDescent="0.3">
      <c r="A947">
        <v>551</v>
      </c>
      <c r="B947">
        <v>1668</v>
      </c>
      <c r="C947">
        <v>8.1300000000000008</v>
      </c>
      <c r="D947" s="1" t="s">
        <v>11164</v>
      </c>
      <c r="E947" s="1" t="s">
        <v>11416</v>
      </c>
      <c r="F947" s="1" t="s">
        <v>11417</v>
      </c>
      <c r="G947" s="2">
        <v>45276.126388888886</v>
      </c>
    </row>
    <row r="948" spans="1:7" x14ac:dyDescent="0.3">
      <c r="A948">
        <v>555</v>
      </c>
      <c r="B948">
        <v>448</v>
      </c>
      <c r="C948">
        <v>48.64</v>
      </c>
      <c r="D948" s="1" t="s">
        <v>11164</v>
      </c>
      <c r="E948" s="1" t="s">
        <v>11418</v>
      </c>
      <c r="F948" s="1" t="s">
        <v>11419</v>
      </c>
      <c r="G948" s="2">
        <v>44010.98333333333</v>
      </c>
    </row>
    <row r="949" spans="1:7" x14ac:dyDescent="0.3">
      <c r="A949">
        <v>557</v>
      </c>
      <c r="B949">
        <v>759</v>
      </c>
      <c r="C949">
        <v>29.71</v>
      </c>
      <c r="D949" s="1" t="s">
        <v>11164</v>
      </c>
      <c r="E949" s="1" t="s">
        <v>11420</v>
      </c>
      <c r="F949" s="1" t="s">
        <v>11421</v>
      </c>
      <c r="G949" s="2">
        <v>45171.259027777778</v>
      </c>
    </row>
    <row r="950" spans="1:7" x14ac:dyDescent="0.3">
      <c r="A950">
        <v>561</v>
      </c>
      <c r="B950">
        <v>756</v>
      </c>
      <c r="C950">
        <v>18.350000000000001</v>
      </c>
      <c r="D950" s="1" t="s">
        <v>11164</v>
      </c>
      <c r="E950" s="1" t="s">
        <v>11422</v>
      </c>
      <c r="F950" s="1" t="s">
        <v>11423</v>
      </c>
      <c r="G950" s="2">
        <v>44360.638888888891</v>
      </c>
    </row>
    <row r="951" spans="1:7" x14ac:dyDescent="0.3">
      <c r="A951">
        <v>565</v>
      </c>
      <c r="B951">
        <v>87</v>
      </c>
      <c r="C951">
        <v>48.36</v>
      </c>
      <c r="D951" s="1" t="s">
        <v>11164</v>
      </c>
      <c r="E951" s="1" t="s">
        <v>11424</v>
      </c>
      <c r="F951" s="1" t="s">
        <v>11425</v>
      </c>
      <c r="G951" s="2">
        <v>43928.212500000001</v>
      </c>
    </row>
    <row r="952" spans="1:7" x14ac:dyDescent="0.3">
      <c r="A952">
        <v>569</v>
      </c>
      <c r="B952">
        <v>1137</v>
      </c>
      <c r="C952">
        <v>4.43</v>
      </c>
      <c r="D952" s="1" t="s">
        <v>11164</v>
      </c>
      <c r="E952" s="1" t="s">
        <v>11426</v>
      </c>
      <c r="F952" s="1" t="s">
        <v>11427</v>
      </c>
      <c r="G952" s="2">
        <v>45061.37777777778</v>
      </c>
    </row>
    <row r="953" spans="1:7" x14ac:dyDescent="0.3">
      <c r="A953">
        <v>572</v>
      </c>
      <c r="B953">
        <v>1255</v>
      </c>
      <c r="C953">
        <v>21.17</v>
      </c>
      <c r="D953" s="1" t="s">
        <v>11164</v>
      </c>
      <c r="E953" s="1" t="s">
        <v>11428</v>
      </c>
      <c r="F953" s="1" t="s">
        <v>9561</v>
      </c>
      <c r="G953" s="2">
        <v>44640.853472222225</v>
      </c>
    </row>
    <row r="954" spans="1:7" x14ac:dyDescent="0.3">
      <c r="A954">
        <v>579</v>
      </c>
      <c r="B954">
        <v>1424</v>
      </c>
      <c r="C954">
        <v>1.39</v>
      </c>
      <c r="D954" s="1" t="s">
        <v>11164</v>
      </c>
      <c r="E954" s="1" t="s">
        <v>11429</v>
      </c>
      <c r="F954" s="1" t="s">
        <v>11430</v>
      </c>
      <c r="G954" s="2">
        <v>44593.150694444441</v>
      </c>
    </row>
    <row r="955" spans="1:7" x14ac:dyDescent="0.3">
      <c r="A955">
        <v>581</v>
      </c>
      <c r="B955">
        <v>1264</v>
      </c>
      <c r="C955">
        <v>26.42</v>
      </c>
      <c r="D955" s="1" t="s">
        <v>11164</v>
      </c>
      <c r="E955" s="1" t="s">
        <v>11431</v>
      </c>
      <c r="F955" s="1" t="s">
        <v>11432</v>
      </c>
      <c r="G955" s="2">
        <v>43971.634027777778</v>
      </c>
    </row>
    <row r="956" spans="1:7" x14ac:dyDescent="0.3">
      <c r="A956">
        <v>593</v>
      </c>
      <c r="B956">
        <v>1303</v>
      </c>
      <c r="C956">
        <v>3.47</v>
      </c>
      <c r="D956" s="1" t="s">
        <v>11164</v>
      </c>
      <c r="E956" s="1" t="s">
        <v>11433</v>
      </c>
      <c r="F956" s="1" t="s">
        <v>11434</v>
      </c>
      <c r="G956" s="2">
        <v>44503.248611111114</v>
      </c>
    </row>
    <row r="957" spans="1:7" x14ac:dyDescent="0.3">
      <c r="A957">
        <v>595</v>
      </c>
      <c r="B957">
        <v>498</v>
      </c>
      <c r="C957">
        <v>39.270000000000003</v>
      </c>
      <c r="D957" s="1" t="s">
        <v>11164</v>
      </c>
      <c r="E957" s="1" t="s">
        <v>11435</v>
      </c>
      <c r="F957" s="1" t="s">
        <v>11436</v>
      </c>
      <c r="G957" s="2">
        <v>44569.814583333333</v>
      </c>
    </row>
    <row r="958" spans="1:7" x14ac:dyDescent="0.3">
      <c r="A958">
        <v>609</v>
      </c>
      <c r="B958">
        <v>686</v>
      </c>
      <c r="C958">
        <v>18.350000000000001</v>
      </c>
      <c r="D958" s="1" t="s">
        <v>11164</v>
      </c>
      <c r="E958" s="1" t="s">
        <v>11437</v>
      </c>
      <c r="F958" s="1" t="s">
        <v>11438</v>
      </c>
      <c r="G958" s="2">
        <v>44169.866666666669</v>
      </c>
    </row>
    <row r="959" spans="1:7" x14ac:dyDescent="0.3">
      <c r="A959">
        <v>610</v>
      </c>
      <c r="B959">
        <v>1060</v>
      </c>
      <c r="C959">
        <v>12.18</v>
      </c>
      <c r="D959" s="1" t="s">
        <v>11164</v>
      </c>
      <c r="E959" s="1" t="s">
        <v>11439</v>
      </c>
      <c r="F959" s="1" t="s">
        <v>11440</v>
      </c>
      <c r="G959" s="2">
        <v>45286.494444444441</v>
      </c>
    </row>
    <row r="960" spans="1:7" x14ac:dyDescent="0.3">
      <c r="A960">
        <v>616</v>
      </c>
      <c r="B960">
        <v>1989</v>
      </c>
      <c r="C960">
        <v>39.94</v>
      </c>
      <c r="D960" s="1" t="s">
        <v>11164</v>
      </c>
      <c r="E960" s="1" t="s">
        <v>11441</v>
      </c>
      <c r="F960" s="1" t="s">
        <v>11442</v>
      </c>
      <c r="G960" s="2">
        <v>44450.553472222222</v>
      </c>
    </row>
    <row r="961" spans="1:7" x14ac:dyDescent="0.3">
      <c r="A961">
        <v>620</v>
      </c>
      <c r="B961">
        <v>413</v>
      </c>
      <c r="C961">
        <v>19.45</v>
      </c>
      <c r="D961" s="1" t="s">
        <v>11164</v>
      </c>
      <c r="E961" s="1" t="s">
        <v>11443</v>
      </c>
      <c r="F961" s="1" t="s">
        <v>11444</v>
      </c>
      <c r="G961" s="2">
        <v>45033.92083333333</v>
      </c>
    </row>
    <row r="962" spans="1:7" x14ac:dyDescent="0.3">
      <c r="A962">
        <v>626</v>
      </c>
      <c r="B962">
        <v>1192</v>
      </c>
      <c r="C962">
        <v>4.41</v>
      </c>
      <c r="D962" s="1" t="s">
        <v>11164</v>
      </c>
      <c r="E962" s="1" t="s">
        <v>11445</v>
      </c>
      <c r="F962" s="1" t="s">
        <v>11446</v>
      </c>
      <c r="G962" s="2">
        <v>44281.140277777777</v>
      </c>
    </row>
    <row r="963" spans="1:7" x14ac:dyDescent="0.3">
      <c r="A963">
        <v>635</v>
      </c>
      <c r="B963">
        <v>1401</v>
      </c>
      <c r="C963">
        <v>7.4</v>
      </c>
      <c r="D963" s="1" t="s">
        <v>11164</v>
      </c>
      <c r="E963" s="1" t="s">
        <v>11447</v>
      </c>
      <c r="F963" s="1" t="s">
        <v>11448</v>
      </c>
      <c r="G963" s="2">
        <v>44861.742361111108</v>
      </c>
    </row>
    <row r="964" spans="1:7" x14ac:dyDescent="0.3">
      <c r="A964">
        <v>636</v>
      </c>
      <c r="B964">
        <v>1229</v>
      </c>
      <c r="C964">
        <v>31.51</v>
      </c>
      <c r="D964" s="1" t="s">
        <v>11164</v>
      </c>
      <c r="E964" s="1" t="s">
        <v>11449</v>
      </c>
      <c r="F964" s="1" t="s">
        <v>11450</v>
      </c>
      <c r="G964" s="2">
        <v>44847.534722222219</v>
      </c>
    </row>
    <row r="965" spans="1:7" x14ac:dyDescent="0.3">
      <c r="A965">
        <v>637</v>
      </c>
      <c r="B965">
        <v>910</v>
      </c>
      <c r="C965">
        <v>30.35</v>
      </c>
      <c r="D965" s="1" t="s">
        <v>11164</v>
      </c>
      <c r="E965" s="1" t="s">
        <v>11451</v>
      </c>
      <c r="F965" s="1" t="s">
        <v>11452</v>
      </c>
      <c r="G965" s="2">
        <v>45009.19027777778</v>
      </c>
    </row>
    <row r="966" spans="1:7" x14ac:dyDescent="0.3">
      <c r="A966">
        <v>639</v>
      </c>
      <c r="B966">
        <v>1606</v>
      </c>
      <c r="C966">
        <v>19.37</v>
      </c>
      <c r="D966" s="1" t="s">
        <v>11164</v>
      </c>
      <c r="E966" s="1" t="s">
        <v>11453</v>
      </c>
      <c r="F966" s="1" t="s">
        <v>11454</v>
      </c>
      <c r="G966" s="2">
        <v>44073.789583333331</v>
      </c>
    </row>
    <row r="967" spans="1:7" x14ac:dyDescent="0.3">
      <c r="A967">
        <v>653</v>
      </c>
      <c r="B967">
        <v>704</v>
      </c>
      <c r="C967">
        <v>40.869999999999997</v>
      </c>
      <c r="D967" s="1" t="s">
        <v>11164</v>
      </c>
      <c r="E967" s="1" t="s">
        <v>11455</v>
      </c>
      <c r="F967" s="1" t="s">
        <v>11456</v>
      </c>
      <c r="G967" s="2">
        <v>44260.609027777777</v>
      </c>
    </row>
    <row r="968" spans="1:7" x14ac:dyDescent="0.3">
      <c r="A968">
        <v>655</v>
      </c>
      <c r="B968">
        <v>1028</v>
      </c>
      <c r="C968">
        <v>16.079999999999998</v>
      </c>
      <c r="D968" s="1" t="s">
        <v>11164</v>
      </c>
      <c r="E968" s="1" t="s">
        <v>11457</v>
      </c>
      <c r="F968" s="1" t="s">
        <v>11458</v>
      </c>
      <c r="G968" s="2">
        <v>45156.003472222219</v>
      </c>
    </row>
    <row r="969" spans="1:7" x14ac:dyDescent="0.3">
      <c r="A969">
        <v>657</v>
      </c>
      <c r="B969">
        <v>723</v>
      </c>
      <c r="C969">
        <v>27.57</v>
      </c>
      <c r="D969" s="1" t="s">
        <v>11164</v>
      </c>
      <c r="E969" s="1" t="s">
        <v>11459</v>
      </c>
      <c r="F969" s="1" t="s">
        <v>11460</v>
      </c>
      <c r="G969" s="2">
        <v>44721.759027777778</v>
      </c>
    </row>
    <row r="970" spans="1:7" x14ac:dyDescent="0.3">
      <c r="A970">
        <v>660</v>
      </c>
      <c r="B970">
        <v>39</v>
      </c>
      <c r="C970">
        <v>0.73</v>
      </c>
      <c r="D970" s="1" t="s">
        <v>11164</v>
      </c>
      <c r="E970" s="1" t="s">
        <v>11461</v>
      </c>
      <c r="F970" s="1" t="s">
        <v>11462</v>
      </c>
      <c r="G970" s="2">
        <v>44606.15</v>
      </c>
    </row>
    <row r="971" spans="1:7" x14ac:dyDescent="0.3">
      <c r="A971">
        <v>665</v>
      </c>
      <c r="B971">
        <v>938</v>
      </c>
      <c r="C971">
        <v>4.38</v>
      </c>
      <c r="D971" s="1" t="s">
        <v>11164</v>
      </c>
      <c r="E971" s="1" t="s">
        <v>11463</v>
      </c>
      <c r="F971" s="1" t="s">
        <v>11464</v>
      </c>
      <c r="G971" s="2">
        <v>44672.713888888888</v>
      </c>
    </row>
    <row r="972" spans="1:7" x14ac:dyDescent="0.3">
      <c r="A972">
        <v>684</v>
      </c>
      <c r="B972">
        <v>1866</v>
      </c>
      <c r="C972">
        <v>36.33</v>
      </c>
      <c r="D972" s="1" t="s">
        <v>11164</v>
      </c>
      <c r="E972" s="1" t="s">
        <v>11465</v>
      </c>
      <c r="F972" s="1" t="s">
        <v>11466</v>
      </c>
      <c r="G972" s="2">
        <v>43940.697916666664</v>
      </c>
    </row>
    <row r="973" spans="1:7" x14ac:dyDescent="0.3">
      <c r="A973">
        <v>689</v>
      </c>
      <c r="B973">
        <v>642</v>
      </c>
      <c r="C973">
        <v>27.64</v>
      </c>
      <c r="D973" s="1" t="s">
        <v>11164</v>
      </c>
      <c r="E973" s="1" t="s">
        <v>11467</v>
      </c>
      <c r="F973" s="1" t="s">
        <v>11468</v>
      </c>
      <c r="G973" s="2">
        <v>44557.417361111111</v>
      </c>
    </row>
    <row r="974" spans="1:7" x14ac:dyDescent="0.3">
      <c r="A974">
        <v>696</v>
      </c>
      <c r="B974">
        <v>1553</v>
      </c>
      <c r="C974">
        <v>19.7</v>
      </c>
      <c r="D974" s="1" t="s">
        <v>11164</v>
      </c>
      <c r="E974" s="1" t="s">
        <v>11469</v>
      </c>
      <c r="F974" s="1" t="s">
        <v>11470</v>
      </c>
      <c r="G974" s="2">
        <v>44701.94027777778</v>
      </c>
    </row>
    <row r="975" spans="1:7" x14ac:dyDescent="0.3">
      <c r="A975">
        <v>698</v>
      </c>
      <c r="B975">
        <v>742</v>
      </c>
      <c r="C975">
        <v>26.08</v>
      </c>
      <c r="D975" s="1" t="s">
        <v>11164</v>
      </c>
      <c r="E975" s="1" t="s">
        <v>11471</v>
      </c>
      <c r="F975" s="1" t="s">
        <v>11472</v>
      </c>
      <c r="G975" s="2">
        <v>44515.866666666669</v>
      </c>
    </row>
    <row r="976" spans="1:7" x14ac:dyDescent="0.3">
      <c r="A976">
        <v>706</v>
      </c>
      <c r="B976">
        <v>263</v>
      </c>
      <c r="C976">
        <v>36.06</v>
      </c>
      <c r="D976" s="1" t="s">
        <v>11164</v>
      </c>
      <c r="E976" s="1" t="s">
        <v>11473</v>
      </c>
      <c r="F976" s="1" t="s">
        <v>11474</v>
      </c>
      <c r="G976" s="2">
        <v>44411.929861111108</v>
      </c>
    </row>
    <row r="977" spans="1:7" x14ac:dyDescent="0.3">
      <c r="A977">
        <v>707</v>
      </c>
      <c r="B977">
        <v>1990</v>
      </c>
      <c r="C977">
        <v>22.73</v>
      </c>
      <c r="D977" s="1" t="s">
        <v>11164</v>
      </c>
      <c r="E977" s="1" t="s">
        <v>11475</v>
      </c>
      <c r="F977" s="1" t="s">
        <v>11476</v>
      </c>
      <c r="G977" s="2">
        <v>44830.581250000003</v>
      </c>
    </row>
    <row r="978" spans="1:7" x14ac:dyDescent="0.3">
      <c r="A978">
        <v>712</v>
      </c>
      <c r="B978">
        <v>730</v>
      </c>
      <c r="C978">
        <v>33.4</v>
      </c>
      <c r="D978" s="1" t="s">
        <v>11164</v>
      </c>
      <c r="E978" s="1" t="s">
        <v>11477</v>
      </c>
      <c r="F978" s="1" t="s">
        <v>11478</v>
      </c>
      <c r="G978" s="2">
        <v>44610.509027777778</v>
      </c>
    </row>
    <row r="979" spans="1:7" x14ac:dyDescent="0.3">
      <c r="A979">
        <v>713</v>
      </c>
      <c r="B979">
        <v>968</v>
      </c>
      <c r="C979">
        <v>47.96</v>
      </c>
      <c r="D979" s="1" t="s">
        <v>11164</v>
      </c>
      <c r="E979" s="1" t="s">
        <v>11479</v>
      </c>
      <c r="F979" s="1" t="s">
        <v>11480</v>
      </c>
      <c r="G979" s="2">
        <v>44045.714583333334</v>
      </c>
    </row>
    <row r="980" spans="1:7" x14ac:dyDescent="0.3">
      <c r="A980">
        <v>717</v>
      </c>
      <c r="B980">
        <v>1335</v>
      </c>
      <c r="C980">
        <v>2.0299999999999998</v>
      </c>
      <c r="D980" s="1" t="s">
        <v>11164</v>
      </c>
      <c r="E980" s="1" t="s">
        <v>11481</v>
      </c>
      <c r="F980" s="1" t="s">
        <v>11482</v>
      </c>
      <c r="G980" s="2">
        <v>44984.217361111114</v>
      </c>
    </row>
    <row r="981" spans="1:7" x14ac:dyDescent="0.3">
      <c r="A981">
        <v>728</v>
      </c>
      <c r="B981">
        <v>467</v>
      </c>
      <c r="C981">
        <v>40.130000000000003</v>
      </c>
      <c r="D981" s="1" t="s">
        <v>11164</v>
      </c>
      <c r="E981" s="1" t="s">
        <v>11483</v>
      </c>
      <c r="F981" s="1" t="s">
        <v>11484</v>
      </c>
      <c r="G981" s="2">
        <v>44092.072222222225</v>
      </c>
    </row>
    <row r="982" spans="1:7" x14ac:dyDescent="0.3">
      <c r="A982">
        <v>732</v>
      </c>
      <c r="B982">
        <v>92</v>
      </c>
      <c r="C982">
        <v>10.26</v>
      </c>
      <c r="D982" s="1" t="s">
        <v>11164</v>
      </c>
      <c r="E982" s="1" t="s">
        <v>11485</v>
      </c>
      <c r="F982" s="1" t="s">
        <v>7143</v>
      </c>
      <c r="G982" s="2">
        <v>44323.7</v>
      </c>
    </row>
    <row r="983" spans="1:7" x14ac:dyDescent="0.3">
      <c r="A983">
        <v>733</v>
      </c>
      <c r="B983">
        <v>1554</v>
      </c>
      <c r="C983">
        <v>0.4</v>
      </c>
      <c r="D983" s="1" t="s">
        <v>11164</v>
      </c>
      <c r="E983" s="1" t="s">
        <v>11486</v>
      </c>
      <c r="F983" s="1" t="s">
        <v>11487</v>
      </c>
      <c r="G983" s="2">
        <v>44318.987500000003</v>
      </c>
    </row>
    <row r="984" spans="1:7" x14ac:dyDescent="0.3">
      <c r="A984">
        <v>741</v>
      </c>
      <c r="B984">
        <v>1249</v>
      </c>
      <c r="C984">
        <v>22.71</v>
      </c>
      <c r="D984" s="1" t="s">
        <v>11164</v>
      </c>
      <c r="E984" s="1" t="s">
        <v>11488</v>
      </c>
      <c r="F984" s="1" t="s">
        <v>11489</v>
      </c>
      <c r="G984" s="2">
        <v>44820.568749999999</v>
      </c>
    </row>
    <row r="985" spans="1:7" x14ac:dyDescent="0.3">
      <c r="A985">
        <v>753</v>
      </c>
      <c r="B985">
        <v>928</v>
      </c>
      <c r="C985">
        <v>6.89</v>
      </c>
      <c r="D985" s="1" t="s">
        <v>11164</v>
      </c>
      <c r="E985" s="1" t="s">
        <v>11490</v>
      </c>
      <c r="F985" s="1" t="s">
        <v>11491</v>
      </c>
      <c r="G985" s="2">
        <v>45022.411805555559</v>
      </c>
    </row>
    <row r="986" spans="1:7" x14ac:dyDescent="0.3">
      <c r="A986">
        <v>761</v>
      </c>
      <c r="B986">
        <v>734</v>
      </c>
      <c r="C986">
        <v>43.44</v>
      </c>
      <c r="D986" s="1" t="s">
        <v>11164</v>
      </c>
      <c r="E986" s="1" t="s">
        <v>11492</v>
      </c>
      <c r="F986" s="1" t="s">
        <v>11493</v>
      </c>
      <c r="G986" s="2">
        <v>44416.652083333334</v>
      </c>
    </row>
    <row r="987" spans="1:7" x14ac:dyDescent="0.3">
      <c r="A987">
        <v>765</v>
      </c>
      <c r="B987">
        <v>980</v>
      </c>
      <c r="C987">
        <v>39.619999999999997</v>
      </c>
      <c r="D987" s="1" t="s">
        <v>11164</v>
      </c>
      <c r="E987" s="1" t="s">
        <v>11494</v>
      </c>
      <c r="F987" s="1" t="s">
        <v>11495</v>
      </c>
      <c r="G987" s="2">
        <v>44866.947916666664</v>
      </c>
    </row>
    <row r="988" spans="1:7" x14ac:dyDescent="0.3">
      <c r="A988">
        <v>766</v>
      </c>
      <c r="B988">
        <v>1471</v>
      </c>
      <c r="C988">
        <v>28.7</v>
      </c>
      <c r="D988" s="1" t="s">
        <v>11164</v>
      </c>
      <c r="E988" s="1" t="s">
        <v>11496</v>
      </c>
      <c r="F988" s="1" t="s">
        <v>11497</v>
      </c>
      <c r="G988" s="2">
        <v>44407.216666666667</v>
      </c>
    </row>
    <row r="989" spans="1:7" x14ac:dyDescent="0.3">
      <c r="A989">
        <v>770</v>
      </c>
      <c r="B989">
        <v>1960</v>
      </c>
      <c r="C989">
        <v>19.690000000000001</v>
      </c>
      <c r="D989" s="1" t="s">
        <v>11164</v>
      </c>
      <c r="E989" s="1" t="s">
        <v>11498</v>
      </c>
      <c r="F989" s="1" t="s">
        <v>11499</v>
      </c>
      <c r="G989" s="2">
        <v>45007.948611111111</v>
      </c>
    </row>
    <row r="990" spans="1:7" x14ac:dyDescent="0.3">
      <c r="A990">
        <v>772</v>
      </c>
      <c r="B990">
        <v>1572</v>
      </c>
      <c r="C990">
        <v>13.92</v>
      </c>
      <c r="D990" s="1" t="s">
        <v>11164</v>
      </c>
      <c r="E990" s="1" t="s">
        <v>11500</v>
      </c>
      <c r="F990" s="1" t="s">
        <v>11501</v>
      </c>
      <c r="G990" s="2">
        <v>45006.692361111112</v>
      </c>
    </row>
    <row r="991" spans="1:7" x14ac:dyDescent="0.3">
      <c r="A991">
        <v>774</v>
      </c>
      <c r="B991">
        <v>1151</v>
      </c>
      <c r="C991">
        <v>46.46</v>
      </c>
      <c r="D991" s="1" t="s">
        <v>11164</v>
      </c>
      <c r="E991" s="1" t="s">
        <v>11502</v>
      </c>
      <c r="F991" s="1" t="s">
        <v>11503</v>
      </c>
      <c r="G991" s="2">
        <v>43933.650694444441</v>
      </c>
    </row>
    <row r="992" spans="1:7" x14ac:dyDescent="0.3">
      <c r="A992">
        <v>797</v>
      </c>
      <c r="B992">
        <v>142</v>
      </c>
      <c r="C992">
        <v>38.96</v>
      </c>
      <c r="D992" s="1" t="s">
        <v>11164</v>
      </c>
      <c r="E992" s="1" t="s">
        <v>11504</v>
      </c>
      <c r="F992" s="1" t="s">
        <v>11505</v>
      </c>
      <c r="G992" s="2">
        <v>43903.296527777777</v>
      </c>
    </row>
    <row r="993" spans="1:7" x14ac:dyDescent="0.3">
      <c r="A993">
        <v>802</v>
      </c>
      <c r="B993">
        <v>1122</v>
      </c>
      <c r="C993">
        <v>13.35</v>
      </c>
      <c r="D993" s="1" t="s">
        <v>11164</v>
      </c>
      <c r="E993" s="1" t="s">
        <v>11506</v>
      </c>
      <c r="F993" s="1" t="s">
        <v>11507</v>
      </c>
      <c r="G993" s="2">
        <v>45216.917361111111</v>
      </c>
    </row>
    <row r="994" spans="1:7" x14ac:dyDescent="0.3">
      <c r="A994">
        <v>809</v>
      </c>
      <c r="B994">
        <v>304</v>
      </c>
      <c r="C994">
        <v>44.65</v>
      </c>
      <c r="D994" s="1" t="s">
        <v>11164</v>
      </c>
      <c r="E994" s="1" t="s">
        <v>11508</v>
      </c>
      <c r="F994" s="1" t="s">
        <v>11509</v>
      </c>
      <c r="G994" s="2">
        <v>44059.073611111111</v>
      </c>
    </row>
    <row r="995" spans="1:7" x14ac:dyDescent="0.3">
      <c r="A995">
        <v>810</v>
      </c>
      <c r="B995">
        <v>1063</v>
      </c>
      <c r="C995">
        <v>49.91</v>
      </c>
      <c r="D995" s="1" t="s">
        <v>11164</v>
      </c>
      <c r="E995" s="1" t="s">
        <v>11510</v>
      </c>
      <c r="F995" s="1" t="s">
        <v>11511</v>
      </c>
      <c r="G995" s="2">
        <v>44111.340277777781</v>
      </c>
    </row>
    <row r="996" spans="1:7" x14ac:dyDescent="0.3">
      <c r="A996">
        <v>815</v>
      </c>
      <c r="B996">
        <v>1857</v>
      </c>
      <c r="C996">
        <v>23.59</v>
      </c>
      <c r="D996" s="1" t="s">
        <v>11164</v>
      </c>
      <c r="E996" s="1" t="s">
        <v>11512</v>
      </c>
      <c r="F996" s="1" t="s">
        <v>11513</v>
      </c>
      <c r="G996" s="2">
        <v>45098.65</v>
      </c>
    </row>
    <row r="997" spans="1:7" x14ac:dyDescent="0.3">
      <c r="A997">
        <v>816</v>
      </c>
      <c r="B997">
        <v>1787</v>
      </c>
      <c r="C997">
        <v>33.18</v>
      </c>
      <c r="D997" s="1" t="s">
        <v>11164</v>
      </c>
      <c r="E997" s="1" t="s">
        <v>11514</v>
      </c>
      <c r="F997" s="1" t="s">
        <v>11515</v>
      </c>
      <c r="G997" s="2">
        <v>43996.211805555555</v>
      </c>
    </row>
    <row r="998" spans="1:7" x14ac:dyDescent="0.3">
      <c r="A998">
        <v>818</v>
      </c>
      <c r="B998">
        <v>793</v>
      </c>
      <c r="C998">
        <v>40.94</v>
      </c>
      <c r="D998" s="1" t="s">
        <v>11164</v>
      </c>
      <c r="E998" s="1" t="s">
        <v>11516</v>
      </c>
      <c r="F998" s="1" t="s">
        <v>11517</v>
      </c>
      <c r="G998" s="2">
        <v>44148.98333333333</v>
      </c>
    </row>
    <row r="999" spans="1:7" x14ac:dyDescent="0.3">
      <c r="A999">
        <v>823</v>
      </c>
      <c r="B999">
        <v>1566</v>
      </c>
      <c r="C999">
        <v>25.41</v>
      </c>
      <c r="D999" s="1" t="s">
        <v>11164</v>
      </c>
      <c r="E999" s="1" t="s">
        <v>11518</v>
      </c>
      <c r="F999" s="1" t="s">
        <v>11519</v>
      </c>
      <c r="G999" s="2">
        <v>45087.375694444447</v>
      </c>
    </row>
    <row r="1000" spans="1:7" x14ac:dyDescent="0.3">
      <c r="A1000">
        <v>828</v>
      </c>
      <c r="B1000">
        <v>1412</v>
      </c>
      <c r="C1000">
        <v>31.55</v>
      </c>
      <c r="D1000" s="1" t="s">
        <v>11164</v>
      </c>
      <c r="E1000" s="1" t="s">
        <v>11520</v>
      </c>
      <c r="F1000" s="1" t="s">
        <v>11521</v>
      </c>
      <c r="G1000" s="2">
        <v>44749.844444444447</v>
      </c>
    </row>
    <row r="1001" spans="1:7" x14ac:dyDescent="0.3">
      <c r="A1001">
        <v>833</v>
      </c>
      <c r="B1001">
        <v>841</v>
      </c>
      <c r="C1001">
        <v>24.34</v>
      </c>
      <c r="D1001" s="1" t="s">
        <v>11164</v>
      </c>
      <c r="E1001" s="1" t="s">
        <v>11522</v>
      </c>
      <c r="F1001" s="1" t="s">
        <v>11523</v>
      </c>
      <c r="G1001" s="2">
        <v>45214.085416666669</v>
      </c>
    </row>
    <row r="1002" spans="1:7" x14ac:dyDescent="0.3">
      <c r="A1002">
        <v>834</v>
      </c>
      <c r="B1002">
        <v>57</v>
      </c>
      <c r="C1002">
        <v>31.94</v>
      </c>
      <c r="D1002" s="1" t="s">
        <v>11164</v>
      </c>
      <c r="E1002" s="1" t="s">
        <v>11524</v>
      </c>
      <c r="F1002" s="1" t="s">
        <v>11525</v>
      </c>
      <c r="G1002" s="2">
        <v>44418.253472222219</v>
      </c>
    </row>
    <row r="1003" spans="1:7" x14ac:dyDescent="0.3">
      <c r="A1003">
        <v>840</v>
      </c>
      <c r="B1003">
        <v>566</v>
      </c>
      <c r="C1003">
        <v>3.31</v>
      </c>
      <c r="D1003" s="1" t="s">
        <v>11164</v>
      </c>
      <c r="E1003" s="1" t="s">
        <v>11526</v>
      </c>
      <c r="F1003" s="1" t="s">
        <v>11527</v>
      </c>
      <c r="G1003" s="2">
        <v>43941.593055555553</v>
      </c>
    </row>
    <row r="1004" spans="1:7" x14ac:dyDescent="0.3">
      <c r="A1004">
        <v>847</v>
      </c>
      <c r="B1004">
        <v>382</v>
      </c>
      <c r="C1004">
        <v>37.619999999999997</v>
      </c>
      <c r="D1004" s="1" t="s">
        <v>11164</v>
      </c>
      <c r="E1004" s="1" t="s">
        <v>11528</v>
      </c>
      <c r="F1004" s="1" t="s">
        <v>11529</v>
      </c>
      <c r="G1004" s="2">
        <v>44395.098611111112</v>
      </c>
    </row>
    <row r="1005" spans="1:7" x14ac:dyDescent="0.3">
      <c r="A1005">
        <v>848</v>
      </c>
      <c r="B1005">
        <v>596</v>
      </c>
      <c r="C1005">
        <v>17</v>
      </c>
      <c r="D1005" s="1" t="s">
        <v>11164</v>
      </c>
      <c r="E1005" s="1" t="s">
        <v>11530</v>
      </c>
      <c r="F1005" s="1" t="s">
        <v>11531</v>
      </c>
      <c r="G1005" s="2">
        <v>43875.560416666667</v>
      </c>
    </row>
    <row r="1006" spans="1:7" x14ac:dyDescent="0.3">
      <c r="A1006">
        <v>852</v>
      </c>
      <c r="B1006">
        <v>1034</v>
      </c>
      <c r="C1006">
        <v>30.25</v>
      </c>
      <c r="D1006" s="1" t="s">
        <v>11164</v>
      </c>
      <c r="E1006" s="1" t="s">
        <v>11532</v>
      </c>
      <c r="F1006" s="1" t="s">
        <v>10563</v>
      </c>
      <c r="G1006" s="2">
        <v>44570.724999999999</v>
      </c>
    </row>
    <row r="1007" spans="1:7" x14ac:dyDescent="0.3">
      <c r="A1007">
        <v>856</v>
      </c>
      <c r="B1007">
        <v>1985</v>
      </c>
      <c r="C1007">
        <v>8.0299999999999994</v>
      </c>
      <c r="D1007" s="1" t="s">
        <v>11164</v>
      </c>
      <c r="E1007" s="1" t="s">
        <v>11533</v>
      </c>
      <c r="F1007" s="1" t="s">
        <v>11534</v>
      </c>
      <c r="G1007" s="2">
        <v>44204.731249999997</v>
      </c>
    </row>
    <row r="1008" spans="1:7" x14ac:dyDescent="0.3">
      <c r="A1008">
        <v>857</v>
      </c>
      <c r="B1008">
        <v>932</v>
      </c>
      <c r="C1008">
        <v>10.94</v>
      </c>
      <c r="D1008" s="1" t="s">
        <v>11164</v>
      </c>
      <c r="E1008" s="1" t="s">
        <v>11535</v>
      </c>
      <c r="F1008" s="1" t="s">
        <v>11536</v>
      </c>
      <c r="G1008" s="2">
        <v>43998.67083333333</v>
      </c>
    </row>
    <row r="1009" spans="1:7" x14ac:dyDescent="0.3">
      <c r="A1009">
        <v>859</v>
      </c>
      <c r="B1009">
        <v>720</v>
      </c>
      <c r="C1009">
        <v>35.06</v>
      </c>
      <c r="D1009" s="1" t="s">
        <v>11164</v>
      </c>
      <c r="E1009" s="1" t="s">
        <v>11537</v>
      </c>
      <c r="F1009" s="1" t="s">
        <v>11538</v>
      </c>
      <c r="G1009" s="2">
        <v>44151.960416666669</v>
      </c>
    </row>
    <row r="1010" spans="1:7" x14ac:dyDescent="0.3">
      <c r="A1010">
        <v>865</v>
      </c>
      <c r="B1010">
        <v>664</v>
      </c>
      <c r="C1010">
        <v>48.36</v>
      </c>
      <c r="D1010" s="1" t="s">
        <v>11164</v>
      </c>
      <c r="E1010" s="1" t="s">
        <v>11539</v>
      </c>
      <c r="F1010" s="1" t="s">
        <v>11540</v>
      </c>
      <c r="G1010" s="2">
        <v>43885.288194444445</v>
      </c>
    </row>
    <row r="1011" spans="1:7" x14ac:dyDescent="0.3">
      <c r="A1011">
        <v>869</v>
      </c>
      <c r="B1011">
        <v>1454</v>
      </c>
      <c r="C1011">
        <v>45.66</v>
      </c>
      <c r="D1011" s="1" t="s">
        <v>11164</v>
      </c>
      <c r="E1011" s="1" t="s">
        <v>11541</v>
      </c>
      <c r="F1011" s="1" t="s">
        <v>11542</v>
      </c>
      <c r="G1011" s="2">
        <v>44903.148611111108</v>
      </c>
    </row>
    <row r="1012" spans="1:7" x14ac:dyDescent="0.3">
      <c r="A1012">
        <v>881</v>
      </c>
      <c r="B1012">
        <v>1476</v>
      </c>
      <c r="C1012">
        <v>39.92</v>
      </c>
      <c r="D1012" s="1" t="s">
        <v>11164</v>
      </c>
      <c r="E1012" s="1" t="s">
        <v>11543</v>
      </c>
      <c r="F1012" s="1" t="s">
        <v>11544</v>
      </c>
      <c r="G1012" s="2">
        <v>44687.572222222225</v>
      </c>
    </row>
    <row r="1013" spans="1:7" x14ac:dyDescent="0.3">
      <c r="A1013">
        <v>886</v>
      </c>
      <c r="B1013">
        <v>34</v>
      </c>
      <c r="C1013">
        <v>31.85</v>
      </c>
      <c r="D1013" s="1" t="s">
        <v>11164</v>
      </c>
      <c r="E1013" s="1" t="s">
        <v>11545</v>
      </c>
      <c r="F1013" s="1" t="s">
        <v>11546</v>
      </c>
      <c r="G1013" s="2">
        <v>45145.895833333336</v>
      </c>
    </row>
    <row r="1014" spans="1:7" x14ac:dyDescent="0.3">
      <c r="A1014">
        <v>891</v>
      </c>
      <c r="B1014">
        <v>1341</v>
      </c>
      <c r="C1014">
        <v>16.46</v>
      </c>
      <c r="D1014" s="1" t="s">
        <v>11164</v>
      </c>
      <c r="E1014" s="1" t="s">
        <v>11547</v>
      </c>
      <c r="F1014" s="1" t="s">
        <v>11548</v>
      </c>
      <c r="G1014" s="2">
        <v>44553.64166666667</v>
      </c>
    </row>
    <row r="1015" spans="1:7" x14ac:dyDescent="0.3">
      <c r="A1015">
        <v>897</v>
      </c>
      <c r="B1015">
        <v>1226</v>
      </c>
      <c r="C1015">
        <v>18.989999999999998</v>
      </c>
      <c r="D1015" s="1" t="s">
        <v>11164</v>
      </c>
      <c r="E1015" s="1" t="s">
        <v>11549</v>
      </c>
      <c r="F1015" s="1" t="s">
        <v>11550</v>
      </c>
      <c r="G1015" s="2">
        <v>44523.01666666667</v>
      </c>
    </row>
    <row r="1016" spans="1:7" x14ac:dyDescent="0.3">
      <c r="A1016">
        <v>898</v>
      </c>
      <c r="B1016">
        <v>1997</v>
      </c>
      <c r="C1016">
        <v>43.19</v>
      </c>
      <c r="D1016" s="1" t="s">
        <v>11164</v>
      </c>
      <c r="E1016" s="1" t="s">
        <v>11551</v>
      </c>
      <c r="F1016" s="1" t="s">
        <v>11552</v>
      </c>
      <c r="G1016" s="2">
        <v>44714.829861111109</v>
      </c>
    </row>
    <row r="1017" spans="1:7" x14ac:dyDescent="0.3">
      <c r="A1017">
        <v>900</v>
      </c>
      <c r="B1017">
        <v>1234</v>
      </c>
      <c r="C1017">
        <v>13.16</v>
      </c>
      <c r="D1017" s="1" t="s">
        <v>11164</v>
      </c>
      <c r="E1017" s="1" t="s">
        <v>11553</v>
      </c>
      <c r="F1017" s="1" t="s">
        <v>11554</v>
      </c>
      <c r="G1017" s="2">
        <v>44074.554166666669</v>
      </c>
    </row>
    <row r="1018" spans="1:7" x14ac:dyDescent="0.3">
      <c r="A1018">
        <v>905</v>
      </c>
      <c r="B1018">
        <v>1371</v>
      </c>
      <c r="C1018">
        <v>43.59</v>
      </c>
      <c r="D1018" s="1" t="s">
        <v>11164</v>
      </c>
      <c r="E1018" s="1" t="s">
        <v>11555</v>
      </c>
      <c r="F1018" s="1" t="s">
        <v>11556</v>
      </c>
      <c r="G1018" s="2">
        <v>44977.140277777777</v>
      </c>
    </row>
    <row r="1019" spans="1:7" x14ac:dyDescent="0.3">
      <c r="A1019">
        <v>923</v>
      </c>
      <c r="B1019">
        <v>1383</v>
      </c>
      <c r="C1019">
        <v>14.67</v>
      </c>
      <c r="D1019" s="1" t="s">
        <v>11164</v>
      </c>
      <c r="E1019" s="1" t="s">
        <v>11557</v>
      </c>
      <c r="F1019" s="1" t="s">
        <v>11558</v>
      </c>
      <c r="G1019" s="2">
        <v>44628.714583333334</v>
      </c>
    </row>
    <row r="1020" spans="1:7" x14ac:dyDescent="0.3">
      <c r="A1020">
        <v>925</v>
      </c>
      <c r="B1020">
        <v>427</v>
      </c>
      <c r="C1020">
        <v>42.92</v>
      </c>
      <c r="D1020" s="1" t="s">
        <v>11164</v>
      </c>
      <c r="E1020" s="1" t="s">
        <v>11559</v>
      </c>
      <c r="F1020" s="1" t="s">
        <v>11560</v>
      </c>
      <c r="G1020" s="2">
        <v>44017.072222222225</v>
      </c>
    </row>
    <row r="1021" spans="1:7" x14ac:dyDescent="0.3">
      <c r="A1021">
        <v>928</v>
      </c>
      <c r="B1021">
        <v>544</v>
      </c>
      <c r="C1021">
        <v>45.84</v>
      </c>
      <c r="D1021" s="1" t="s">
        <v>11164</v>
      </c>
      <c r="E1021" s="1" t="s">
        <v>11561</v>
      </c>
      <c r="F1021" s="1" t="s">
        <v>11562</v>
      </c>
      <c r="G1021" s="2">
        <v>43955.022222222222</v>
      </c>
    </row>
    <row r="1022" spans="1:7" x14ac:dyDescent="0.3">
      <c r="A1022">
        <v>931</v>
      </c>
      <c r="B1022">
        <v>821</v>
      </c>
      <c r="C1022">
        <v>22.35</v>
      </c>
      <c r="D1022" s="1" t="s">
        <v>11164</v>
      </c>
      <c r="E1022" s="1" t="s">
        <v>11563</v>
      </c>
      <c r="F1022" s="1" t="s">
        <v>11564</v>
      </c>
      <c r="G1022" s="2">
        <v>44170.352777777778</v>
      </c>
    </row>
    <row r="1023" spans="1:7" x14ac:dyDescent="0.3">
      <c r="A1023">
        <v>938</v>
      </c>
      <c r="B1023">
        <v>1906</v>
      </c>
      <c r="C1023">
        <v>19.61</v>
      </c>
      <c r="D1023" s="1" t="s">
        <v>11164</v>
      </c>
      <c r="E1023" s="1" t="s">
        <v>11565</v>
      </c>
      <c r="F1023" s="1" t="s">
        <v>11566</v>
      </c>
      <c r="G1023" s="2">
        <v>44740.488194444442</v>
      </c>
    </row>
    <row r="1024" spans="1:7" x14ac:dyDescent="0.3">
      <c r="A1024">
        <v>940</v>
      </c>
      <c r="B1024">
        <v>54</v>
      </c>
      <c r="C1024">
        <v>45.15</v>
      </c>
      <c r="D1024" s="1" t="s">
        <v>11164</v>
      </c>
      <c r="E1024" s="1" t="s">
        <v>11567</v>
      </c>
      <c r="F1024" s="1" t="s">
        <v>11568</v>
      </c>
      <c r="G1024" s="2">
        <v>44116.345138888886</v>
      </c>
    </row>
    <row r="1025" spans="1:7" x14ac:dyDescent="0.3">
      <c r="A1025">
        <v>946</v>
      </c>
      <c r="B1025">
        <v>192</v>
      </c>
      <c r="C1025">
        <v>43.96</v>
      </c>
      <c r="D1025" s="1" t="s">
        <v>11164</v>
      </c>
      <c r="E1025" s="1" t="s">
        <v>11569</v>
      </c>
      <c r="F1025" s="1" t="s">
        <v>11570</v>
      </c>
      <c r="G1025" s="2">
        <v>44608.395138888889</v>
      </c>
    </row>
    <row r="1026" spans="1:7" x14ac:dyDescent="0.3">
      <c r="A1026">
        <v>947</v>
      </c>
      <c r="B1026">
        <v>1003</v>
      </c>
      <c r="C1026">
        <v>20.52</v>
      </c>
      <c r="D1026" s="1" t="s">
        <v>11164</v>
      </c>
      <c r="E1026" s="1" t="s">
        <v>11571</v>
      </c>
      <c r="F1026" s="1" t="s">
        <v>11572</v>
      </c>
      <c r="G1026" s="2">
        <v>43940.207638888889</v>
      </c>
    </row>
    <row r="1027" spans="1:7" x14ac:dyDescent="0.3">
      <c r="A1027">
        <v>948</v>
      </c>
      <c r="B1027">
        <v>1479</v>
      </c>
      <c r="C1027">
        <v>45.22</v>
      </c>
      <c r="D1027" s="1" t="s">
        <v>11164</v>
      </c>
      <c r="E1027" s="1" t="s">
        <v>11573</v>
      </c>
      <c r="F1027" s="1" t="s">
        <v>11574</v>
      </c>
      <c r="G1027" s="2">
        <v>45012.105555555558</v>
      </c>
    </row>
    <row r="1028" spans="1:7" x14ac:dyDescent="0.3">
      <c r="A1028">
        <v>951</v>
      </c>
      <c r="B1028">
        <v>174</v>
      </c>
      <c r="C1028">
        <v>17.899999999999999</v>
      </c>
      <c r="D1028" s="1" t="s">
        <v>11164</v>
      </c>
      <c r="E1028" s="1" t="s">
        <v>11575</v>
      </c>
      <c r="F1028" s="1" t="s">
        <v>11576</v>
      </c>
      <c r="G1028" s="2">
        <v>44359.012499999997</v>
      </c>
    </row>
    <row r="1029" spans="1:7" x14ac:dyDescent="0.3">
      <c r="A1029">
        <v>952</v>
      </c>
      <c r="B1029">
        <v>412</v>
      </c>
      <c r="C1029">
        <v>15.83</v>
      </c>
      <c r="D1029" s="1" t="s">
        <v>11164</v>
      </c>
      <c r="E1029" s="1" t="s">
        <v>11577</v>
      </c>
      <c r="F1029" s="1" t="s">
        <v>11578</v>
      </c>
      <c r="G1029" s="2">
        <v>44514.288194444445</v>
      </c>
    </row>
    <row r="1030" spans="1:7" x14ac:dyDescent="0.3">
      <c r="A1030">
        <v>956</v>
      </c>
      <c r="B1030">
        <v>1082</v>
      </c>
      <c r="C1030">
        <v>0.21</v>
      </c>
      <c r="D1030" s="1" t="s">
        <v>11164</v>
      </c>
      <c r="E1030" s="1" t="s">
        <v>11579</v>
      </c>
      <c r="F1030" s="1" t="s">
        <v>11580</v>
      </c>
      <c r="G1030" s="2">
        <v>44013.474305555559</v>
      </c>
    </row>
    <row r="1031" spans="1:7" x14ac:dyDescent="0.3">
      <c r="A1031">
        <v>960</v>
      </c>
      <c r="B1031">
        <v>1621</v>
      </c>
      <c r="C1031">
        <v>45.82</v>
      </c>
      <c r="D1031" s="1" t="s">
        <v>11164</v>
      </c>
      <c r="E1031" s="1" t="s">
        <v>11581</v>
      </c>
      <c r="F1031" s="1" t="s">
        <v>11582</v>
      </c>
      <c r="G1031" s="2">
        <v>45022.55972222222</v>
      </c>
    </row>
    <row r="1032" spans="1:7" x14ac:dyDescent="0.3">
      <c r="A1032">
        <v>977</v>
      </c>
      <c r="B1032">
        <v>1408</v>
      </c>
      <c r="C1032">
        <v>7.17</v>
      </c>
      <c r="D1032" s="1" t="s">
        <v>11164</v>
      </c>
      <c r="E1032" s="1" t="s">
        <v>11583</v>
      </c>
      <c r="F1032" s="1" t="s">
        <v>11584</v>
      </c>
      <c r="G1032" s="2">
        <v>44565.833333333336</v>
      </c>
    </row>
    <row r="1033" spans="1:7" x14ac:dyDescent="0.3">
      <c r="A1033">
        <v>980</v>
      </c>
      <c r="B1033">
        <v>1462</v>
      </c>
      <c r="C1033">
        <v>31.3</v>
      </c>
      <c r="D1033" s="1" t="s">
        <v>11164</v>
      </c>
      <c r="E1033" s="1" t="s">
        <v>11585</v>
      </c>
      <c r="F1033" s="1" t="s">
        <v>11586</v>
      </c>
      <c r="G1033" s="2">
        <v>43831</v>
      </c>
    </row>
    <row r="1034" spans="1:7" x14ac:dyDescent="0.3">
      <c r="A1034">
        <v>981</v>
      </c>
      <c r="B1034">
        <v>1202</v>
      </c>
      <c r="C1034">
        <v>33.42</v>
      </c>
      <c r="D1034" s="1" t="s">
        <v>11164</v>
      </c>
      <c r="E1034" s="1" t="s">
        <v>11587</v>
      </c>
      <c r="F1034" s="1" t="s">
        <v>11588</v>
      </c>
      <c r="G1034" s="2">
        <v>44426.988888888889</v>
      </c>
    </row>
    <row r="1035" spans="1:7" x14ac:dyDescent="0.3">
      <c r="A1035">
        <v>982</v>
      </c>
      <c r="B1035">
        <v>7</v>
      </c>
      <c r="C1035">
        <v>41.58</v>
      </c>
      <c r="D1035" s="1" t="s">
        <v>11164</v>
      </c>
      <c r="E1035" s="1" t="s">
        <v>11589</v>
      </c>
      <c r="F1035" s="1" t="s">
        <v>11590</v>
      </c>
      <c r="G1035" s="2">
        <v>44001.820138888892</v>
      </c>
    </row>
    <row r="1036" spans="1:7" x14ac:dyDescent="0.3">
      <c r="A1036">
        <v>983</v>
      </c>
      <c r="B1036">
        <v>1353</v>
      </c>
      <c r="C1036">
        <v>33.53</v>
      </c>
      <c r="D1036" s="1" t="s">
        <v>11164</v>
      </c>
      <c r="E1036" s="1" t="s">
        <v>11591</v>
      </c>
      <c r="F1036" s="1" t="s">
        <v>11592</v>
      </c>
      <c r="G1036" s="2">
        <v>44346.474999999999</v>
      </c>
    </row>
    <row r="1037" spans="1:7" x14ac:dyDescent="0.3">
      <c r="A1037">
        <v>995</v>
      </c>
      <c r="B1037">
        <v>1601</v>
      </c>
      <c r="C1037">
        <v>23.97</v>
      </c>
      <c r="D1037" s="1" t="s">
        <v>11164</v>
      </c>
      <c r="E1037" s="1" t="s">
        <v>11593</v>
      </c>
      <c r="F1037" s="1" t="s">
        <v>11594</v>
      </c>
      <c r="G1037" s="2">
        <v>44316.374305555553</v>
      </c>
    </row>
    <row r="1038" spans="1:7" x14ac:dyDescent="0.3">
      <c r="A1038">
        <v>1001</v>
      </c>
      <c r="B1038">
        <v>290</v>
      </c>
      <c r="C1038">
        <v>9.07</v>
      </c>
      <c r="D1038" s="1" t="s">
        <v>11164</v>
      </c>
      <c r="E1038" s="1" t="s">
        <v>11595</v>
      </c>
      <c r="F1038" s="1" t="s">
        <v>11596</v>
      </c>
      <c r="G1038" s="2">
        <v>45200.864583333336</v>
      </c>
    </row>
    <row r="1039" spans="1:7" x14ac:dyDescent="0.3">
      <c r="A1039">
        <v>1005</v>
      </c>
      <c r="B1039">
        <v>684</v>
      </c>
      <c r="C1039">
        <v>45.92</v>
      </c>
      <c r="D1039" s="1" t="s">
        <v>11164</v>
      </c>
      <c r="E1039" s="1" t="s">
        <v>11597</v>
      </c>
      <c r="F1039" s="1" t="s">
        <v>11598</v>
      </c>
      <c r="G1039" s="2">
        <v>43928.493750000001</v>
      </c>
    </row>
    <row r="1040" spans="1:7" x14ac:dyDescent="0.3">
      <c r="A1040">
        <v>1018</v>
      </c>
      <c r="B1040">
        <v>1503</v>
      </c>
      <c r="C1040">
        <v>25.04</v>
      </c>
      <c r="D1040" s="1" t="s">
        <v>11164</v>
      </c>
      <c r="E1040" s="1" t="s">
        <v>11599</v>
      </c>
      <c r="F1040" s="1" t="s">
        <v>11600</v>
      </c>
      <c r="G1040" s="2">
        <v>44128.602083333331</v>
      </c>
    </row>
    <row r="1041" spans="1:7" x14ac:dyDescent="0.3">
      <c r="A1041">
        <v>1022</v>
      </c>
      <c r="B1041">
        <v>406</v>
      </c>
      <c r="C1041">
        <v>3.82</v>
      </c>
      <c r="D1041" s="1" t="s">
        <v>11164</v>
      </c>
      <c r="E1041" s="1" t="s">
        <v>11601</v>
      </c>
      <c r="F1041" s="1" t="s">
        <v>11602</v>
      </c>
      <c r="G1041" s="2">
        <v>44325.705555555556</v>
      </c>
    </row>
    <row r="1042" spans="1:7" x14ac:dyDescent="0.3">
      <c r="A1042">
        <v>1024</v>
      </c>
      <c r="B1042">
        <v>1971</v>
      </c>
      <c r="C1042">
        <v>20.74</v>
      </c>
      <c r="D1042" s="1" t="s">
        <v>11164</v>
      </c>
      <c r="E1042" s="1" t="s">
        <v>11603</v>
      </c>
      <c r="F1042" s="1" t="s">
        <v>11604</v>
      </c>
      <c r="G1042" s="2">
        <v>44868.255555555559</v>
      </c>
    </row>
    <row r="1043" spans="1:7" x14ac:dyDescent="0.3">
      <c r="A1043">
        <v>1035</v>
      </c>
      <c r="B1043">
        <v>942</v>
      </c>
      <c r="C1043">
        <v>37.159999999999997</v>
      </c>
      <c r="D1043" s="1" t="s">
        <v>11164</v>
      </c>
      <c r="E1043" s="1" t="s">
        <v>11605</v>
      </c>
      <c r="F1043" s="1" t="s">
        <v>11606</v>
      </c>
      <c r="G1043" s="2">
        <v>43942.539583333331</v>
      </c>
    </row>
    <row r="1044" spans="1:7" x14ac:dyDescent="0.3">
      <c r="A1044">
        <v>1037</v>
      </c>
      <c r="B1044">
        <v>1842</v>
      </c>
      <c r="C1044">
        <v>33.94</v>
      </c>
      <c r="D1044" s="1" t="s">
        <v>11164</v>
      </c>
      <c r="E1044" s="1" t="s">
        <v>11607</v>
      </c>
      <c r="F1044" s="1" t="s">
        <v>11608</v>
      </c>
      <c r="G1044" s="2">
        <v>44888.745138888888</v>
      </c>
    </row>
    <row r="1045" spans="1:7" x14ac:dyDescent="0.3">
      <c r="A1045">
        <v>1042</v>
      </c>
      <c r="B1045">
        <v>1944</v>
      </c>
      <c r="C1045">
        <v>11.6</v>
      </c>
      <c r="D1045" s="1" t="s">
        <v>11164</v>
      </c>
      <c r="E1045" s="1" t="s">
        <v>11609</v>
      </c>
      <c r="F1045" s="1" t="s">
        <v>11610</v>
      </c>
      <c r="G1045" s="2">
        <v>44381.152083333334</v>
      </c>
    </row>
    <row r="1046" spans="1:7" x14ac:dyDescent="0.3">
      <c r="A1046">
        <v>1043</v>
      </c>
      <c r="B1046">
        <v>1122</v>
      </c>
      <c r="C1046">
        <v>7.39</v>
      </c>
      <c r="D1046" s="1" t="s">
        <v>11164</v>
      </c>
      <c r="E1046" s="1" t="s">
        <v>11611</v>
      </c>
      <c r="F1046" s="1" t="s">
        <v>11612</v>
      </c>
      <c r="G1046" s="2">
        <v>44254.834722222222</v>
      </c>
    </row>
    <row r="1047" spans="1:7" x14ac:dyDescent="0.3">
      <c r="A1047">
        <v>1056</v>
      </c>
      <c r="B1047">
        <v>807</v>
      </c>
      <c r="C1047">
        <v>14.71</v>
      </c>
      <c r="D1047" s="1" t="s">
        <v>11164</v>
      </c>
      <c r="E1047" s="1" t="s">
        <v>11613</v>
      </c>
      <c r="F1047" s="1" t="s">
        <v>11614</v>
      </c>
      <c r="G1047" s="2">
        <v>44136.18472222222</v>
      </c>
    </row>
    <row r="1048" spans="1:7" x14ac:dyDescent="0.3">
      <c r="A1048">
        <v>1067</v>
      </c>
      <c r="B1048">
        <v>1195</v>
      </c>
      <c r="C1048">
        <v>24.88</v>
      </c>
      <c r="D1048" s="1" t="s">
        <v>11164</v>
      </c>
      <c r="E1048" s="1" t="s">
        <v>11615</v>
      </c>
      <c r="F1048" s="1" t="s">
        <v>11616</v>
      </c>
      <c r="G1048" s="2">
        <v>45169.067361111112</v>
      </c>
    </row>
    <row r="1049" spans="1:7" x14ac:dyDescent="0.3">
      <c r="A1049">
        <v>1073</v>
      </c>
      <c r="B1049">
        <v>1477</v>
      </c>
      <c r="C1049">
        <v>29.58</v>
      </c>
      <c r="D1049" s="1" t="s">
        <v>11164</v>
      </c>
      <c r="E1049" s="1" t="s">
        <v>11617</v>
      </c>
      <c r="F1049" s="1" t="s">
        <v>11618</v>
      </c>
      <c r="G1049" s="2">
        <v>44076.52847222222</v>
      </c>
    </row>
    <row r="1050" spans="1:7" x14ac:dyDescent="0.3">
      <c r="A1050">
        <v>1076</v>
      </c>
      <c r="B1050">
        <v>239</v>
      </c>
      <c r="C1050">
        <v>6.25</v>
      </c>
      <c r="D1050" s="1" t="s">
        <v>11164</v>
      </c>
      <c r="E1050" s="1" t="s">
        <v>11619</v>
      </c>
      <c r="F1050" s="1" t="s">
        <v>11620</v>
      </c>
      <c r="G1050" s="2">
        <v>44433.946527777778</v>
      </c>
    </row>
    <row r="1051" spans="1:7" x14ac:dyDescent="0.3">
      <c r="A1051">
        <v>1084</v>
      </c>
      <c r="B1051">
        <v>1442</v>
      </c>
      <c r="C1051">
        <v>15.57</v>
      </c>
      <c r="D1051" s="1" t="s">
        <v>11164</v>
      </c>
      <c r="E1051" s="1" t="s">
        <v>11621</v>
      </c>
      <c r="F1051" s="1" t="s">
        <v>11622</v>
      </c>
      <c r="G1051" s="2">
        <v>44549.384027777778</v>
      </c>
    </row>
    <row r="1052" spans="1:7" x14ac:dyDescent="0.3">
      <c r="A1052">
        <v>1090</v>
      </c>
      <c r="B1052">
        <v>1608</v>
      </c>
      <c r="C1052">
        <v>39.18</v>
      </c>
      <c r="D1052" s="1" t="s">
        <v>11164</v>
      </c>
      <c r="E1052" s="1" t="s">
        <v>11623</v>
      </c>
      <c r="F1052" s="1" t="s">
        <v>11624</v>
      </c>
      <c r="G1052" s="2">
        <v>44400.882638888892</v>
      </c>
    </row>
    <row r="1053" spans="1:7" x14ac:dyDescent="0.3">
      <c r="A1053">
        <v>1104</v>
      </c>
      <c r="B1053">
        <v>1028</v>
      </c>
      <c r="C1053">
        <v>26.41</v>
      </c>
      <c r="D1053" s="1" t="s">
        <v>11164</v>
      </c>
      <c r="E1053" s="1" t="s">
        <v>11625</v>
      </c>
      <c r="F1053" s="1" t="s">
        <v>11626</v>
      </c>
      <c r="G1053" s="2">
        <v>44858.806250000001</v>
      </c>
    </row>
    <row r="1054" spans="1:7" x14ac:dyDescent="0.3">
      <c r="A1054">
        <v>1118</v>
      </c>
      <c r="B1054">
        <v>1830</v>
      </c>
      <c r="C1054">
        <v>26.78</v>
      </c>
      <c r="D1054" s="1" t="s">
        <v>11164</v>
      </c>
      <c r="E1054" s="1" t="s">
        <v>11627</v>
      </c>
      <c r="F1054" s="1" t="s">
        <v>11628</v>
      </c>
      <c r="G1054" s="2">
        <v>44510.509722222225</v>
      </c>
    </row>
    <row r="1055" spans="1:7" x14ac:dyDescent="0.3">
      <c r="A1055">
        <v>1120</v>
      </c>
      <c r="B1055">
        <v>1428</v>
      </c>
      <c r="C1055">
        <v>9.59</v>
      </c>
      <c r="D1055" s="1" t="s">
        <v>11164</v>
      </c>
      <c r="E1055" s="1" t="s">
        <v>11629</v>
      </c>
      <c r="F1055" s="1" t="s">
        <v>11630</v>
      </c>
      <c r="G1055" s="2">
        <v>44292.779166666667</v>
      </c>
    </row>
    <row r="1056" spans="1:7" x14ac:dyDescent="0.3">
      <c r="A1056">
        <v>1121</v>
      </c>
      <c r="B1056">
        <v>1939</v>
      </c>
      <c r="C1056">
        <v>23.89</v>
      </c>
      <c r="D1056" s="1" t="s">
        <v>11164</v>
      </c>
      <c r="E1056" s="1" t="s">
        <v>11631</v>
      </c>
      <c r="F1056" s="1" t="s">
        <v>11632</v>
      </c>
      <c r="G1056" s="2">
        <v>44776.35833333333</v>
      </c>
    </row>
    <row r="1057" spans="1:7" x14ac:dyDescent="0.3">
      <c r="A1057">
        <v>1124</v>
      </c>
      <c r="B1057">
        <v>1302</v>
      </c>
      <c r="C1057">
        <v>15.74</v>
      </c>
      <c r="D1057" s="1" t="s">
        <v>11164</v>
      </c>
      <c r="E1057" s="1" t="s">
        <v>11633</v>
      </c>
      <c r="F1057" s="1" t="s">
        <v>11634</v>
      </c>
      <c r="G1057" s="2">
        <v>44011.07708333333</v>
      </c>
    </row>
    <row r="1058" spans="1:7" x14ac:dyDescent="0.3">
      <c r="A1058">
        <v>1125</v>
      </c>
      <c r="B1058">
        <v>1427</v>
      </c>
      <c r="C1058">
        <v>42.21</v>
      </c>
      <c r="D1058" s="1" t="s">
        <v>11164</v>
      </c>
      <c r="E1058" s="1" t="s">
        <v>11635</v>
      </c>
      <c r="F1058" s="1" t="s">
        <v>11636</v>
      </c>
      <c r="G1058" s="2">
        <v>45067.12222222222</v>
      </c>
    </row>
    <row r="1059" spans="1:7" x14ac:dyDescent="0.3">
      <c r="A1059">
        <v>1127</v>
      </c>
      <c r="B1059">
        <v>660</v>
      </c>
      <c r="C1059">
        <v>20.89</v>
      </c>
      <c r="D1059" s="1" t="s">
        <v>11164</v>
      </c>
      <c r="E1059" s="1" t="s">
        <v>11637</v>
      </c>
      <c r="F1059" s="1" t="s">
        <v>11638</v>
      </c>
      <c r="G1059" s="2">
        <v>43996.559027777781</v>
      </c>
    </row>
    <row r="1060" spans="1:7" x14ac:dyDescent="0.3">
      <c r="A1060">
        <v>1133</v>
      </c>
      <c r="B1060">
        <v>315</v>
      </c>
      <c r="C1060">
        <v>15.01</v>
      </c>
      <c r="D1060" s="1" t="s">
        <v>11164</v>
      </c>
      <c r="E1060" s="1" t="s">
        <v>11639</v>
      </c>
      <c r="F1060" s="1" t="s">
        <v>11640</v>
      </c>
      <c r="G1060" s="2">
        <v>44317.083333333336</v>
      </c>
    </row>
    <row r="1061" spans="1:7" x14ac:dyDescent="0.3">
      <c r="A1061">
        <v>1137</v>
      </c>
      <c r="B1061">
        <v>1903</v>
      </c>
      <c r="C1061">
        <v>1.23</v>
      </c>
      <c r="D1061" s="1" t="s">
        <v>11164</v>
      </c>
      <c r="E1061" s="1" t="s">
        <v>11641</v>
      </c>
      <c r="F1061" s="1" t="s">
        <v>11642</v>
      </c>
      <c r="G1061" s="2">
        <v>44410.925694444442</v>
      </c>
    </row>
    <row r="1062" spans="1:7" x14ac:dyDescent="0.3">
      <c r="A1062">
        <v>1140</v>
      </c>
      <c r="B1062">
        <v>1715</v>
      </c>
      <c r="C1062">
        <v>0.64</v>
      </c>
      <c r="D1062" s="1" t="s">
        <v>11164</v>
      </c>
      <c r="E1062" s="1" t="s">
        <v>11643</v>
      </c>
      <c r="F1062" s="1" t="s">
        <v>11644</v>
      </c>
      <c r="G1062" s="2">
        <v>44193.881944444445</v>
      </c>
    </row>
    <row r="1063" spans="1:7" x14ac:dyDescent="0.3">
      <c r="A1063">
        <v>1144</v>
      </c>
      <c r="B1063">
        <v>805</v>
      </c>
      <c r="C1063">
        <v>17.850000000000001</v>
      </c>
      <c r="D1063" s="1" t="s">
        <v>11164</v>
      </c>
      <c r="E1063" s="1" t="s">
        <v>11645</v>
      </c>
      <c r="F1063" s="1" t="s">
        <v>11646</v>
      </c>
      <c r="G1063" s="2">
        <v>45124.740972222222</v>
      </c>
    </row>
    <row r="1064" spans="1:7" x14ac:dyDescent="0.3">
      <c r="A1064">
        <v>1147</v>
      </c>
      <c r="B1064">
        <v>1033</v>
      </c>
      <c r="C1064">
        <v>24.9</v>
      </c>
      <c r="D1064" s="1" t="s">
        <v>11164</v>
      </c>
      <c r="E1064" s="1" t="s">
        <v>11647</v>
      </c>
      <c r="F1064" s="1" t="s">
        <v>11648</v>
      </c>
      <c r="G1064" s="2">
        <v>44907.428472222222</v>
      </c>
    </row>
    <row r="1065" spans="1:7" x14ac:dyDescent="0.3">
      <c r="A1065">
        <v>1164</v>
      </c>
      <c r="B1065">
        <v>37</v>
      </c>
      <c r="C1065">
        <v>31.93</v>
      </c>
      <c r="D1065" s="1" t="s">
        <v>11164</v>
      </c>
      <c r="E1065" s="1" t="s">
        <v>11649</v>
      </c>
      <c r="F1065" s="1" t="s">
        <v>11650</v>
      </c>
      <c r="G1065" s="2">
        <v>44825.545138888891</v>
      </c>
    </row>
    <row r="1066" spans="1:7" x14ac:dyDescent="0.3">
      <c r="A1066">
        <v>1167</v>
      </c>
      <c r="B1066">
        <v>1179</v>
      </c>
      <c r="C1066">
        <v>7.34</v>
      </c>
      <c r="D1066" s="1" t="s">
        <v>11164</v>
      </c>
      <c r="E1066" s="1" t="s">
        <v>11651</v>
      </c>
      <c r="F1066" s="1" t="s">
        <v>11652</v>
      </c>
      <c r="G1066" s="2">
        <v>44250.931250000001</v>
      </c>
    </row>
    <row r="1067" spans="1:7" x14ac:dyDescent="0.3">
      <c r="A1067">
        <v>1168</v>
      </c>
      <c r="B1067">
        <v>1895</v>
      </c>
      <c r="C1067">
        <v>2.2200000000000002</v>
      </c>
      <c r="D1067" s="1" t="s">
        <v>11164</v>
      </c>
      <c r="E1067" s="1" t="s">
        <v>11653</v>
      </c>
      <c r="F1067" s="1" t="s">
        <v>11654</v>
      </c>
      <c r="G1067" s="2">
        <v>44027.73541666667</v>
      </c>
    </row>
    <row r="1068" spans="1:7" x14ac:dyDescent="0.3">
      <c r="A1068">
        <v>1174</v>
      </c>
      <c r="B1068">
        <v>1280</v>
      </c>
      <c r="C1068">
        <v>28.9</v>
      </c>
      <c r="D1068" s="1" t="s">
        <v>11164</v>
      </c>
      <c r="E1068" s="1" t="s">
        <v>11655</v>
      </c>
      <c r="F1068" s="1" t="s">
        <v>11656</v>
      </c>
      <c r="G1068" s="2">
        <v>43957.693055555559</v>
      </c>
    </row>
    <row r="1069" spans="1:7" x14ac:dyDescent="0.3">
      <c r="A1069">
        <v>1189</v>
      </c>
      <c r="B1069">
        <v>1859</v>
      </c>
      <c r="C1069">
        <v>18.8</v>
      </c>
      <c r="D1069" s="1" t="s">
        <v>11164</v>
      </c>
      <c r="E1069" s="1" t="s">
        <v>11657</v>
      </c>
      <c r="F1069" s="1" t="s">
        <v>11658</v>
      </c>
      <c r="G1069" s="2">
        <v>43898.133333333331</v>
      </c>
    </row>
    <row r="1070" spans="1:7" x14ac:dyDescent="0.3">
      <c r="A1070">
        <v>1191</v>
      </c>
      <c r="B1070">
        <v>1693</v>
      </c>
      <c r="C1070">
        <v>40.51</v>
      </c>
      <c r="D1070" s="1" t="s">
        <v>11164</v>
      </c>
      <c r="E1070" s="1" t="s">
        <v>11659</v>
      </c>
      <c r="F1070" s="1" t="s">
        <v>11660</v>
      </c>
      <c r="G1070" s="2">
        <v>44409.038194444445</v>
      </c>
    </row>
    <row r="1071" spans="1:7" x14ac:dyDescent="0.3">
      <c r="A1071">
        <v>1208</v>
      </c>
      <c r="B1071">
        <v>1387</v>
      </c>
      <c r="C1071">
        <v>24.09</v>
      </c>
      <c r="D1071" s="1" t="s">
        <v>11164</v>
      </c>
      <c r="E1071" s="1" t="s">
        <v>11661</v>
      </c>
      <c r="F1071" s="1" t="s">
        <v>11662</v>
      </c>
      <c r="G1071" s="2">
        <v>44532.125694444447</v>
      </c>
    </row>
    <row r="1072" spans="1:7" x14ac:dyDescent="0.3">
      <c r="A1072">
        <v>1210</v>
      </c>
      <c r="B1072">
        <v>422</v>
      </c>
      <c r="C1072">
        <v>5.59</v>
      </c>
      <c r="D1072" s="1" t="s">
        <v>11164</v>
      </c>
      <c r="E1072" s="1" t="s">
        <v>11663</v>
      </c>
      <c r="F1072" s="1" t="s">
        <v>11664</v>
      </c>
      <c r="G1072" s="2">
        <v>43933.039583333331</v>
      </c>
    </row>
    <row r="1073" spans="1:7" x14ac:dyDescent="0.3">
      <c r="A1073">
        <v>1215</v>
      </c>
      <c r="B1073">
        <v>808</v>
      </c>
      <c r="C1073">
        <v>24.04</v>
      </c>
      <c r="D1073" s="1" t="s">
        <v>11164</v>
      </c>
      <c r="E1073" s="1" t="s">
        <v>11665</v>
      </c>
      <c r="F1073" s="1" t="s">
        <v>11666</v>
      </c>
      <c r="G1073" s="2">
        <v>44207.286805555559</v>
      </c>
    </row>
    <row r="1074" spans="1:7" x14ac:dyDescent="0.3">
      <c r="A1074">
        <v>1216</v>
      </c>
      <c r="B1074">
        <v>369</v>
      </c>
      <c r="C1074">
        <v>41.08</v>
      </c>
      <c r="D1074" s="1" t="s">
        <v>11164</v>
      </c>
      <c r="E1074" s="1" t="s">
        <v>11667</v>
      </c>
      <c r="F1074" s="1" t="s">
        <v>11668</v>
      </c>
      <c r="G1074" s="2">
        <v>44631.368750000001</v>
      </c>
    </row>
    <row r="1075" spans="1:7" x14ac:dyDescent="0.3">
      <c r="A1075">
        <v>1229</v>
      </c>
      <c r="B1075">
        <v>838</v>
      </c>
      <c r="C1075">
        <v>20.99</v>
      </c>
      <c r="D1075" s="1" t="s">
        <v>11164</v>
      </c>
      <c r="E1075" s="1" t="s">
        <v>11669</v>
      </c>
      <c r="F1075" s="1" t="s">
        <v>11670</v>
      </c>
      <c r="G1075" s="2">
        <v>45061.349305555559</v>
      </c>
    </row>
    <row r="1076" spans="1:7" x14ac:dyDescent="0.3">
      <c r="A1076">
        <v>1242</v>
      </c>
      <c r="B1076">
        <v>1151</v>
      </c>
      <c r="C1076">
        <v>20.18</v>
      </c>
      <c r="D1076" s="1" t="s">
        <v>11164</v>
      </c>
      <c r="E1076" s="1" t="s">
        <v>11671</v>
      </c>
      <c r="F1076" s="1" t="s">
        <v>11672</v>
      </c>
      <c r="G1076" s="2">
        <v>44471.224305555559</v>
      </c>
    </row>
    <row r="1077" spans="1:7" x14ac:dyDescent="0.3">
      <c r="A1077">
        <v>1245</v>
      </c>
      <c r="B1077">
        <v>1533</v>
      </c>
      <c r="C1077">
        <v>47.48</v>
      </c>
      <c r="D1077" s="1" t="s">
        <v>11164</v>
      </c>
      <c r="E1077" s="1" t="s">
        <v>11673</v>
      </c>
      <c r="F1077" s="1" t="s">
        <v>11674</v>
      </c>
      <c r="G1077" s="2">
        <v>43873.688888888886</v>
      </c>
    </row>
    <row r="1078" spans="1:7" x14ac:dyDescent="0.3">
      <c r="A1078">
        <v>1249</v>
      </c>
      <c r="B1078">
        <v>266</v>
      </c>
      <c r="C1078">
        <v>19.95</v>
      </c>
      <c r="D1078" s="1" t="s">
        <v>11164</v>
      </c>
      <c r="E1078" s="1" t="s">
        <v>11675</v>
      </c>
      <c r="F1078" s="1" t="s">
        <v>11676</v>
      </c>
      <c r="G1078" s="2">
        <v>44945.052083333336</v>
      </c>
    </row>
    <row r="1079" spans="1:7" x14ac:dyDescent="0.3">
      <c r="A1079">
        <v>1258</v>
      </c>
      <c r="B1079">
        <v>1088</v>
      </c>
      <c r="C1079">
        <v>45.75</v>
      </c>
      <c r="D1079" s="1" t="s">
        <v>11164</v>
      </c>
      <c r="E1079" s="1" t="s">
        <v>11677</v>
      </c>
      <c r="F1079" s="1" t="s">
        <v>11678</v>
      </c>
      <c r="G1079" s="2">
        <v>44980.429166666669</v>
      </c>
    </row>
    <row r="1080" spans="1:7" x14ac:dyDescent="0.3">
      <c r="A1080">
        <v>1263</v>
      </c>
      <c r="B1080">
        <v>1761</v>
      </c>
      <c r="C1080">
        <v>34.43</v>
      </c>
      <c r="D1080" s="1" t="s">
        <v>11164</v>
      </c>
      <c r="E1080" s="1" t="s">
        <v>11679</v>
      </c>
      <c r="F1080" s="1" t="s">
        <v>11680</v>
      </c>
      <c r="G1080" s="2">
        <v>44976.582638888889</v>
      </c>
    </row>
    <row r="1081" spans="1:7" x14ac:dyDescent="0.3">
      <c r="A1081">
        <v>1266</v>
      </c>
      <c r="B1081">
        <v>1389</v>
      </c>
      <c r="C1081">
        <v>2.33</v>
      </c>
      <c r="D1081" s="1" t="s">
        <v>11164</v>
      </c>
      <c r="E1081" s="1" t="s">
        <v>11681</v>
      </c>
      <c r="F1081" s="1" t="s">
        <v>11682</v>
      </c>
      <c r="G1081" s="2">
        <v>44115.431250000001</v>
      </c>
    </row>
    <row r="1082" spans="1:7" x14ac:dyDescent="0.3">
      <c r="A1082">
        <v>1270</v>
      </c>
      <c r="B1082">
        <v>526</v>
      </c>
      <c r="C1082">
        <v>4.93</v>
      </c>
      <c r="D1082" s="1" t="s">
        <v>11164</v>
      </c>
      <c r="E1082" s="1" t="s">
        <v>11683</v>
      </c>
      <c r="F1082" s="1" t="s">
        <v>11684</v>
      </c>
      <c r="G1082" s="2">
        <v>45597.425000000003</v>
      </c>
    </row>
    <row r="1083" spans="1:7" x14ac:dyDescent="0.3">
      <c r="A1083">
        <v>1277</v>
      </c>
      <c r="B1083">
        <v>278</v>
      </c>
      <c r="C1083">
        <v>45.81</v>
      </c>
      <c r="D1083" s="1" t="s">
        <v>11164</v>
      </c>
      <c r="E1083" s="1" t="s">
        <v>11685</v>
      </c>
      <c r="F1083" s="1" t="s">
        <v>11686</v>
      </c>
      <c r="G1083" s="2">
        <v>44602.857638888891</v>
      </c>
    </row>
    <row r="1084" spans="1:7" x14ac:dyDescent="0.3">
      <c r="A1084">
        <v>1281</v>
      </c>
      <c r="B1084">
        <v>201</v>
      </c>
      <c r="C1084">
        <v>11.55</v>
      </c>
      <c r="D1084" s="1" t="s">
        <v>11164</v>
      </c>
      <c r="E1084" s="1" t="s">
        <v>11687</v>
      </c>
      <c r="F1084" s="1" t="s">
        <v>11688</v>
      </c>
      <c r="G1084" s="2">
        <v>45177.629166666666</v>
      </c>
    </row>
    <row r="1085" spans="1:7" x14ac:dyDescent="0.3">
      <c r="A1085">
        <v>1287</v>
      </c>
      <c r="B1085">
        <v>332</v>
      </c>
      <c r="C1085">
        <v>5.43</v>
      </c>
      <c r="D1085" s="1" t="s">
        <v>11164</v>
      </c>
      <c r="E1085" s="1" t="s">
        <v>11689</v>
      </c>
      <c r="F1085" s="1" t="s">
        <v>11690</v>
      </c>
      <c r="G1085" s="2">
        <v>44204.245138888888</v>
      </c>
    </row>
    <row r="1086" spans="1:7" x14ac:dyDescent="0.3">
      <c r="A1086">
        <v>1300</v>
      </c>
      <c r="B1086">
        <v>974</v>
      </c>
      <c r="C1086">
        <v>1.55</v>
      </c>
      <c r="D1086" s="1" t="s">
        <v>11164</v>
      </c>
      <c r="E1086" s="1" t="s">
        <v>11691</v>
      </c>
      <c r="F1086" s="1" t="s">
        <v>11692</v>
      </c>
      <c r="G1086" s="2">
        <v>43924.239583333336</v>
      </c>
    </row>
    <row r="1087" spans="1:7" x14ac:dyDescent="0.3">
      <c r="A1087">
        <v>1304</v>
      </c>
      <c r="B1087">
        <v>500</v>
      </c>
      <c r="C1087">
        <v>32.200000000000003</v>
      </c>
      <c r="D1087" s="1" t="s">
        <v>11164</v>
      </c>
      <c r="E1087" s="1" t="s">
        <v>11693</v>
      </c>
      <c r="F1087" s="1" t="s">
        <v>11694</v>
      </c>
      <c r="G1087" s="2">
        <v>44979.015277777777</v>
      </c>
    </row>
    <row r="1088" spans="1:7" x14ac:dyDescent="0.3">
      <c r="A1088">
        <v>1312</v>
      </c>
      <c r="B1088">
        <v>871</v>
      </c>
      <c r="C1088">
        <v>10.44</v>
      </c>
      <c r="D1088" s="1" t="s">
        <v>11164</v>
      </c>
      <c r="E1088" s="1" t="s">
        <v>11695</v>
      </c>
      <c r="F1088" s="1" t="s">
        <v>11696</v>
      </c>
      <c r="G1088" s="2">
        <v>45124.696527777778</v>
      </c>
    </row>
    <row r="1089" spans="1:7" x14ac:dyDescent="0.3">
      <c r="A1089">
        <v>1313</v>
      </c>
      <c r="B1089">
        <v>1033</v>
      </c>
      <c r="C1089">
        <v>17.64</v>
      </c>
      <c r="D1089" s="1" t="s">
        <v>11164</v>
      </c>
      <c r="E1089" s="1" t="s">
        <v>11697</v>
      </c>
      <c r="F1089" s="1" t="s">
        <v>11698</v>
      </c>
      <c r="G1089" s="2">
        <v>44246.390277777777</v>
      </c>
    </row>
    <row r="1090" spans="1:7" x14ac:dyDescent="0.3">
      <c r="A1090">
        <v>1314</v>
      </c>
      <c r="B1090">
        <v>184</v>
      </c>
      <c r="C1090">
        <v>44.24</v>
      </c>
      <c r="D1090" s="1" t="s">
        <v>11164</v>
      </c>
      <c r="E1090" s="1" t="s">
        <v>11699</v>
      </c>
      <c r="F1090" s="1" t="s">
        <v>11700</v>
      </c>
      <c r="G1090" s="2">
        <v>44634.457638888889</v>
      </c>
    </row>
    <row r="1091" spans="1:7" x14ac:dyDescent="0.3">
      <c r="A1091">
        <v>1318</v>
      </c>
      <c r="B1091">
        <v>1086</v>
      </c>
      <c r="C1091">
        <v>47.16</v>
      </c>
      <c r="D1091" s="1" t="s">
        <v>11164</v>
      </c>
      <c r="E1091" s="1" t="s">
        <v>11701</v>
      </c>
      <c r="F1091" s="1" t="s">
        <v>11523</v>
      </c>
      <c r="G1091" s="2">
        <v>44636.313888888886</v>
      </c>
    </row>
    <row r="1092" spans="1:7" x14ac:dyDescent="0.3">
      <c r="A1092">
        <v>1319</v>
      </c>
      <c r="B1092">
        <v>692</v>
      </c>
      <c r="C1092">
        <v>27.89</v>
      </c>
      <c r="D1092" s="1" t="s">
        <v>11164</v>
      </c>
      <c r="E1092" s="1" t="s">
        <v>11702</v>
      </c>
      <c r="F1092" s="1" t="s">
        <v>11703</v>
      </c>
      <c r="G1092" s="2">
        <v>45110.225694444445</v>
      </c>
    </row>
    <row r="1093" spans="1:7" x14ac:dyDescent="0.3">
      <c r="A1093">
        <v>1325</v>
      </c>
      <c r="B1093">
        <v>457</v>
      </c>
      <c r="C1093">
        <v>43.82</v>
      </c>
      <c r="D1093" s="1" t="s">
        <v>11164</v>
      </c>
      <c r="E1093" s="1" t="s">
        <v>11704</v>
      </c>
      <c r="F1093" s="1" t="s">
        <v>11705</v>
      </c>
      <c r="G1093" s="2">
        <v>45270.320833333331</v>
      </c>
    </row>
    <row r="1094" spans="1:7" x14ac:dyDescent="0.3">
      <c r="A1094">
        <v>1327</v>
      </c>
      <c r="B1094">
        <v>663</v>
      </c>
      <c r="C1094">
        <v>47.98</v>
      </c>
      <c r="D1094" s="1" t="s">
        <v>11164</v>
      </c>
      <c r="E1094" s="1" t="s">
        <v>11706</v>
      </c>
      <c r="F1094" s="1" t="s">
        <v>11707</v>
      </c>
      <c r="G1094" s="2">
        <v>44985.640972222223</v>
      </c>
    </row>
    <row r="1095" spans="1:7" x14ac:dyDescent="0.3">
      <c r="A1095">
        <v>1330</v>
      </c>
      <c r="B1095">
        <v>183</v>
      </c>
      <c r="C1095">
        <v>6.01</v>
      </c>
      <c r="D1095" s="1" t="s">
        <v>11164</v>
      </c>
      <c r="E1095" s="1" t="s">
        <v>11708</v>
      </c>
      <c r="F1095" s="1" t="s">
        <v>11709</v>
      </c>
      <c r="G1095" s="2">
        <v>44732.994444444441</v>
      </c>
    </row>
    <row r="1096" spans="1:7" x14ac:dyDescent="0.3">
      <c r="A1096">
        <v>1334</v>
      </c>
      <c r="B1096">
        <v>847</v>
      </c>
      <c r="C1096">
        <v>32.4</v>
      </c>
      <c r="D1096" s="1" t="s">
        <v>11164</v>
      </c>
      <c r="E1096" s="1" t="s">
        <v>11710</v>
      </c>
      <c r="F1096" s="1" t="s">
        <v>11711</v>
      </c>
      <c r="G1096" s="2">
        <v>44319.820138888892</v>
      </c>
    </row>
    <row r="1097" spans="1:7" x14ac:dyDescent="0.3">
      <c r="A1097">
        <v>1339</v>
      </c>
      <c r="B1097">
        <v>1343</v>
      </c>
      <c r="C1097">
        <v>31.62</v>
      </c>
      <c r="D1097" s="1" t="s">
        <v>11164</v>
      </c>
      <c r="E1097" s="1" t="s">
        <v>11712</v>
      </c>
      <c r="F1097" s="1" t="s">
        <v>11713</v>
      </c>
      <c r="G1097" s="2">
        <v>43862.083333333336</v>
      </c>
    </row>
    <row r="1098" spans="1:7" x14ac:dyDescent="0.3">
      <c r="A1098">
        <v>1351</v>
      </c>
      <c r="B1098">
        <v>997</v>
      </c>
      <c r="C1098">
        <v>42.81</v>
      </c>
      <c r="D1098" s="1" t="s">
        <v>11164</v>
      </c>
      <c r="E1098" s="1" t="s">
        <v>11714</v>
      </c>
      <c r="F1098" s="1" t="s">
        <v>11715</v>
      </c>
      <c r="G1098" s="2">
        <v>45138.584027777775</v>
      </c>
    </row>
    <row r="1099" spans="1:7" x14ac:dyDescent="0.3">
      <c r="A1099">
        <v>1354</v>
      </c>
      <c r="B1099">
        <v>1770</v>
      </c>
      <c r="C1099">
        <v>36.520000000000003</v>
      </c>
      <c r="D1099" s="1" t="s">
        <v>11164</v>
      </c>
      <c r="E1099" s="1" t="s">
        <v>11716</v>
      </c>
      <c r="F1099" s="1" t="s">
        <v>11717</v>
      </c>
      <c r="G1099" s="2">
        <v>43907.035416666666</v>
      </c>
    </row>
    <row r="1100" spans="1:7" x14ac:dyDescent="0.3">
      <c r="A1100">
        <v>1355</v>
      </c>
      <c r="B1100">
        <v>570</v>
      </c>
      <c r="C1100">
        <v>3.02</v>
      </c>
      <c r="D1100" s="1" t="s">
        <v>11164</v>
      </c>
      <c r="E1100" s="1" t="s">
        <v>11718</v>
      </c>
      <c r="F1100" s="1" t="s">
        <v>11719</v>
      </c>
      <c r="G1100" s="2">
        <v>44078.161111111112</v>
      </c>
    </row>
    <row r="1101" spans="1:7" x14ac:dyDescent="0.3">
      <c r="A1101">
        <v>1361</v>
      </c>
      <c r="B1101">
        <v>1185</v>
      </c>
      <c r="C1101">
        <v>36.32</v>
      </c>
      <c r="D1101" s="1" t="s">
        <v>11164</v>
      </c>
      <c r="E1101" s="1" t="s">
        <v>11720</v>
      </c>
      <c r="F1101" s="1" t="s">
        <v>11721</v>
      </c>
      <c r="G1101" s="2">
        <v>45216.310416666667</v>
      </c>
    </row>
    <row r="1102" spans="1:7" x14ac:dyDescent="0.3">
      <c r="A1102">
        <v>1372</v>
      </c>
      <c r="B1102">
        <v>1630</v>
      </c>
      <c r="C1102">
        <v>10.28</v>
      </c>
      <c r="D1102" s="1" t="s">
        <v>11164</v>
      </c>
      <c r="E1102" s="1" t="s">
        <v>11722</v>
      </c>
      <c r="F1102" s="1" t="s">
        <v>11723</v>
      </c>
      <c r="G1102" s="2">
        <v>44540.2</v>
      </c>
    </row>
    <row r="1103" spans="1:7" x14ac:dyDescent="0.3">
      <c r="A1103">
        <v>1373</v>
      </c>
      <c r="B1103">
        <v>836</v>
      </c>
      <c r="C1103">
        <v>14.87</v>
      </c>
      <c r="D1103" s="1" t="s">
        <v>11164</v>
      </c>
      <c r="E1103" s="1" t="s">
        <v>11724</v>
      </c>
      <c r="F1103" s="1" t="s">
        <v>11725</v>
      </c>
      <c r="G1103" s="2">
        <v>45257.290277777778</v>
      </c>
    </row>
    <row r="1104" spans="1:7" x14ac:dyDescent="0.3">
      <c r="A1104">
        <v>1374</v>
      </c>
      <c r="B1104">
        <v>844</v>
      </c>
      <c r="C1104">
        <v>45.04</v>
      </c>
      <c r="D1104" s="1" t="s">
        <v>11164</v>
      </c>
      <c r="E1104" s="1" t="s">
        <v>11726</v>
      </c>
      <c r="F1104" s="1" t="s">
        <v>11727</v>
      </c>
      <c r="G1104" s="2">
        <v>43938.513888888891</v>
      </c>
    </row>
    <row r="1105" spans="1:7" x14ac:dyDescent="0.3">
      <c r="A1105">
        <v>1390</v>
      </c>
      <c r="B1105">
        <v>1531</v>
      </c>
      <c r="C1105">
        <v>29.49</v>
      </c>
      <c r="D1105" s="1" t="s">
        <v>11164</v>
      </c>
      <c r="E1105" s="1" t="s">
        <v>11728</v>
      </c>
      <c r="F1105" s="1" t="s">
        <v>11729</v>
      </c>
      <c r="G1105" s="2">
        <v>44535</v>
      </c>
    </row>
    <row r="1106" spans="1:7" x14ac:dyDescent="0.3">
      <c r="A1106">
        <v>1393</v>
      </c>
      <c r="B1106">
        <v>1055</v>
      </c>
      <c r="C1106">
        <v>23.02</v>
      </c>
      <c r="D1106" s="1" t="s">
        <v>11164</v>
      </c>
      <c r="E1106" s="1" t="s">
        <v>11730</v>
      </c>
      <c r="F1106" s="1" t="s">
        <v>11731</v>
      </c>
      <c r="G1106" s="2">
        <v>45251.681250000001</v>
      </c>
    </row>
    <row r="1107" spans="1:7" x14ac:dyDescent="0.3">
      <c r="A1107">
        <v>1397</v>
      </c>
      <c r="B1107">
        <v>2000</v>
      </c>
      <c r="C1107">
        <v>1.87</v>
      </c>
      <c r="D1107" s="1" t="s">
        <v>11164</v>
      </c>
      <c r="E1107" s="1" t="s">
        <v>11732</v>
      </c>
      <c r="F1107" s="1" t="s">
        <v>11733</v>
      </c>
      <c r="G1107" s="2">
        <v>44031.522916666669</v>
      </c>
    </row>
    <row r="1108" spans="1:7" x14ac:dyDescent="0.3">
      <c r="A1108">
        <v>1401</v>
      </c>
      <c r="B1108">
        <v>115</v>
      </c>
      <c r="C1108">
        <v>16.18</v>
      </c>
      <c r="D1108" s="1" t="s">
        <v>11164</v>
      </c>
      <c r="E1108" s="1" t="s">
        <v>11734</v>
      </c>
      <c r="F1108" s="1" t="s">
        <v>8656</v>
      </c>
      <c r="G1108" s="2">
        <v>44525.847916666666</v>
      </c>
    </row>
    <row r="1109" spans="1:7" x14ac:dyDescent="0.3">
      <c r="A1109">
        <v>1407</v>
      </c>
      <c r="B1109">
        <v>1237</v>
      </c>
      <c r="C1109">
        <v>20.010000000000002</v>
      </c>
      <c r="D1109" s="1" t="s">
        <v>11164</v>
      </c>
      <c r="E1109" s="1" t="s">
        <v>11735</v>
      </c>
      <c r="F1109" s="1" t="s">
        <v>11736</v>
      </c>
      <c r="G1109" s="2">
        <v>45036.49722222222</v>
      </c>
    </row>
    <row r="1110" spans="1:7" x14ac:dyDescent="0.3">
      <c r="A1110">
        <v>1411</v>
      </c>
      <c r="B1110">
        <v>883</v>
      </c>
      <c r="C1110">
        <v>21.8</v>
      </c>
      <c r="D1110" s="1" t="s">
        <v>11164</v>
      </c>
      <c r="E1110" s="1" t="s">
        <v>11737</v>
      </c>
      <c r="F1110" s="1" t="s">
        <v>11738</v>
      </c>
      <c r="G1110" s="2">
        <v>45167.915277777778</v>
      </c>
    </row>
    <row r="1111" spans="1:7" x14ac:dyDescent="0.3">
      <c r="A1111">
        <v>1436</v>
      </c>
      <c r="B1111">
        <v>455</v>
      </c>
      <c r="C1111">
        <v>34.950000000000003</v>
      </c>
      <c r="D1111" s="1" t="s">
        <v>11164</v>
      </c>
      <c r="E1111" s="1" t="s">
        <v>11739</v>
      </c>
      <c r="F1111" s="1" t="s">
        <v>11740</v>
      </c>
      <c r="G1111" s="2">
        <v>45183.154166666667</v>
      </c>
    </row>
    <row r="1112" spans="1:7" x14ac:dyDescent="0.3">
      <c r="A1112">
        <v>1451</v>
      </c>
      <c r="B1112">
        <v>1264</v>
      </c>
      <c r="C1112">
        <v>43.24</v>
      </c>
      <c r="D1112" s="1" t="s">
        <v>11164</v>
      </c>
      <c r="E1112" s="1" t="s">
        <v>11741</v>
      </c>
      <c r="F1112" s="1" t="s">
        <v>11742</v>
      </c>
      <c r="G1112" s="2">
        <v>44098.995833333334</v>
      </c>
    </row>
    <row r="1113" spans="1:7" x14ac:dyDescent="0.3">
      <c r="A1113">
        <v>1455</v>
      </c>
      <c r="B1113">
        <v>663</v>
      </c>
      <c r="C1113">
        <v>4.46</v>
      </c>
      <c r="D1113" s="1" t="s">
        <v>11164</v>
      </c>
      <c r="E1113" s="1" t="s">
        <v>11743</v>
      </c>
      <c r="F1113" s="1" t="s">
        <v>11744</v>
      </c>
      <c r="G1113" s="2">
        <v>45106.689583333333</v>
      </c>
    </row>
    <row r="1114" spans="1:7" x14ac:dyDescent="0.3">
      <c r="A1114">
        <v>1456</v>
      </c>
      <c r="B1114">
        <v>1053</v>
      </c>
      <c r="C1114">
        <v>40.35</v>
      </c>
      <c r="D1114" s="1" t="s">
        <v>11164</v>
      </c>
      <c r="E1114" s="1" t="s">
        <v>11745</v>
      </c>
      <c r="F1114" s="1" t="s">
        <v>11746</v>
      </c>
      <c r="G1114" s="2">
        <v>44024.447916666664</v>
      </c>
    </row>
    <row r="1115" spans="1:7" x14ac:dyDescent="0.3">
      <c r="A1115">
        <v>1458</v>
      </c>
      <c r="B1115">
        <v>1891</v>
      </c>
      <c r="C1115">
        <v>21.1</v>
      </c>
      <c r="D1115" s="1" t="s">
        <v>11164</v>
      </c>
      <c r="E1115" s="1" t="s">
        <v>11747</v>
      </c>
      <c r="F1115" s="1" t="s">
        <v>11748</v>
      </c>
      <c r="G1115" s="2">
        <v>44730.363888888889</v>
      </c>
    </row>
    <row r="1116" spans="1:7" x14ac:dyDescent="0.3">
      <c r="A1116">
        <v>1460</v>
      </c>
      <c r="B1116">
        <v>1274</v>
      </c>
      <c r="C1116">
        <v>12.03</v>
      </c>
      <c r="D1116" s="1" t="s">
        <v>11164</v>
      </c>
      <c r="E1116" s="1" t="s">
        <v>11749</v>
      </c>
      <c r="F1116" s="1" t="s">
        <v>11750</v>
      </c>
      <c r="G1116" s="2">
        <v>43999.49722222222</v>
      </c>
    </row>
    <row r="1117" spans="1:7" x14ac:dyDescent="0.3">
      <c r="A1117">
        <v>1463</v>
      </c>
      <c r="B1117">
        <v>1767</v>
      </c>
      <c r="C1117">
        <v>31.35</v>
      </c>
      <c r="D1117" s="1" t="s">
        <v>11164</v>
      </c>
      <c r="E1117" s="1" t="s">
        <v>11751</v>
      </c>
      <c r="F1117" s="1" t="s">
        <v>11752</v>
      </c>
      <c r="G1117" s="2">
        <v>45147.550694444442</v>
      </c>
    </row>
    <row r="1118" spans="1:7" x14ac:dyDescent="0.3">
      <c r="A1118">
        <v>1467</v>
      </c>
      <c r="B1118">
        <v>1748</v>
      </c>
      <c r="C1118">
        <v>31.18</v>
      </c>
      <c r="D1118" s="1" t="s">
        <v>11164</v>
      </c>
      <c r="E1118" s="1" t="s">
        <v>11753</v>
      </c>
      <c r="F1118" s="1" t="s">
        <v>11754</v>
      </c>
      <c r="G1118" s="2">
        <v>45269.322222222225</v>
      </c>
    </row>
    <row r="1119" spans="1:7" x14ac:dyDescent="0.3">
      <c r="A1119">
        <v>1468</v>
      </c>
      <c r="B1119">
        <v>1320</v>
      </c>
      <c r="C1119">
        <v>31.37</v>
      </c>
      <c r="D1119" s="1" t="s">
        <v>11164</v>
      </c>
      <c r="E1119" s="1" t="s">
        <v>11755</v>
      </c>
      <c r="F1119" s="1" t="s">
        <v>11756</v>
      </c>
      <c r="G1119" s="2">
        <v>45040.666666666664</v>
      </c>
    </row>
    <row r="1120" spans="1:7" x14ac:dyDescent="0.3">
      <c r="A1120">
        <v>1469</v>
      </c>
      <c r="B1120">
        <v>1082</v>
      </c>
      <c r="C1120">
        <v>8.85</v>
      </c>
      <c r="D1120" s="1" t="s">
        <v>11164</v>
      </c>
      <c r="E1120" s="1" t="s">
        <v>11757</v>
      </c>
      <c r="F1120" s="1" t="s">
        <v>11758</v>
      </c>
      <c r="G1120" s="2">
        <v>44765.456250000003</v>
      </c>
    </row>
    <row r="1121" spans="1:7" x14ac:dyDescent="0.3">
      <c r="A1121">
        <v>1473</v>
      </c>
      <c r="B1121">
        <v>195</v>
      </c>
      <c r="C1121">
        <v>49.96</v>
      </c>
      <c r="D1121" s="1" t="s">
        <v>11164</v>
      </c>
      <c r="E1121" s="1" t="s">
        <v>11759</v>
      </c>
      <c r="F1121" s="1" t="s">
        <v>11760</v>
      </c>
      <c r="G1121" s="2">
        <v>44356.515972222223</v>
      </c>
    </row>
    <row r="1122" spans="1:7" x14ac:dyDescent="0.3">
      <c r="A1122">
        <v>1477</v>
      </c>
      <c r="B1122">
        <v>1780</v>
      </c>
      <c r="C1122">
        <v>22.94</v>
      </c>
      <c r="D1122" s="1" t="s">
        <v>11164</v>
      </c>
      <c r="E1122" s="1" t="s">
        <v>11761</v>
      </c>
      <c r="F1122" s="1" t="s">
        <v>11762</v>
      </c>
      <c r="G1122" s="2">
        <v>45245.021527777775</v>
      </c>
    </row>
    <row r="1123" spans="1:7" x14ac:dyDescent="0.3">
      <c r="A1123">
        <v>1487</v>
      </c>
      <c r="B1123">
        <v>1063</v>
      </c>
      <c r="C1123">
        <v>8.0299999999999994</v>
      </c>
      <c r="D1123" s="1" t="s">
        <v>11164</v>
      </c>
      <c r="E1123" s="1" t="s">
        <v>11763</v>
      </c>
      <c r="F1123" s="1" t="s">
        <v>11764</v>
      </c>
      <c r="G1123" s="2">
        <v>43878.503472222219</v>
      </c>
    </row>
    <row r="1124" spans="1:7" x14ac:dyDescent="0.3">
      <c r="A1124">
        <v>1488</v>
      </c>
      <c r="B1124">
        <v>1723</v>
      </c>
      <c r="C1124">
        <v>30.43</v>
      </c>
      <c r="D1124" s="1" t="s">
        <v>11164</v>
      </c>
      <c r="E1124" s="1" t="s">
        <v>11765</v>
      </c>
      <c r="F1124" s="1" t="s">
        <v>11766</v>
      </c>
      <c r="G1124" s="2">
        <v>44620.030555555553</v>
      </c>
    </row>
    <row r="1125" spans="1:7" x14ac:dyDescent="0.3">
      <c r="A1125">
        <v>1494</v>
      </c>
      <c r="B1125">
        <v>508</v>
      </c>
      <c r="C1125">
        <v>41.63</v>
      </c>
      <c r="D1125" s="1" t="s">
        <v>11164</v>
      </c>
      <c r="E1125" s="1" t="s">
        <v>11767</v>
      </c>
      <c r="F1125" s="1" t="s">
        <v>11768</v>
      </c>
      <c r="G1125" s="2">
        <v>44647.101388888892</v>
      </c>
    </row>
    <row r="1126" spans="1:7" x14ac:dyDescent="0.3">
      <c r="A1126">
        <v>1495</v>
      </c>
      <c r="B1126">
        <v>759</v>
      </c>
      <c r="C1126">
        <v>21.25</v>
      </c>
      <c r="D1126" s="1" t="s">
        <v>11164</v>
      </c>
      <c r="E1126" s="1" t="s">
        <v>11769</v>
      </c>
      <c r="F1126" s="1" t="s">
        <v>11770</v>
      </c>
      <c r="G1126" s="2">
        <v>43921.068055555559</v>
      </c>
    </row>
    <row r="1127" spans="1:7" x14ac:dyDescent="0.3">
      <c r="A1127">
        <v>1497</v>
      </c>
      <c r="B1127">
        <v>1104</v>
      </c>
      <c r="C1127">
        <v>49.7</v>
      </c>
      <c r="D1127" s="1" t="s">
        <v>11164</v>
      </c>
      <c r="E1127" s="1" t="s">
        <v>11771</v>
      </c>
      <c r="F1127" s="1" t="s">
        <v>11772</v>
      </c>
      <c r="G1127" s="2">
        <v>43901.272916666669</v>
      </c>
    </row>
    <row r="1128" spans="1:7" x14ac:dyDescent="0.3">
      <c r="A1128">
        <v>1498</v>
      </c>
      <c r="B1128">
        <v>918</v>
      </c>
      <c r="C1128">
        <v>34.43</v>
      </c>
      <c r="D1128" s="1" t="s">
        <v>11164</v>
      </c>
      <c r="E1128" s="1" t="s">
        <v>11773</v>
      </c>
      <c r="F1128" s="1" t="s">
        <v>5171</v>
      </c>
      <c r="G1128" s="2">
        <v>44784.143750000003</v>
      </c>
    </row>
    <row r="1129" spans="1:7" x14ac:dyDescent="0.3">
      <c r="A1129">
        <v>1506</v>
      </c>
      <c r="B1129">
        <v>1772</v>
      </c>
      <c r="C1129">
        <v>4.45</v>
      </c>
      <c r="D1129" s="1" t="s">
        <v>11164</v>
      </c>
      <c r="E1129" s="1" t="s">
        <v>11774</v>
      </c>
      <c r="F1129" s="1" t="s">
        <v>11775</v>
      </c>
      <c r="G1129" s="2">
        <v>44802.466666666667</v>
      </c>
    </row>
    <row r="1130" spans="1:7" x14ac:dyDescent="0.3">
      <c r="A1130">
        <v>1509</v>
      </c>
      <c r="B1130">
        <v>785</v>
      </c>
      <c r="C1130">
        <v>48.18</v>
      </c>
      <c r="D1130" s="1" t="s">
        <v>11164</v>
      </c>
      <c r="E1130" s="1" t="s">
        <v>11776</v>
      </c>
      <c r="F1130" s="1" t="s">
        <v>11777</v>
      </c>
      <c r="G1130" s="2">
        <v>44913.390972222223</v>
      </c>
    </row>
    <row r="1131" spans="1:7" x14ac:dyDescent="0.3">
      <c r="A1131">
        <v>1516</v>
      </c>
      <c r="B1131">
        <v>1427</v>
      </c>
      <c r="C1131">
        <v>14.47</v>
      </c>
      <c r="D1131" s="1" t="s">
        <v>11164</v>
      </c>
      <c r="E1131" s="1" t="s">
        <v>11778</v>
      </c>
      <c r="F1131" s="1" t="s">
        <v>11779</v>
      </c>
      <c r="G1131" s="2">
        <v>44514.384027777778</v>
      </c>
    </row>
    <row r="1132" spans="1:7" x14ac:dyDescent="0.3">
      <c r="A1132">
        <v>1517</v>
      </c>
      <c r="B1132">
        <v>742</v>
      </c>
      <c r="C1132">
        <v>33.24</v>
      </c>
      <c r="D1132" s="1" t="s">
        <v>11164</v>
      </c>
      <c r="E1132" s="1" t="s">
        <v>11780</v>
      </c>
      <c r="F1132" s="1" t="s">
        <v>11781</v>
      </c>
      <c r="G1132" s="2">
        <v>44615.640277777777</v>
      </c>
    </row>
    <row r="1133" spans="1:7" x14ac:dyDescent="0.3">
      <c r="A1133">
        <v>1518</v>
      </c>
      <c r="B1133">
        <v>1791</v>
      </c>
      <c r="C1133">
        <v>12.01</v>
      </c>
      <c r="D1133" s="1" t="s">
        <v>11164</v>
      </c>
      <c r="E1133" s="1" t="s">
        <v>11782</v>
      </c>
      <c r="F1133" s="1" t="s">
        <v>11783</v>
      </c>
      <c r="G1133" s="2">
        <v>44009.036111111112</v>
      </c>
    </row>
    <row r="1134" spans="1:7" x14ac:dyDescent="0.3">
      <c r="A1134">
        <v>1541</v>
      </c>
      <c r="B1134">
        <v>1160</v>
      </c>
      <c r="C1134">
        <v>47.07</v>
      </c>
      <c r="D1134" s="1" t="s">
        <v>11164</v>
      </c>
      <c r="E1134" s="1" t="s">
        <v>11784</v>
      </c>
      <c r="F1134" s="1" t="s">
        <v>11785</v>
      </c>
      <c r="G1134" s="2">
        <v>44310.697222222225</v>
      </c>
    </row>
    <row r="1135" spans="1:7" x14ac:dyDescent="0.3">
      <c r="A1135">
        <v>1544</v>
      </c>
      <c r="B1135">
        <v>663</v>
      </c>
      <c r="C1135">
        <v>38.18</v>
      </c>
      <c r="D1135" s="1" t="s">
        <v>11164</v>
      </c>
      <c r="E1135" s="1" t="s">
        <v>11786</v>
      </c>
      <c r="F1135" s="1" t="s">
        <v>11787</v>
      </c>
      <c r="G1135" s="2">
        <v>44630.59652777778</v>
      </c>
    </row>
    <row r="1136" spans="1:7" x14ac:dyDescent="0.3">
      <c r="A1136">
        <v>1545</v>
      </c>
      <c r="B1136">
        <v>819</v>
      </c>
      <c r="C1136">
        <v>26.82</v>
      </c>
      <c r="D1136" s="1" t="s">
        <v>11164</v>
      </c>
      <c r="E1136" s="1" t="s">
        <v>11788</v>
      </c>
      <c r="F1136" s="1" t="s">
        <v>11789</v>
      </c>
      <c r="G1136" s="2">
        <v>45035.352083333331</v>
      </c>
    </row>
    <row r="1137" spans="1:7" x14ac:dyDescent="0.3">
      <c r="A1137">
        <v>1553</v>
      </c>
      <c r="B1137">
        <v>702</v>
      </c>
      <c r="C1137">
        <v>39.83</v>
      </c>
      <c r="D1137" s="1" t="s">
        <v>11164</v>
      </c>
      <c r="E1137" s="1" t="s">
        <v>11790</v>
      </c>
      <c r="F1137" s="1" t="s">
        <v>11791</v>
      </c>
      <c r="G1137" s="2">
        <v>43903.354861111111</v>
      </c>
    </row>
    <row r="1138" spans="1:7" x14ac:dyDescent="0.3">
      <c r="A1138">
        <v>1555</v>
      </c>
      <c r="B1138">
        <v>585</v>
      </c>
      <c r="C1138">
        <v>5.87</v>
      </c>
      <c r="D1138" s="1" t="s">
        <v>11164</v>
      </c>
      <c r="E1138" s="1" t="s">
        <v>11792</v>
      </c>
      <c r="F1138" s="1" t="s">
        <v>11793</v>
      </c>
      <c r="G1138" s="2">
        <v>44740.14166666667</v>
      </c>
    </row>
    <row r="1139" spans="1:7" x14ac:dyDescent="0.3">
      <c r="A1139">
        <v>1556</v>
      </c>
      <c r="B1139">
        <v>156</v>
      </c>
      <c r="C1139">
        <v>42.5</v>
      </c>
      <c r="D1139" s="1" t="s">
        <v>11164</v>
      </c>
      <c r="E1139" s="1" t="s">
        <v>11794</v>
      </c>
      <c r="F1139" s="1" t="s">
        <v>11795</v>
      </c>
      <c r="G1139" s="2">
        <v>43924.79583333333</v>
      </c>
    </row>
    <row r="1140" spans="1:7" x14ac:dyDescent="0.3">
      <c r="A1140">
        <v>1558</v>
      </c>
      <c r="B1140">
        <v>1327</v>
      </c>
      <c r="C1140">
        <v>6.51</v>
      </c>
      <c r="D1140" s="1" t="s">
        <v>11164</v>
      </c>
      <c r="E1140" s="1" t="s">
        <v>11796</v>
      </c>
      <c r="F1140" s="1" t="s">
        <v>11797</v>
      </c>
      <c r="G1140" s="2">
        <v>44980.473611111112</v>
      </c>
    </row>
    <row r="1141" spans="1:7" x14ac:dyDescent="0.3">
      <c r="A1141">
        <v>1567</v>
      </c>
      <c r="B1141">
        <v>180</v>
      </c>
      <c r="C1141">
        <v>46.77</v>
      </c>
      <c r="D1141" s="1" t="s">
        <v>11164</v>
      </c>
      <c r="E1141" s="1" t="s">
        <v>11798</v>
      </c>
      <c r="F1141" s="1" t="s">
        <v>11799</v>
      </c>
      <c r="G1141" s="2">
        <v>44833.928472222222</v>
      </c>
    </row>
    <row r="1142" spans="1:7" x14ac:dyDescent="0.3">
      <c r="A1142">
        <v>1572</v>
      </c>
      <c r="B1142">
        <v>343</v>
      </c>
      <c r="C1142">
        <v>17.690000000000001</v>
      </c>
      <c r="D1142" s="1" t="s">
        <v>11164</v>
      </c>
      <c r="E1142" s="1" t="s">
        <v>11800</v>
      </c>
      <c r="F1142" s="1" t="s">
        <v>11801</v>
      </c>
      <c r="G1142" s="2">
        <v>45088.200694444444</v>
      </c>
    </row>
    <row r="1143" spans="1:7" x14ac:dyDescent="0.3">
      <c r="A1143">
        <v>1575</v>
      </c>
      <c r="B1143">
        <v>737</v>
      </c>
      <c r="C1143">
        <v>19.18</v>
      </c>
      <c r="D1143" s="1" t="s">
        <v>11164</v>
      </c>
      <c r="E1143" s="1" t="s">
        <v>11802</v>
      </c>
      <c r="F1143" s="1" t="s">
        <v>11803</v>
      </c>
      <c r="G1143" s="2">
        <v>44893.020833333336</v>
      </c>
    </row>
    <row r="1144" spans="1:7" x14ac:dyDescent="0.3">
      <c r="A1144">
        <v>1581</v>
      </c>
      <c r="B1144">
        <v>71</v>
      </c>
      <c r="C1144">
        <v>12.25</v>
      </c>
      <c r="D1144" s="1" t="s">
        <v>11164</v>
      </c>
      <c r="E1144" s="1" t="s">
        <v>11804</v>
      </c>
      <c r="F1144" s="1" t="s">
        <v>11805</v>
      </c>
      <c r="G1144" s="2">
        <v>44302.218055555553</v>
      </c>
    </row>
    <row r="1145" spans="1:7" x14ac:dyDescent="0.3">
      <c r="A1145">
        <v>1582</v>
      </c>
      <c r="B1145">
        <v>1733</v>
      </c>
      <c r="C1145">
        <v>17.88</v>
      </c>
      <c r="D1145" s="1" t="s">
        <v>11164</v>
      </c>
      <c r="E1145" s="1" t="s">
        <v>11806</v>
      </c>
      <c r="F1145" s="1" t="s">
        <v>11807</v>
      </c>
      <c r="G1145" s="2">
        <v>44921.458333333336</v>
      </c>
    </row>
    <row r="1146" spans="1:7" x14ac:dyDescent="0.3">
      <c r="A1146">
        <v>1584</v>
      </c>
      <c r="B1146">
        <v>1666</v>
      </c>
      <c r="C1146">
        <v>47.26</v>
      </c>
      <c r="D1146" s="1" t="s">
        <v>11164</v>
      </c>
      <c r="E1146" s="1" t="s">
        <v>11808</v>
      </c>
      <c r="F1146" s="1" t="s">
        <v>11809</v>
      </c>
      <c r="G1146" s="2">
        <v>44289.614583333336</v>
      </c>
    </row>
    <row r="1147" spans="1:7" x14ac:dyDescent="0.3">
      <c r="A1147">
        <v>1591</v>
      </c>
      <c r="B1147">
        <v>97</v>
      </c>
      <c r="C1147">
        <v>31.59</v>
      </c>
      <c r="D1147" s="1" t="s">
        <v>11164</v>
      </c>
      <c r="E1147" s="1" t="s">
        <v>11810</v>
      </c>
      <c r="F1147" s="1" t="s">
        <v>11811</v>
      </c>
      <c r="G1147" s="2">
        <v>45566.289583333331</v>
      </c>
    </row>
    <row r="1148" spans="1:7" x14ac:dyDescent="0.3">
      <c r="A1148">
        <v>1611</v>
      </c>
      <c r="B1148">
        <v>1441</v>
      </c>
      <c r="C1148">
        <v>36.840000000000003</v>
      </c>
      <c r="D1148" s="1" t="s">
        <v>11164</v>
      </c>
      <c r="E1148" s="1" t="s">
        <v>11812</v>
      </c>
      <c r="F1148" s="1" t="s">
        <v>4541</v>
      </c>
      <c r="G1148" s="2">
        <v>44701.262499999997</v>
      </c>
    </row>
    <row r="1149" spans="1:7" x14ac:dyDescent="0.3">
      <c r="A1149">
        <v>1617</v>
      </c>
      <c r="B1149">
        <v>750</v>
      </c>
      <c r="C1149">
        <v>46.79</v>
      </c>
      <c r="D1149" s="1" t="s">
        <v>11164</v>
      </c>
      <c r="E1149" s="1" t="s">
        <v>11813</v>
      </c>
      <c r="F1149" s="1" t="s">
        <v>11814</v>
      </c>
      <c r="G1149" s="2">
        <v>43993.429861111108</v>
      </c>
    </row>
    <row r="1150" spans="1:7" x14ac:dyDescent="0.3">
      <c r="A1150">
        <v>1624</v>
      </c>
      <c r="B1150">
        <v>1673</v>
      </c>
      <c r="C1150">
        <v>15.31</v>
      </c>
      <c r="D1150" s="1" t="s">
        <v>11164</v>
      </c>
      <c r="E1150" s="1" t="s">
        <v>11815</v>
      </c>
      <c r="F1150" s="1" t="s">
        <v>11816</v>
      </c>
      <c r="G1150" s="2">
        <v>44068.786805555559</v>
      </c>
    </row>
    <row r="1151" spans="1:7" x14ac:dyDescent="0.3">
      <c r="A1151">
        <v>1627</v>
      </c>
      <c r="B1151">
        <v>852</v>
      </c>
      <c r="C1151">
        <v>33.799999999999997</v>
      </c>
      <c r="D1151" s="1" t="s">
        <v>11164</v>
      </c>
      <c r="E1151" s="1" t="s">
        <v>11817</v>
      </c>
      <c r="F1151" s="1" t="s">
        <v>11818</v>
      </c>
      <c r="G1151" s="2">
        <v>44208.998611111114</v>
      </c>
    </row>
    <row r="1152" spans="1:7" x14ac:dyDescent="0.3">
      <c r="A1152">
        <v>1643</v>
      </c>
      <c r="B1152">
        <v>1476</v>
      </c>
      <c r="C1152">
        <v>44.72</v>
      </c>
      <c r="D1152" s="1" t="s">
        <v>11164</v>
      </c>
      <c r="E1152" s="1" t="s">
        <v>11819</v>
      </c>
      <c r="F1152" s="1" t="s">
        <v>11820</v>
      </c>
      <c r="G1152" s="2">
        <v>44176.802777777775</v>
      </c>
    </row>
    <row r="1153" spans="1:7" x14ac:dyDescent="0.3">
      <c r="A1153">
        <v>1644</v>
      </c>
      <c r="B1153">
        <v>115</v>
      </c>
      <c r="C1153">
        <v>1.76</v>
      </c>
      <c r="D1153" s="1" t="s">
        <v>11164</v>
      </c>
      <c r="E1153" s="1" t="s">
        <v>11821</v>
      </c>
      <c r="F1153" s="1" t="s">
        <v>11822</v>
      </c>
      <c r="G1153" s="2">
        <v>43871.999305555553</v>
      </c>
    </row>
    <row r="1154" spans="1:7" x14ac:dyDescent="0.3">
      <c r="A1154">
        <v>1657</v>
      </c>
      <c r="B1154">
        <v>1782</v>
      </c>
      <c r="C1154">
        <v>27.25</v>
      </c>
      <c r="D1154" s="1" t="s">
        <v>11164</v>
      </c>
      <c r="E1154" s="1" t="s">
        <v>11823</v>
      </c>
      <c r="F1154" s="1" t="s">
        <v>11824</v>
      </c>
      <c r="G1154" s="2">
        <v>44973.031944444447</v>
      </c>
    </row>
    <row r="1155" spans="1:7" x14ac:dyDescent="0.3">
      <c r="A1155">
        <v>1660</v>
      </c>
      <c r="B1155">
        <v>1524</v>
      </c>
      <c r="C1155">
        <v>17.16</v>
      </c>
      <c r="D1155" s="1" t="s">
        <v>11164</v>
      </c>
      <c r="E1155" s="1" t="s">
        <v>11825</v>
      </c>
      <c r="F1155" s="1" t="s">
        <v>11826</v>
      </c>
      <c r="G1155" s="2">
        <v>44293.624305555553</v>
      </c>
    </row>
    <row r="1156" spans="1:7" x14ac:dyDescent="0.3">
      <c r="A1156">
        <v>1661</v>
      </c>
      <c r="B1156">
        <v>1683</v>
      </c>
      <c r="C1156">
        <v>45.49</v>
      </c>
      <c r="D1156" s="1" t="s">
        <v>11164</v>
      </c>
      <c r="E1156" s="1" t="s">
        <v>11827</v>
      </c>
      <c r="F1156" s="1" t="s">
        <v>11828</v>
      </c>
      <c r="G1156" s="2">
        <v>44991.581944444442</v>
      </c>
    </row>
    <row r="1157" spans="1:7" x14ac:dyDescent="0.3">
      <c r="A1157">
        <v>1664</v>
      </c>
      <c r="B1157">
        <v>1912</v>
      </c>
      <c r="C1157">
        <v>3.03</v>
      </c>
      <c r="D1157" s="1" t="s">
        <v>11164</v>
      </c>
      <c r="E1157" s="1" t="s">
        <v>11829</v>
      </c>
      <c r="F1157" s="1" t="s">
        <v>11830</v>
      </c>
      <c r="G1157" s="2">
        <v>44463.822222222225</v>
      </c>
    </row>
    <row r="1158" spans="1:7" x14ac:dyDescent="0.3">
      <c r="A1158">
        <v>1667</v>
      </c>
      <c r="B1158">
        <v>300</v>
      </c>
      <c r="C1158">
        <v>24.73</v>
      </c>
      <c r="D1158" s="1" t="s">
        <v>11164</v>
      </c>
      <c r="E1158" s="1" t="s">
        <v>11831</v>
      </c>
      <c r="F1158" s="1" t="s">
        <v>11832</v>
      </c>
      <c r="G1158" s="2">
        <v>43899.178472222222</v>
      </c>
    </row>
    <row r="1159" spans="1:7" x14ac:dyDescent="0.3">
      <c r="A1159">
        <v>1669</v>
      </c>
      <c r="B1159">
        <v>1109</v>
      </c>
      <c r="C1159">
        <v>19.27</v>
      </c>
      <c r="D1159" s="1" t="s">
        <v>11164</v>
      </c>
      <c r="E1159" s="1" t="s">
        <v>11833</v>
      </c>
      <c r="F1159" s="1" t="s">
        <v>11834</v>
      </c>
      <c r="G1159" s="2">
        <v>44310.457638888889</v>
      </c>
    </row>
    <row r="1160" spans="1:7" x14ac:dyDescent="0.3">
      <c r="A1160">
        <v>1674</v>
      </c>
      <c r="B1160">
        <v>1658</v>
      </c>
      <c r="C1160">
        <v>7.02</v>
      </c>
      <c r="D1160" s="1" t="s">
        <v>11164</v>
      </c>
      <c r="E1160" s="1" t="s">
        <v>11835</v>
      </c>
      <c r="F1160" s="1" t="s">
        <v>11836</v>
      </c>
      <c r="G1160" s="2">
        <v>44669.447916666664</v>
      </c>
    </row>
    <row r="1161" spans="1:7" x14ac:dyDescent="0.3">
      <c r="A1161">
        <v>1684</v>
      </c>
      <c r="B1161">
        <v>145</v>
      </c>
      <c r="C1161">
        <v>44.63</v>
      </c>
      <c r="D1161" s="1" t="s">
        <v>11164</v>
      </c>
      <c r="E1161" s="1" t="s">
        <v>11837</v>
      </c>
      <c r="F1161" s="1" t="s">
        <v>11838</v>
      </c>
      <c r="G1161" s="2">
        <v>44906.686111111114</v>
      </c>
    </row>
    <row r="1162" spans="1:7" x14ac:dyDescent="0.3">
      <c r="A1162">
        <v>1688</v>
      </c>
      <c r="B1162">
        <v>1475</v>
      </c>
      <c r="C1162">
        <v>38.72</v>
      </c>
      <c r="D1162" s="1" t="s">
        <v>11164</v>
      </c>
      <c r="E1162" s="1" t="s">
        <v>11839</v>
      </c>
      <c r="F1162" s="1" t="s">
        <v>11840</v>
      </c>
      <c r="G1162" s="2">
        <v>44192.701388888891</v>
      </c>
    </row>
    <row r="1163" spans="1:7" x14ac:dyDescent="0.3">
      <c r="A1163">
        <v>1695</v>
      </c>
      <c r="B1163">
        <v>1953</v>
      </c>
      <c r="C1163">
        <v>29.95</v>
      </c>
      <c r="D1163" s="1" t="s">
        <v>11164</v>
      </c>
      <c r="E1163" s="1" t="s">
        <v>11841</v>
      </c>
      <c r="F1163" s="1" t="s">
        <v>11842</v>
      </c>
      <c r="G1163" s="2">
        <v>45045.272916666669</v>
      </c>
    </row>
    <row r="1164" spans="1:7" x14ac:dyDescent="0.3">
      <c r="A1164">
        <v>1703</v>
      </c>
      <c r="B1164">
        <v>1661</v>
      </c>
      <c r="C1164">
        <v>4.93</v>
      </c>
      <c r="D1164" s="1" t="s">
        <v>11164</v>
      </c>
      <c r="E1164" s="1" t="s">
        <v>11843</v>
      </c>
      <c r="F1164" s="1" t="s">
        <v>11844</v>
      </c>
      <c r="G1164" s="2">
        <v>43980.347222222219</v>
      </c>
    </row>
    <row r="1165" spans="1:7" x14ac:dyDescent="0.3">
      <c r="A1165">
        <v>1704</v>
      </c>
      <c r="B1165">
        <v>1706</v>
      </c>
      <c r="C1165">
        <v>3.25</v>
      </c>
      <c r="D1165" s="1" t="s">
        <v>11164</v>
      </c>
      <c r="E1165" s="1" t="s">
        <v>11845</v>
      </c>
      <c r="F1165" s="1" t="s">
        <v>11846</v>
      </c>
      <c r="G1165" s="2">
        <v>45308.194444444445</v>
      </c>
    </row>
    <row r="1166" spans="1:7" x14ac:dyDescent="0.3">
      <c r="A1166">
        <v>1711</v>
      </c>
      <c r="B1166">
        <v>1028</v>
      </c>
      <c r="C1166">
        <v>5.93</v>
      </c>
      <c r="D1166" s="1" t="s">
        <v>11164</v>
      </c>
      <c r="E1166" s="1" t="s">
        <v>11847</v>
      </c>
      <c r="F1166" s="1" t="s">
        <v>689</v>
      </c>
      <c r="G1166" s="2">
        <v>45138.866666666669</v>
      </c>
    </row>
    <row r="1167" spans="1:7" x14ac:dyDescent="0.3">
      <c r="A1167">
        <v>1719</v>
      </c>
      <c r="B1167">
        <v>1739</v>
      </c>
      <c r="C1167">
        <v>45.23</v>
      </c>
      <c r="D1167" s="1" t="s">
        <v>11164</v>
      </c>
      <c r="E1167" s="1" t="s">
        <v>11848</v>
      </c>
      <c r="F1167" s="1" t="s">
        <v>11849</v>
      </c>
      <c r="G1167" s="2">
        <v>44965.609027777777</v>
      </c>
    </row>
    <row r="1168" spans="1:7" x14ac:dyDescent="0.3">
      <c r="A1168">
        <v>1720</v>
      </c>
      <c r="B1168">
        <v>1618</v>
      </c>
      <c r="C1168">
        <v>6.11</v>
      </c>
      <c r="D1168" s="1" t="s">
        <v>11164</v>
      </c>
      <c r="E1168" s="1" t="s">
        <v>11850</v>
      </c>
      <c r="F1168" s="1" t="s">
        <v>11851</v>
      </c>
      <c r="G1168" s="2">
        <v>44070.033333333333</v>
      </c>
    </row>
    <row r="1169" spans="1:7" x14ac:dyDescent="0.3">
      <c r="A1169">
        <v>1727</v>
      </c>
      <c r="B1169">
        <v>235</v>
      </c>
      <c r="C1169">
        <v>9.84</v>
      </c>
      <c r="D1169" s="1" t="s">
        <v>11164</v>
      </c>
      <c r="E1169" s="1" t="s">
        <v>11852</v>
      </c>
      <c r="F1169" s="1" t="s">
        <v>11853</v>
      </c>
      <c r="G1169" s="2">
        <v>44686.043055555558</v>
      </c>
    </row>
    <row r="1170" spans="1:7" x14ac:dyDescent="0.3">
      <c r="A1170">
        <v>1735</v>
      </c>
      <c r="B1170">
        <v>1878</v>
      </c>
      <c r="C1170">
        <v>27.94</v>
      </c>
      <c r="D1170" s="1" t="s">
        <v>11164</v>
      </c>
      <c r="E1170" s="1" t="s">
        <v>11854</v>
      </c>
      <c r="F1170" s="1" t="s">
        <v>11855</v>
      </c>
      <c r="G1170" s="2">
        <v>44534.068749999999</v>
      </c>
    </row>
    <row r="1171" spans="1:7" x14ac:dyDescent="0.3">
      <c r="A1171">
        <v>1736</v>
      </c>
      <c r="B1171">
        <v>251</v>
      </c>
      <c r="C1171">
        <v>39.51</v>
      </c>
      <c r="D1171" s="1" t="s">
        <v>11164</v>
      </c>
      <c r="E1171" s="1" t="s">
        <v>11856</v>
      </c>
      <c r="F1171" s="1" t="s">
        <v>11857</v>
      </c>
      <c r="G1171" s="2">
        <v>44040.425694444442</v>
      </c>
    </row>
    <row r="1172" spans="1:7" x14ac:dyDescent="0.3">
      <c r="A1172">
        <v>1751</v>
      </c>
      <c r="B1172">
        <v>1018</v>
      </c>
      <c r="C1172">
        <v>27.32</v>
      </c>
      <c r="D1172" s="1" t="s">
        <v>11164</v>
      </c>
      <c r="E1172" s="1" t="s">
        <v>11858</v>
      </c>
      <c r="F1172" s="1" t="s">
        <v>11859</v>
      </c>
      <c r="G1172" s="2">
        <v>44914.49722222222</v>
      </c>
    </row>
    <row r="1173" spans="1:7" x14ac:dyDescent="0.3">
      <c r="A1173">
        <v>1767</v>
      </c>
      <c r="B1173">
        <v>1770</v>
      </c>
      <c r="C1173">
        <v>23.47</v>
      </c>
      <c r="D1173" s="1" t="s">
        <v>11164</v>
      </c>
      <c r="E1173" s="1" t="s">
        <v>11860</v>
      </c>
      <c r="F1173" s="1" t="s">
        <v>11861</v>
      </c>
      <c r="G1173" s="2">
        <v>45096.179166666669</v>
      </c>
    </row>
    <row r="1174" spans="1:7" x14ac:dyDescent="0.3">
      <c r="A1174">
        <v>1785</v>
      </c>
      <c r="B1174">
        <v>472</v>
      </c>
      <c r="C1174">
        <v>18.16</v>
      </c>
      <c r="D1174" s="1" t="s">
        <v>11164</v>
      </c>
      <c r="E1174" s="1" t="s">
        <v>11862</v>
      </c>
      <c r="F1174" s="1" t="s">
        <v>11863</v>
      </c>
      <c r="G1174" s="2">
        <v>45261.211111111108</v>
      </c>
    </row>
    <row r="1175" spans="1:7" x14ac:dyDescent="0.3">
      <c r="A1175">
        <v>1790</v>
      </c>
      <c r="B1175">
        <v>1091</v>
      </c>
      <c r="C1175">
        <v>20.71</v>
      </c>
      <c r="D1175" s="1" t="s">
        <v>11164</v>
      </c>
      <c r="E1175" s="1" t="s">
        <v>11864</v>
      </c>
      <c r="F1175" s="1" t="s">
        <v>11865</v>
      </c>
      <c r="G1175" s="2">
        <v>45204.220138888886</v>
      </c>
    </row>
    <row r="1176" spans="1:7" x14ac:dyDescent="0.3">
      <c r="A1176">
        <v>1793</v>
      </c>
      <c r="B1176">
        <v>1884</v>
      </c>
      <c r="C1176">
        <v>28.23</v>
      </c>
      <c r="D1176" s="1" t="s">
        <v>11164</v>
      </c>
      <c r="E1176" s="1" t="s">
        <v>11866</v>
      </c>
      <c r="F1176" s="1" t="s">
        <v>11867</v>
      </c>
      <c r="G1176" s="2">
        <v>44717.649305555555</v>
      </c>
    </row>
    <row r="1177" spans="1:7" x14ac:dyDescent="0.3">
      <c r="A1177">
        <v>1797</v>
      </c>
      <c r="B1177">
        <v>1077</v>
      </c>
      <c r="C1177">
        <v>8.02</v>
      </c>
      <c r="D1177" s="1" t="s">
        <v>11164</v>
      </c>
      <c r="E1177" s="1" t="s">
        <v>11868</v>
      </c>
      <c r="F1177" s="1" t="s">
        <v>11869</v>
      </c>
      <c r="G1177" s="2">
        <v>44089.654166666667</v>
      </c>
    </row>
    <row r="1178" spans="1:7" x14ac:dyDescent="0.3">
      <c r="A1178">
        <v>1801</v>
      </c>
      <c r="B1178">
        <v>1351</v>
      </c>
      <c r="C1178">
        <v>3.77</v>
      </c>
      <c r="D1178" s="1" t="s">
        <v>11164</v>
      </c>
      <c r="E1178" s="1" t="s">
        <v>11870</v>
      </c>
      <c r="F1178" s="1" t="s">
        <v>11871</v>
      </c>
      <c r="G1178" s="2">
        <v>45154.413888888892</v>
      </c>
    </row>
    <row r="1179" spans="1:7" x14ac:dyDescent="0.3">
      <c r="A1179">
        <v>1805</v>
      </c>
      <c r="B1179">
        <v>1188</v>
      </c>
      <c r="C1179">
        <v>49.83</v>
      </c>
      <c r="D1179" s="1" t="s">
        <v>11164</v>
      </c>
      <c r="E1179" s="1" t="s">
        <v>11872</v>
      </c>
      <c r="F1179" s="1" t="s">
        <v>11873</v>
      </c>
      <c r="G1179" s="2">
        <v>45081.843055555553</v>
      </c>
    </row>
    <row r="1180" spans="1:7" x14ac:dyDescent="0.3">
      <c r="A1180">
        <v>1806</v>
      </c>
      <c r="B1180">
        <v>474</v>
      </c>
      <c r="C1180">
        <v>1.7</v>
      </c>
      <c r="D1180" s="1" t="s">
        <v>11164</v>
      </c>
      <c r="E1180" s="1" t="s">
        <v>11874</v>
      </c>
      <c r="F1180" s="1" t="s">
        <v>11875</v>
      </c>
      <c r="G1180" s="2">
        <v>44612.223611111112</v>
      </c>
    </row>
    <row r="1181" spans="1:7" x14ac:dyDescent="0.3">
      <c r="A1181">
        <v>1822</v>
      </c>
      <c r="B1181">
        <v>181</v>
      </c>
      <c r="C1181">
        <v>3.34</v>
      </c>
      <c r="D1181" s="1" t="s">
        <v>11164</v>
      </c>
      <c r="E1181" s="1" t="s">
        <v>11876</v>
      </c>
      <c r="F1181" s="1" t="s">
        <v>11877</v>
      </c>
      <c r="G1181" s="2">
        <v>44502.006249999999</v>
      </c>
    </row>
    <row r="1182" spans="1:7" x14ac:dyDescent="0.3">
      <c r="A1182">
        <v>1827</v>
      </c>
      <c r="B1182">
        <v>266</v>
      </c>
      <c r="C1182">
        <v>31.29</v>
      </c>
      <c r="D1182" s="1" t="s">
        <v>11164</v>
      </c>
      <c r="E1182" s="1" t="s">
        <v>11878</v>
      </c>
      <c r="F1182" s="1" t="s">
        <v>11879</v>
      </c>
      <c r="G1182" s="2">
        <v>44071.000694444447</v>
      </c>
    </row>
    <row r="1183" spans="1:7" x14ac:dyDescent="0.3">
      <c r="A1183">
        <v>1829</v>
      </c>
      <c r="B1183">
        <v>1001</v>
      </c>
      <c r="C1183">
        <v>28.04</v>
      </c>
      <c r="D1183" s="1" t="s">
        <v>11164</v>
      </c>
      <c r="E1183" s="1" t="s">
        <v>11880</v>
      </c>
      <c r="F1183" s="1" t="s">
        <v>11881</v>
      </c>
      <c r="G1183" s="2">
        <v>44323.533333333333</v>
      </c>
    </row>
    <row r="1184" spans="1:7" x14ac:dyDescent="0.3">
      <c r="A1184">
        <v>1839</v>
      </c>
      <c r="B1184">
        <v>96</v>
      </c>
      <c r="C1184">
        <v>31.43</v>
      </c>
      <c r="D1184" s="1" t="s">
        <v>11164</v>
      </c>
      <c r="E1184" s="1" t="s">
        <v>11882</v>
      </c>
      <c r="F1184" s="1" t="s">
        <v>11883</v>
      </c>
      <c r="G1184" s="2">
        <v>45213.922222222223</v>
      </c>
    </row>
    <row r="1185" spans="1:7" x14ac:dyDescent="0.3">
      <c r="A1185">
        <v>1843</v>
      </c>
      <c r="B1185">
        <v>1796</v>
      </c>
      <c r="C1185">
        <v>30.31</v>
      </c>
      <c r="D1185" s="1" t="s">
        <v>11164</v>
      </c>
      <c r="E1185" s="1" t="s">
        <v>11884</v>
      </c>
      <c r="F1185" s="1" t="s">
        <v>11885</v>
      </c>
      <c r="G1185" s="2">
        <v>44604.81527777778</v>
      </c>
    </row>
    <row r="1186" spans="1:7" x14ac:dyDescent="0.3">
      <c r="A1186">
        <v>1848</v>
      </c>
      <c r="B1186">
        <v>211</v>
      </c>
      <c r="C1186">
        <v>48.23</v>
      </c>
      <c r="D1186" s="1" t="s">
        <v>11164</v>
      </c>
      <c r="E1186" s="1" t="s">
        <v>11886</v>
      </c>
      <c r="F1186" s="1" t="s">
        <v>11887</v>
      </c>
      <c r="G1186" s="2">
        <v>44600.529166666667</v>
      </c>
    </row>
    <row r="1187" spans="1:7" x14ac:dyDescent="0.3">
      <c r="A1187">
        <v>1856</v>
      </c>
      <c r="B1187">
        <v>582</v>
      </c>
      <c r="C1187">
        <v>44.05</v>
      </c>
      <c r="D1187" s="1" t="s">
        <v>11164</v>
      </c>
      <c r="E1187" s="1" t="s">
        <v>11888</v>
      </c>
      <c r="F1187" s="1" t="s">
        <v>11889</v>
      </c>
      <c r="G1187" s="2">
        <v>45055.248611111114</v>
      </c>
    </row>
    <row r="1188" spans="1:7" x14ac:dyDescent="0.3">
      <c r="A1188">
        <v>1858</v>
      </c>
      <c r="B1188">
        <v>1807</v>
      </c>
      <c r="C1188">
        <v>34.090000000000003</v>
      </c>
      <c r="D1188" s="1" t="s">
        <v>11164</v>
      </c>
      <c r="E1188" s="1" t="s">
        <v>11890</v>
      </c>
      <c r="F1188" s="1" t="s">
        <v>11891</v>
      </c>
      <c r="G1188" s="2">
        <v>43968.34097222222</v>
      </c>
    </row>
    <row r="1189" spans="1:7" x14ac:dyDescent="0.3">
      <c r="A1189">
        <v>1870</v>
      </c>
      <c r="B1189">
        <v>955</v>
      </c>
      <c r="C1189">
        <v>25.37</v>
      </c>
      <c r="D1189" s="1" t="s">
        <v>11164</v>
      </c>
      <c r="E1189" s="1" t="s">
        <v>11892</v>
      </c>
      <c r="F1189" s="1" t="s">
        <v>11893</v>
      </c>
      <c r="G1189" s="2">
        <v>44943.633333333331</v>
      </c>
    </row>
    <row r="1190" spans="1:7" x14ac:dyDescent="0.3">
      <c r="A1190">
        <v>1877</v>
      </c>
      <c r="B1190">
        <v>1702</v>
      </c>
      <c r="C1190">
        <v>36.770000000000003</v>
      </c>
      <c r="D1190" s="1" t="s">
        <v>11164</v>
      </c>
      <c r="E1190" s="1" t="s">
        <v>11894</v>
      </c>
      <c r="F1190" s="1" t="s">
        <v>11895</v>
      </c>
      <c r="G1190" s="2">
        <v>43981.154166666667</v>
      </c>
    </row>
    <row r="1191" spans="1:7" x14ac:dyDescent="0.3">
      <c r="A1191">
        <v>1879</v>
      </c>
      <c r="B1191">
        <v>885</v>
      </c>
      <c r="C1191">
        <v>47.11</v>
      </c>
      <c r="D1191" s="1" t="s">
        <v>11164</v>
      </c>
      <c r="E1191" s="1" t="s">
        <v>11896</v>
      </c>
      <c r="F1191" s="1" t="s">
        <v>11897</v>
      </c>
      <c r="G1191" s="2">
        <v>44765.152083333334</v>
      </c>
    </row>
    <row r="1192" spans="1:7" x14ac:dyDescent="0.3">
      <c r="A1192">
        <v>1886</v>
      </c>
      <c r="B1192">
        <v>594</v>
      </c>
      <c r="C1192">
        <v>20.37</v>
      </c>
      <c r="D1192" s="1" t="s">
        <v>11164</v>
      </c>
      <c r="E1192" s="1" t="s">
        <v>11898</v>
      </c>
      <c r="F1192" s="1" t="s">
        <v>11899</v>
      </c>
      <c r="G1192" s="2">
        <v>44955.786805555559</v>
      </c>
    </row>
    <row r="1193" spans="1:7" x14ac:dyDescent="0.3">
      <c r="A1193">
        <v>1892</v>
      </c>
      <c r="B1193">
        <v>96</v>
      </c>
      <c r="C1193">
        <v>33.1</v>
      </c>
      <c r="D1193" s="1" t="s">
        <v>11164</v>
      </c>
      <c r="E1193" s="1" t="s">
        <v>11900</v>
      </c>
      <c r="F1193" s="1" t="s">
        <v>11901</v>
      </c>
      <c r="G1193" s="2">
        <v>44199.772222222222</v>
      </c>
    </row>
    <row r="1194" spans="1:7" x14ac:dyDescent="0.3">
      <c r="A1194">
        <v>1895</v>
      </c>
      <c r="B1194">
        <v>304</v>
      </c>
      <c r="C1194">
        <v>40.479999999999997</v>
      </c>
      <c r="D1194" s="1" t="s">
        <v>11164</v>
      </c>
      <c r="E1194" s="1" t="s">
        <v>11902</v>
      </c>
      <c r="F1194" s="1" t="s">
        <v>11903</v>
      </c>
      <c r="G1194" s="2">
        <v>44637.665277777778</v>
      </c>
    </row>
    <row r="1195" spans="1:7" x14ac:dyDescent="0.3">
      <c r="A1195">
        <v>1901</v>
      </c>
      <c r="B1195">
        <v>134</v>
      </c>
      <c r="C1195">
        <v>14.9</v>
      </c>
      <c r="D1195" s="1" t="s">
        <v>11164</v>
      </c>
      <c r="E1195" s="1" t="s">
        <v>11904</v>
      </c>
      <c r="F1195" s="1" t="s">
        <v>11905</v>
      </c>
      <c r="G1195" s="2">
        <v>44596.621527777781</v>
      </c>
    </row>
    <row r="1196" spans="1:7" x14ac:dyDescent="0.3">
      <c r="A1196">
        <v>1904</v>
      </c>
      <c r="B1196">
        <v>309</v>
      </c>
      <c r="C1196">
        <v>17.7</v>
      </c>
      <c r="D1196" s="1" t="s">
        <v>11164</v>
      </c>
      <c r="E1196" s="1" t="s">
        <v>11906</v>
      </c>
      <c r="F1196" s="1" t="s">
        <v>11907</v>
      </c>
      <c r="G1196" s="2">
        <v>44594.481944444444</v>
      </c>
    </row>
    <row r="1197" spans="1:7" x14ac:dyDescent="0.3">
      <c r="A1197">
        <v>1909</v>
      </c>
      <c r="B1197">
        <v>53</v>
      </c>
      <c r="C1197">
        <v>33.42</v>
      </c>
      <c r="D1197" s="1" t="s">
        <v>11164</v>
      </c>
      <c r="E1197" s="1" t="s">
        <v>11908</v>
      </c>
      <c r="F1197" s="1" t="s">
        <v>11909</v>
      </c>
      <c r="G1197" s="2">
        <v>44101.207638888889</v>
      </c>
    </row>
    <row r="1198" spans="1:7" x14ac:dyDescent="0.3">
      <c r="A1198">
        <v>1915</v>
      </c>
      <c r="B1198">
        <v>1188</v>
      </c>
      <c r="C1198">
        <v>21.09</v>
      </c>
      <c r="D1198" s="1" t="s">
        <v>11164</v>
      </c>
      <c r="E1198" s="1" t="s">
        <v>11910</v>
      </c>
      <c r="F1198" s="1" t="s">
        <v>11911</v>
      </c>
      <c r="G1198" s="2">
        <v>44748.613194444442</v>
      </c>
    </row>
    <row r="1199" spans="1:7" x14ac:dyDescent="0.3">
      <c r="A1199">
        <v>1916</v>
      </c>
      <c r="B1199">
        <v>378</v>
      </c>
      <c r="C1199">
        <v>18.89</v>
      </c>
      <c r="D1199" s="1" t="s">
        <v>11164</v>
      </c>
      <c r="E1199" s="1" t="s">
        <v>11912</v>
      </c>
      <c r="F1199" s="1" t="s">
        <v>11913</v>
      </c>
      <c r="G1199" s="2">
        <v>44354.851388888892</v>
      </c>
    </row>
    <row r="1200" spans="1:7" x14ac:dyDescent="0.3">
      <c r="A1200">
        <v>1920</v>
      </c>
      <c r="B1200">
        <v>1249</v>
      </c>
      <c r="C1200">
        <v>5.66</v>
      </c>
      <c r="D1200" s="1" t="s">
        <v>11164</v>
      </c>
      <c r="E1200" s="1" t="s">
        <v>11914</v>
      </c>
      <c r="F1200" s="1" t="s">
        <v>11915</v>
      </c>
      <c r="G1200" s="2">
        <v>45015.60833333333</v>
      </c>
    </row>
    <row r="1201" spans="1:7" x14ac:dyDescent="0.3">
      <c r="A1201">
        <v>1921</v>
      </c>
      <c r="B1201">
        <v>1214</v>
      </c>
      <c r="C1201">
        <v>17.62</v>
      </c>
      <c r="D1201" s="1" t="s">
        <v>11164</v>
      </c>
      <c r="E1201" s="1" t="s">
        <v>11916</v>
      </c>
      <c r="F1201" s="1" t="s">
        <v>11917</v>
      </c>
      <c r="G1201" s="2">
        <v>44139.227777777778</v>
      </c>
    </row>
    <row r="1202" spans="1:7" x14ac:dyDescent="0.3">
      <c r="A1202">
        <v>1924</v>
      </c>
      <c r="B1202">
        <v>35</v>
      </c>
      <c r="C1202">
        <v>32.75</v>
      </c>
      <c r="D1202" s="1" t="s">
        <v>11164</v>
      </c>
      <c r="E1202" s="1" t="s">
        <v>11918</v>
      </c>
      <c r="F1202" s="1" t="s">
        <v>11919</v>
      </c>
      <c r="G1202" s="2">
        <v>43885.3</v>
      </c>
    </row>
    <row r="1203" spans="1:7" x14ac:dyDescent="0.3">
      <c r="A1203">
        <v>1928</v>
      </c>
      <c r="B1203">
        <v>556</v>
      </c>
      <c r="C1203">
        <v>28.07</v>
      </c>
      <c r="D1203" s="1" t="s">
        <v>11164</v>
      </c>
      <c r="E1203" s="1" t="s">
        <v>11920</v>
      </c>
      <c r="F1203" s="1" t="s">
        <v>11921</v>
      </c>
      <c r="G1203" s="2">
        <v>44003.410416666666</v>
      </c>
    </row>
    <row r="1204" spans="1:7" x14ac:dyDescent="0.3">
      <c r="A1204">
        <v>1937</v>
      </c>
      <c r="B1204">
        <v>650</v>
      </c>
      <c r="C1204">
        <v>43.44</v>
      </c>
      <c r="D1204" s="1" t="s">
        <v>11164</v>
      </c>
      <c r="E1204" s="1" t="s">
        <v>11922</v>
      </c>
      <c r="F1204" s="1" t="s">
        <v>11923</v>
      </c>
      <c r="G1204" s="2">
        <v>44550.87777777778</v>
      </c>
    </row>
    <row r="1205" spans="1:7" x14ac:dyDescent="0.3">
      <c r="A1205">
        <v>1947</v>
      </c>
      <c r="B1205">
        <v>1407</v>
      </c>
      <c r="C1205">
        <v>8.2200000000000006</v>
      </c>
      <c r="D1205" s="1" t="s">
        <v>11164</v>
      </c>
      <c r="E1205" s="1" t="s">
        <v>11924</v>
      </c>
      <c r="F1205" s="1" t="s">
        <v>11925</v>
      </c>
      <c r="G1205" s="2">
        <v>45056.625</v>
      </c>
    </row>
    <row r="1206" spans="1:7" x14ac:dyDescent="0.3">
      <c r="A1206">
        <v>1951</v>
      </c>
      <c r="B1206">
        <v>469</v>
      </c>
      <c r="C1206">
        <v>11.28</v>
      </c>
      <c r="D1206" s="1" t="s">
        <v>11164</v>
      </c>
      <c r="E1206" s="1" t="s">
        <v>11926</v>
      </c>
      <c r="F1206" s="1" t="s">
        <v>3928</v>
      </c>
      <c r="G1206" s="2">
        <v>44729.910416666666</v>
      </c>
    </row>
    <row r="1207" spans="1:7" x14ac:dyDescent="0.3">
      <c r="A1207">
        <v>1956</v>
      </c>
      <c r="B1207">
        <v>1037</v>
      </c>
      <c r="C1207">
        <v>49.32</v>
      </c>
      <c r="D1207" s="1" t="s">
        <v>11164</v>
      </c>
      <c r="E1207" s="1" t="s">
        <v>11927</v>
      </c>
      <c r="F1207" s="1" t="s">
        <v>11838</v>
      </c>
      <c r="G1207" s="2">
        <v>44537.237500000003</v>
      </c>
    </row>
    <row r="1208" spans="1:7" x14ac:dyDescent="0.3">
      <c r="A1208">
        <v>1958</v>
      </c>
      <c r="B1208">
        <v>182</v>
      </c>
      <c r="C1208">
        <v>32.36</v>
      </c>
      <c r="D1208" s="1" t="s">
        <v>11164</v>
      </c>
      <c r="E1208" s="1" t="s">
        <v>11928</v>
      </c>
      <c r="F1208" s="1" t="s">
        <v>11929</v>
      </c>
      <c r="G1208" s="2">
        <v>44776.306944444441</v>
      </c>
    </row>
    <row r="1209" spans="1:7" x14ac:dyDescent="0.3">
      <c r="A1209">
        <v>1963</v>
      </c>
      <c r="B1209">
        <v>592</v>
      </c>
      <c r="C1209">
        <v>13.71</v>
      </c>
      <c r="D1209" s="1" t="s">
        <v>11164</v>
      </c>
      <c r="E1209" s="1" t="s">
        <v>11930</v>
      </c>
      <c r="F1209" s="1" t="s">
        <v>11931</v>
      </c>
      <c r="G1209" s="2">
        <v>44282.620833333334</v>
      </c>
    </row>
    <row r="1210" spans="1:7" x14ac:dyDescent="0.3">
      <c r="A1210">
        <v>1970</v>
      </c>
      <c r="B1210">
        <v>579</v>
      </c>
      <c r="C1210">
        <v>21.25</v>
      </c>
      <c r="D1210" s="1" t="s">
        <v>11164</v>
      </c>
      <c r="E1210" s="1" t="s">
        <v>11932</v>
      </c>
      <c r="F1210" s="1" t="s">
        <v>11933</v>
      </c>
      <c r="G1210" s="2">
        <v>44463.506944444445</v>
      </c>
    </row>
    <row r="1211" spans="1:7" x14ac:dyDescent="0.3">
      <c r="A1211">
        <v>1978</v>
      </c>
      <c r="B1211">
        <v>9</v>
      </c>
      <c r="C1211">
        <v>16.07</v>
      </c>
      <c r="D1211" s="1" t="s">
        <v>11164</v>
      </c>
      <c r="E1211" s="1" t="s">
        <v>11934</v>
      </c>
      <c r="F1211" s="1" t="s">
        <v>11935</v>
      </c>
      <c r="G1211" s="2">
        <v>44171.800694444442</v>
      </c>
    </row>
    <row r="1212" spans="1:7" x14ac:dyDescent="0.3">
      <c r="A1212">
        <v>1984</v>
      </c>
      <c r="B1212">
        <v>1656</v>
      </c>
      <c r="C1212">
        <v>33.299999999999997</v>
      </c>
      <c r="D1212" s="1" t="s">
        <v>11164</v>
      </c>
      <c r="E1212" s="1" t="s">
        <v>11936</v>
      </c>
      <c r="F1212" s="1" t="s">
        <v>11937</v>
      </c>
      <c r="G1212" s="2">
        <v>45047.964583333334</v>
      </c>
    </row>
    <row r="1213" spans="1:7" x14ac:dyDescent="0.3">
      <c r="A1213">
        <v>1986</v>
      </c>
      <c r="B1213">
        <v>540</v>
      </c>
      <c r="C1213">
        <v>11.99</v>
      </c>
      <c r="D1213" s="1" t="s">
        <v>11164</v>
      </c>
      <c r="E1213" s="1" t="s">
        <v>11938</v>
      </c>
      <c r="F1213" s="1" t="s">
        <v>11939</v>
      </c>
      <c r="G1213" s="2">
        <v>44271.013888888891</v>
      </c>
    </row>
    <row r="1214" spans="1:7" x14ac:dyDescent="0.3">
      <c r="A1214">
        <v>1990</v>
      </c>
      <c r="B1214">
        <v>431</v>
      </c>
      <c r="C1214">
        <v>42.59</v>
      </c>
      <c r="D1214" s="1" t="s">
        <v>11164</v>
      </c>
      <c r="E1214" s="1" t="s">
        <v>11940</v>
      </c>
      <c r="F1214" s="1" t="s">
        <v>11941</v>
      </c>
      <c r="G1214" s="2">
        <v>44064.670138888891</v>
      </c>
    </row>
    <row r="1215" spans="1:7" x14ac:dyDescent="0.3">
      <c r="A1215">
        <v>1994</v>
      </c>
      <c r="B1215">
        <v>1883</v>
      </c>
      <c r="C1215">
        <v>29.76</v>
      </c>
      <c r="D1215" s="1" t="s">
        <v>11164</v>
      </c>
      <c r="E1215" s="1" t="s">
        <v>11942</v>
      </c>
      <c r="F1215" s="1" t="s">
        <v>11943</v>
      </c>
      <c r="G1215" s="2">
        <v>44376.804861111108</v>
      </c>
    </row>
    <row r="1216" spans="1:7" x14ac:dyDescent="0.3">
      <c r="A1216">
        <v>1996</v>
      </c>
      <c r="B1216">
        <v>1747</v>
      </c>
      <c r="C1216">
        <v>17.52</v>
      </c>
      <c r="D1216" s="1" t="s">
        <v>11164</v>
      </c>
      <c r="E1216" s="1" t="s">
        <v>11944</v>
      </c>
      <c r="F1216" s="1" t="s">
        <v>1604</v>
      </c>
      <c r="G1216" s="2">
        <v>43839.467361111114</v>
      </c>
    </row>
    <row r="1217" spans="1:7" x14ac:dyDescent="0.3">
      <c r="A1217">
        <v>11</v>
      </c>
      <c r="B1217">
        <v>1240</v>
      </c>
      <c r="C1217">
        <v>41.32</v>
      </c>
      <c r="D1217" s="1" t="s">
        <v>11945</v>
      </c>
      <c r="E1217" s="1" t="s">
        <v>11946</v>
      </c>
      <c r="F1217" s="1" t="s">
        <v>11947</v>
      </c>
      <c r="G1217" s="2">
        <v>45076.616666666669</v>
      </c>
    </row>
    <row r="1218" spans="1:7" x14ac:dyDescent="0.3">
      <c r="A1218">
        <v>15</v>
      </c>
      <c r="B1218">
        <v>1023</v>
      </c>
      <c r="C1218">
        <v>41.44</v>
      </c>
      <c r="D1218" s="1" t="s">
        <v>11945</v>
      </c>
      <c r="E1218" s="1" t="s">
        <v>11948</v>
      </c>
      <c r="F1218" s="1" t="s">
        <v>11949</v>
      </c>
      <c r="G1218" s="2">
        <v>44921.272222222222</v>
      </c>
    </row>
    <row r="1219" spans="1:7" x14ac:dyDescent="0.3">
      <c r="A1219">
        <v>20</v>
      </c>
      <c r="B1219">
        <v>1594</v>
      </c>
      <c r="C1219">
        <v>39.299999999999997</v>
      </c>
      <c r="D1219" s="1" t="s">
        <v>11945</v>
      </c>
      <c r="E1219" s="1" t="s">
        <v>11950</v>
      </c>
      <c r="F1219" s="1" t="s">
        <v>11951</v>
      </c>
      <c r="G1219" s="2">
        <v>44188.161111111112</v>
      </c>
    </row>
    <row r="1220" spans="1:7" x14ac:dyDescent="0.3">
      <c r="A1220">
        <v>21</v>
      </c>
      <c r="B1220">
        <v>1375</v>
      </c>
      <c r="C1220">
        <v>1.39</v>
      </c>
      <c r="D1220" s="1" t="s">
        <v>11945</v>
      </c>
      <c r="E1220" s="1" t="s">
        <v>11952</v>
      </c>
      <c r="F1220" s="1" t="s">
        <v>11953</v>
      </c>
      <c r="G1220" s="2">
        <v>44865.673611111109</v>
      </c>
    </row>
    <row r="1221" spans="1:7" x14ac:dyDescent="0.3">
      <c r="A1221">
        <v>44</v>
      </c>
      <c r="B1221">
        <v>1388</v>
      </c>
      <c r="C1221">
        <v>27.77</v>
      </c>
      <c r="D1221" s="1" t="s">
        <v>11945</v>
      </c>
      <c r="E1221" s="1" t="s">
        <v>11954</v>
      </c>
      <c r="F1221" s="1" t="s">
        <v>11955</v>
      </c>
      <c r="G1221" s="2">
        <v>45097.673611111109</v>
      </c>
    </row>
    <row r="1222" spans="1:7" x14ac:dyDescent="0.3">
      <c r="A1222">
        <v>46</v>
      </c>
      <c r="B1222">
        <v>290</v>
      </c>
      <c r="C1222">
        <v>47.5</v>
      </c>
      <c r="D1222" s="1" t="s">
        <v>11945</v>
      </c>
      <c r="E1222" s="1" t="s">
        <v>11956</v>
      </c>
      <c r="F1222" s="1" t="s">
        <v>11957</v>
      </c>
      <c r="G1222" s="2">
        <v>45165.183333333334</v>
      </c>
    </row>
    <row r="1223" spans="1:7" x14ac:dyDescent="0.3">
      <c r="A1223">
        <v>52</v>
      </c>
      <c r="B1223">
        <v>1415</v>
      </c>
      <c r="C1223">
        <v>35.909999999999997</v>
      </c>
      <c r="D1223" s="1" t="s">
        <v>11945</v>
      </c>
      <c r="E1223" s="1" t="s">
        <v>11958</v>
      </c>
      <c r="F1223" s="1" t="s">
        <v>11959</v>
      </c>
      <c r="G1223" s="2">
        <v>44083.527777777781</v>
      </c>
    </row>
    <row r="1224" spans="1:7" x14ac:dyDescent="0.3">
      <c r="A1224">
        <v>53</v>
      </c>
      <c r="B1224">
        <v>831</v>
      </c>
      <c r="C1224">
        <v>30.08</v>
      </c>
      <c r="D1224" s="1" t="s">
        <v>11945</v>
      </c>
      <c r="E1224" s="1" t="s">
        <v>11960</v>
      </c>
      <c r="F1224" s="1" t="s">
        <v>11961</v>
      </c>
      <c r="G1224" s="2">
        <v>44991.19027777778</v>
      </c>
    </row>
    <row r="1225" spans="1:7" x14ac:dyDescent="0.3">
      <c r="A1225">
        <v>55</v>
      </c>
      <c r="B1225">
        <v>554</v>
      </c>
      <c r="C1225">
        <v>18.420000000000002</v>
      </c>
      <c r="D1225" s="1" t="s">
        <v>11945</v>
      </c>
      <c r="E1225" s="1" t="s">
        <v>11962</v>
      </c>
      <c r="F1225" s="1" t="s">
        <v>11963</v>
      </c>
      <c r="G1225" s="2">
        <v>44195.604166666664</v>
      </c>
    </row>
    <row r="1226" spans="1:7" x14ac:dyDescent="0.3">
      <c r="A1226">
        <v>58</v>
      </c>
      <c r="B1226">
        <v>641</v>
      </c>
      <c r="C1226">
        <v>19.670000000000002</v>
      </c>
      <c r="D1226" s="1" t="s">
        <v>11945</v>
      </c>
      <c r="E1226" s="1" t="s">
        <v>11964</v>
      </c>
      <c r="F1226" s="1" t="s">
        <v>11965</v>
      </c>
      <c r="G1226" s="2">
        <v>45282.31527777778</v>
      </c>
    </row>
    <row r="1227" spans="1:7" x14ac:dyDescent="0.3">
      <c r="A1227">
        <v>61</v>
      </c>
      <c r="B1227">
        <v>321</v>
      </c>
      <c r="C1227">
        <v>6.82</v>
      </c>
      <c r="D1227" s="1" t="s">
        <v>11945</v>
      </c>
      <c r="E1227" s="1" t="s">
        <v>11966</v>
      </c>
      <c r="F1227" s="1" t="s">
        <v>11967</v>
      </c>
      <c r="G1227" s="2">
        <v>44565.82916666667</v>
      </c>
    </row>
    <row r="1228" spans="1:7" x14ac:dyDescent="0.3">
      <c r="A1228">
        <v>63</v>
      </c>
      <c r="B1228">
        <v>543</v>
      </c>
      <c r="C1228">
        <v>42.25</v>
      </c>
      <c r="D1228" s="1" t="s">
        <v>11945</v>
      </c>
      <c r="E1228" s="1" t="s">
        <v>11968</v>
      </c>
      <c r="F1228" s="1" t="s">
        <v>11969</v>
      </c>
      <c r="G1228" s="2">
        <v>44669.73333333333</v>
      </c>
    </row>
    <row r="1229" spans="1:7" x14ac:dyDescent="0.3">
      <c r="A1229">
        <v>75</v>
      </c>
      <c r="B1229">
        <v>1303</v>
      </c>
      <c r="C1229">
        <v>3.67</v>
      </c>
      <c r="D1229" s="1" t="s">
        <v>11945</v>
      </c>
      <c r="E1229" s="1" t="s">
        <v>11970</v>
      </c>
      <c r="F1229" s="1" t="s">
        <v>11971</v>
      </c>
      <c r="G1229" s="2">
        <v>45174.584722222222</v>
      </c>
    </row>
    <row r="1230" spans="1:7" x14ac:dyDescent="0.3">
      <c r="A1230">
        <v>81</v>
      </c>
      <c r="B1230">
        <v>1497</v>
      </c>
      <c r="C1230">
        <v>47.1</v>
      </c>
      <c r="D1230" s="1" t="s">
        <v>11945</v>
      </c>
      <c r="E1230" s="1" t="s">
        <v>11972</v>
      </c>
      <c r="F1230" s="1" t="s">
        <v>11973</v>
      </c>
      <c r="G1230" s="2">
        <v>44633.70416666667</v>
      </c>
    </row>
    <row r="1231" spans="1:7" x14ac:dyDescent="0.3">
      <c r="A1231">
        <v>87</v>
      </c>
      <c r="B1231">
        <v>823</v>
      </c>
      <c r="C1231">
        <v>29.42</v>
      </c>
      <c r="D1231" s="1" t="s">
        <v>11945</v>
      </c>
      <c r="E1231" s="1" t="s">
        <v>11974</v>
      </c>
      <c r="F1231" s="1" t="s">
        <v>11975</v>
      </c>
      <c r="G1231" s="2">
        <v>44384.802083333336</v>
      </c>
    </row>
    <row r="1232" spans="1:7" x14ac:dyDescent="0.3">
      <c r="A1232">
        <v>91</v>
      </c>
      <c r="B1232">
        <v>224</v>
      </c>
      <c r="C1232">
        <v>19.02</v>
      </c>
      <c r="D1232" s="1" t="s">
        <v>11945</v>
      </c>
      <c r="E1232" s="1" t="s">
        <v>11976</v>
      </c>
      <c r="F1232" s="1" t="s">
        <v>11977</v>
      </c>
      <c r="G1232" s="2">
        <v>45063.990972222222</v>
      </c>
    </row>
    <row r="1233" spans="1:7" x14ac:dyDescent="0.3">
      <c r="A1233">
        <v>97</v>
      </c>
      <c r="B1233">
        <v>559</v>
      </c>
      <c r="C1233">
        <v>28.87</v>
      </c>
      <c r="D1233" s="1" t="s">
        <v>11945</v>
      </c>
      <c r="E1233" s="1" t="s">
        <v>11978</v>
      </c>
      <c r="F1233" s="1" t="s">
        <v>11979</v>
      </c>
      <c r="G1233" s="2">
        <v>44452.252083333333</v>
      </c>
    </row>
    <row r="1234" spans="1:7" x14ac:dyDescent="0.3">
      <c r="A1234">
        <v>98</v>
      </c>
      <c r="B1234">
        <v>84</v>
      </c>
      <c r="C1234">
        <v>41.34</v>
      </c>
      <c r="D1234" s="1" t="s">
        <v>11945</v>
      </c>
      <c r="E1234" s="1" t="s">
        <v>11980</v>
      </c>
      <c r="F1234" s="1" t="s">
        <v>11981</v>
      </c>
      <c r="G1234" s="2">
        <v>44908.073611111111</v>
      </c>
    </row>
    <row r="1235" spans="1:7" x14ac:dyDescent="0.3">
      <c r="A1235">
        <v>99</v>
      </c>
      <c r="B1235">
        <v>1992</v>
      </c>
      <c r="C1235">
        <v>35.18</v>
      </c>
      <c r="D1235" s="1" t="s">
        <v>11945</v>
      </c>
      <c r="E1235" s="1" t="s">
        <v>11982</v>
      </c>
      <c r="F1235" s="1" t="s">
        <v>11983</v>
      </c>
      <c r="G1235" s="2">
        <v>44963.787499999999</v>
      </c>
    </row>
    <row r="1236" spans="1:7" x14ac:dyDescent="0.3">
      <c r="A1236">
        <v>113</v>
      </c>
      <c r="B1236">
        <v>291</v>
      </c>
      <c r="C1236">
        <v>34.36</v>
      </c>
      <c r="D1236" s="1" t="s">
        <v>11945</v>
      </c>
      <c r="E1236" s="1" t="s">
        <v>11984</v>
      </c>
      <c r="F1236" s="1" t="s">
        <v>11985</v>
      </c>
      <c r="G1236" s="2">
        <v>44816.407638888886</v>
      </c>
    </row>
    <row r="1237" spans="1:7" x14ac:dyDescent="0.3">
      <c r="A1237">
        <v>117</v>
      </c>
      <c r="B1237">
        <v>1242</v>
      </c>
      <c r="C1237">
        <v>40.17</v>
      </c>
      <c r="D1237" s="1" t="s">
        <v>11945</v>
      </c>
      <c r="E1237" s="1" t="s">
        <v>11986</v>
      </c>
      <c r="F1237" s="1" t="s">
        <v>11987</v>
      </c>
      <c r="G1237" s="2">
        <v>45251.534722222219</v>
      </c>
    </row>
    <row r="1238" spans="1:7" x14ac:dyDescent="0.3">
      <c r="A1238">
        <v>119</v>
      </c>
      <c r="B1238">
        <v>1847</v>
      </c>
      <c r="C1238">
        <v>24.55</v>
      </c>
      <c r="D1238" s="1" t="s">
        <v>11945</v>
      </c>
      <c r="E1238" s="1" t="s">
        <v>11988</v>
      </c>
      <c r="F1238" s="1" t="s">
        <v>11989</v>
      </c>
      <c r="G1238" s="2">
        <v>44828.177083333336</v>
      </c>
    </row>
    <row r="1239" spans="1:7" x14ac:dyDescent="0.3">
      <c r="A1239">
        <v>120</v>
      </c>
      <c r="B1239">
        <v>1185</v>
      </c>
      <c r="C1239">
        <v>7.47</v>
      </c>
      <c r="D1239" s="1" t="s">
        <v>11945</v>
      </c>
      <c r="E1239" s="1" t="s">
        <v>11990</v>
      </c>
      <c r="F1239" s="1" t="s">
        <v>11991</v>
      </c>
      <c r="G1239" s="2">
        <v>45232.633333333331</v>
      </c>
    </row>
    <row r="1240" spans="1:7" x14ac:dyDescent="0.3">
      <c r="A1240">
        <v>132</v>
      </c>
      <c r="B1240">
        <v>1073</v>
      </c>
      <c r="C1240">
        <v>10.39</v>
      </c>
      <c r="D1240" s="1" t="s">
        <v>11945</v>
      </c>
      <c r="E1240" s="1" t="s">
        <v>11992</v>
      </c>
      <c r="F1240" s="1" t="s">
        <v>11993</v>
      </c>
      <c r="G1240" s="2">
        <v>44754.495833333334</v>
      </c>
    </row>
    <row r="1241" spans="1:7" x14ac:dyDescent="0.3">
      <c r="A1241">
        <v>144</v>
      </c>
      <c r="B1241">
        <v>1995</v>
      </c>
      <c r="C1241">
        <v>23.6</v>
      </c>
      <c r="D1241" s="1" t="s">
        <v>11945</v>
      </c>
      <c r="E1241" s="1" t="s">
        <v>11994</v>
      </c>
      <c r="F1241" s="1" t="s">
        <v>11995</v>
      </c>
      <c r="G1241" s="2">
        <v>43966.934027777781</v>
      </c>
    </row>
    <row r="1242" spans="1:7" x14ac:dyDescent="0.3">
      <c r="A1242">
        <v>148</v>
      </c>
      <c r="B1242">
        <v>971</v>
      </c>
      <c r="C1242">
        <v>13.96</v>
      </c>
      <c r="D1242" s="1" t="s">
        <v>11945</v>
      </c>
      <c r="E1242" s="1" t="s">
        <v>11996</v>
      </c>
      <c r="F1242" s="1" t="s">
        <v>11997</v>
      </c>
      <c r="G1242" s="2">
        <v>44763.373611111114</v>
      </c>
    </row>
    <row r="1243" spans="1:7" x14ac:dyDescent="0.3">
      <c r="A1243">
        <v>150</v>
      </c>
      <c r="B1243">
        <v>725</v>
      </c>
      <c r="C1243">
        <v>33.5</v>
      </c>
      <c r="D1243" s="1" t="s">
        <v>11945</v>
      </c>
      <c r="E1243" s="1" t="s">
        <v>11998</v>
      </c>
      <c r="F1243" s="1" t="s">
        <v>11999</v>
      </c>
      <c r="G1243" s="2">
        <v>44179.227083333331</v>
      </c>
    </row>
    <row r="1244" spans="1:7" x14ac:dyDescent="0.3">
      <c r="A1244">
        <v>161</v>
      </c>
      <c r="B1244">
        <v>761</v>
      </c>
      <c r="C1244">
        <v>27.99</v>
      </c>
      <c r="D1244" s="1" t="s">
        <v>11945</v>
      </c>
      <c r="E1244" s="1" t="s">
        <v>12000</v>
      </c>
      <c r="F1244" s="1" t="s">
        <v>12001</v>
      </c>
      <c r="G1244" s="2">
        <v>45067.287499999999</v>
      </c>
    </row>
    <row r="1245" spans="1:7" x14ac:dyDescent="0.3">
      <c r="A1245">
        <v>165</v>
      </c>
      <c r="B1245">
        <v>1034</v>
      </c>
      <c r="C1245">
        <v>49.5</v>
      </c>
      <c r="D1245" s="1" t="s">
        <v>11945</v>
      </c>
      <c r="E1245" s="1" t="s">
        <v>12002</v>
      </c>
      <c r="F1245" s="1" t="s">
        <v>12003</v>
      </c>
      <c r="G1245" s="2">
        <v>44959.07708333333</v>
      </c>
    </row>
    <row r="1246" spans="1:7" x14ac:dyDescent="0.3">
      <c r="A1246">
        <v>171</v>
      </c>
      <c r="B1246">
        <v>1026</v>
      </c>
      <c r="C1246">
        <v>31.34</v>
      </c>
      <c r="D1246" s="1" t="s">
        <v>11945</v>
      </c>
      <c r="E1246" s="1" t="s">
        <v>12004</v>
      </c>
      <c r="F1246" s="1" t="s">
        <v>12005</v>
      </c>
      <c r="G1246" s="2">
        <v>43932.897916666669</v>
      </c>
    </row>
    <row r="1247" spans="1:7" x14ac:dyDescent="0.3">
      <c r="A1247">
        <v>173</v>
      </c>
      <c r="B1247">
        <v>707</v>
      </c>
      <c r="C1247">
        <v>33.33</v>
      </c>
      <c r="D1247" s="1" t="s">
        <v>11945</v>
      </c>
      <c r="E1247" s="1" t="s">
        <v>12006</v>
      </c>
      <c r="F1247" s="1" t="s">
        <v>12007</v>
      </c>
      <c r="G1247" s="2">
        <v>44358.0625</v>
      </c>
    </row>
    <row r="1248" spans="1:7" x14ac:dyDescent="0.3">
      <c r="A1248">
        <v>177</v>
      </c>
      <c r="B1248">
        <v>446</v>
      </c>
      <c r="C1248">
        <v>16.39</v>
      </c>
      <c r="D1248" s="1" t="s">
        <v>11945</v>
      </c>
      <c r="E1248" s="1" t="s">
        <v>12008</v>
      </c>
      <c r="F1248" s="1" t="s">
        <v>12009</v>
      </c>
      <c r="G1248" s="2">
        <v>45018.074305555558</v>
      </c>
    </row>
    <row r="1249" spans="1:7" x14ac:dyDescent="0.3">
      <c r="A1249">
        <v>178</v>
      </c>
      <c r="B1249">
        <v>1797</v>
      </c>
      <c r="C1249">
        <v>8.86</v>
      </c>
      <c r="D1249" s="1" t="s">
        <v>11945</v>
      </c>
      <c r="E1249" s="1" t="s">
        <v>12010</v>
      </c>
      <c r="F1249" s="1" t="s">
        <v>12011</v>
      </c>
      <c r="G1249" s="2">
        <v>44357.338888888888</v>
      </c>
    </row>
    <row r="1250" spans="1:7" x14ac:dyDescent="0.3">
      <c r="A1250">
        <v>184</v>
      </c>
      <c r="B1250">
        <v>1605</v>
      </c>
      <c r="C1250">
        <v>17.39</v>
      </c>
      <c r="D1250" s="1" t="s">
        <v>11945</v>
      </c>
      <c r="E1250" s="1" t="s">
        <v>12012</v>
      </c>
      <c r="F1250" s="1" t="s">
        <v>12013</v>
      </c>
      <c r="G1250" s="2">
        <v>44462.477083333331</v>
      </c>
    </row>
    <row r="1251" spans="1:7" x14ac:dyDescent="0.3">
      <c r="A1251">
        <v>192</v>
      </c>
      <c r="B1251">
        <v>865</v>
      </c>
      <c r="C1251">
        <v>35.42</v>
      </c>
      <c r="D1251" s="1" t="s">
        <v>11945</v>
      </c>
      <c r="E1251" s="1" t="s">
        <v>12014</v>
      </c>
      <c r="F1251" s="1" t="s">
        <v>12015</v>
      </c>
      <c r="G1251" s="2">
        <v>44671.8</v>
      </c>
    </row>
    <row r="1252" spans="1:7" x14ac:dyDescent="0.3">
      <c r="A1252">
        <v>203</v>
      </c>
      <c r="B1252">
        <v>1937</v>
      </c>
      <c r="C1252">
        <v>31.33</v>
      </c>
      <c r="D1252" s="1" t="s">
        <v>11945</v>
      </c>
      <c r="E1252" s="1" t="s">
        <v>12016</v>
      </c>
      <c r="F1252" s="1" t="s">
        <v>12017</v>
      </c>
      <c r="G1252" s="2">
        <v>44370.248611111114</v>
      </c>
    </row>
    <row r="1253" spans="1:7" x14ac:dyDescent="0.3">
      <c r="A1253">
        <v>207</v>
      </c>
      <c r="B1253">
        <v>1349</v>
      </c>
      <c r="C1253">
        <v>34.32</v>
      </c>
      <c r="D1253" s="1" t="s">
        <v>11945</v>
      </c>
      <c r="E1253" s="1" t="s">
        <v>12018</v>
      </c>
      <c r="F1253" s="1" t="s">
        <v>12019</v>
      </c>
      <c r="G1253" s="2">
        <v>45086.881944444445</v>
      </c>
    </row>
    <row r="1254" spans="1:7" x14ac:dyDescent="0.3">
      <c r="A1254">
        <v>212</v>
      </c>
      <c r="B1254">
        <v>1356</v>
      </c>
      <c r="C1254">
        <v>32.46</v>
      </c>
      <c r="D1254" s="1" t="s">
        <v>11945</v>
      </c>
      <c r="E1254" s="1" t="s">
        <v>12020</v>
      </c>
      <c r="F1254" s="1" t="s">
        <v>12021</v>
      </c>
      <c r="G1254" s="2">
        <v>44985.530555555553</v>
      </c>
    </row>
    <row r="1255" spans="1:7" x14ac:dyDescent="0.3">
      <c r="A1255">
        <v>214</v>
      </c>
      <c r="B1255">
        <v>1700</v>
      </c>
      <c r="C1255">
        <v>4.18</v>
      </c>
      <c r="D1255" s="1" t="s">
        <v>11945</v>
      </c>
      <c r="E1255" s="1" t="s">
        <v>12022</v>
      </c>
      <c r="F1255" s="1" t="s">
        <v>12023</v>
      </c>
      <c r="G1255" s="2">
        <v>44011.529861111114</v>
      </c>
    </row>
    <row r="1256" spans="1:7" x14ac:dyDescent="0.3">
      <c r="A1256">
        <v>216</v>
      </c>
      <c r="B1256">
        <v>1313</v>
      </c>
      <c r="C1256">
        <v>15.07</v>
      </c>
      <c r="D1256" s="1" t="s">
        <v>11945</v>
      </c>
      <c r="E1256" s="1" t="s">
        <v>12024</v>
      </c>
      <c r="F1256" s="1" t="s">
        <v>12025</v>
      </c>
      <c r="G1256" s="2">
        <v>45256.05972222222</v>
      </c>
    </row>
    <row r="1257" spans="1:7" x14ac:dyDescent="0.3">
      <c r="A1257">
        <v>218</v>
      </c>
      <c r="B1257">
        <v>651</v>
      </c>
      <c r="C1257">
        <v>42.85</v>
      </c>
      <c r="D1257" s="1" t="s">
        <v>11945</v>
      </c>
      <c r="E1257" s="1" t="s">
        <v>12026</v>
      </c>
      <c r="F1257" s="1" t="s">
        <v>12027</v>
      </c>
      <c r="G1257" s="2">
        <v>43906.086805555555</v>
      </c>
    </row>
    <row r="1258" spans="1:7" x14ac:dyDescent="0.3">
      <c r="A1258">
        <v>221</v>
      </c>
      <c r="B1258">
        <v>1975</v>
      </c>
      <c r="C1258">
        <v>3.4</v>
      </c>
      <c r="D1258" s="1" t="s">
        <v>11945</v>
      </c>
      <c r="E1258" s="1" t="s">
        <v>12028</v>
      </c>
      <c r="F1258" s="1" t="s">
        <v>12029</v>
      </c>
      <c r="G1258" s="2">
        <v>44155.255555555559</v>
      </c>
    </row>
    <row r="1259" spans="1:7" x14ac:dyDescent="0.3">
      <c r="A1259">
        <v>227</v>
      </c>
      <c r="B1259">
        <v>823</v>
      </c>
      <c r="C1259">
        <v>16.28</v>
      </c>
      <c r="D1259" s="1" t="s">
        <v>11945</v>
      </c>
      <c r="E1259" s="1" t="s">
        <v>12030</v>
      </c>
      <c r="F1259" s="1" t="s">
        <v>12031</v>
      </c>
      <c r="G1259" s="2">
        <v>44614.761805555558</v>
      </c>
    </row>
    <row r="1260" spans="1:7" x14ac:dyDescent="0.3">
      <c r="A1260">
        <v>231</v>
      </c>
      <c r="B1260">
        <v>1984</v>
      </c>
      <c r="C1260">
        <v>39.71</v>
      </c>
      <c r="D1260" s="1" t="s">
        <v>11945</v>
      </c>
      <c r="E1260" s="1" t="s">
        <v>12032</v>
      </c>
      <c r="F1260" s="1" t="s">
        <v>12033</v>
      </c>
      <c r="G1260" s="2">
        <v>43887.109722222223</v>
      </c>
    </row>
    <row r="1261" spans="1:7" x14ac:dyDescent="0.3">
      <c r="A1261">
        <v>232</v>
      </c>
      <c r="B1261">
        <v>893</v>
      </c>
      <c r="C1261">
        <v>1.77</v>
      </c>
      <c r="D1261" s="1" t="s">
        <v>11945</v>
      </c>
      <c r="E1261" s="1" t="s">
        <v>12034</v>
      </c>
      <c r="F1261" s="1" t="s">
        <v>12035</v>
      </c>
      <c r="G1261" s="2">
        <v>44630.201388888891</v>
      </c>
    </row>
    <row r="1262" spans="1:7" x14ac:dyDescent="0.3">
      <c r="A1262">
        <v>246</v>
      </c>
      <c r="B1262">
        <v>1421</v>
      </c>
      <c r="C1262">
        <v>28.05</v>
      </c>
      <c r="D1262" s="1" t="s">
        <v>11945</v>
      </c>
      <c r="E1262" s="1" t="s">
        <v>12036</v>
      </c>
      <c r="F1262" s="1" t="s">
        <v>12037</v>
      </c>
      <c r="G1262" s="2">
        <v>45068.529861111114</v>
      </c>
    </row>
    <row r="1263" spans="1:7" x14ac:dyDescent="0.3">
      <c r="A1263">
        <v>258</v>
      </c>
      <c r="B1263">
        <v>326</v>
      </c>
      <c r="C1263">
        <v>24.13</v>
      </c>
      <c r="D1263" s="1" t="s">
        <v>11945</v>
      </c>
      <c r="E1263" s="1" t="s">
        <v>12038</v>
      </c>
      <c r="F1263" s="1" t="s">
        <v>12039</v>
      </c>
      <c r="G1263" s="2">
        <v>44270.620833333334</v>
      </c>
    </row>
    <row r="1264" spans="1:7" x14ac:dyDescent="0.3">
      <c r="A1264">
        <v>264</v>
      </c>
      <c r="B1264">
        <v>283</v>
      </c>
      <c r="C1264">
        <v>40.619999999999997</v>
      </c>
      <c r="D1264" s="1" t="s">
        <v>11945</v>
      </c>
      <c r="E1264" s="1" t="s">
        <v>12040</v>
      </c>
      <c r="F1264" s="1" t="s">
        <v>12041</v>
      </c>
      <c r="G1264" s="2">
        <v>44668.555555555555</v>
      </c>
    </row>
    <row r="1265" spans="1:7" x14ac:dyDescent="0.3">
      <c r="A1265">
        <v>266</v>
      </c>
      <c r="B1265">
        <v>1308</v>
      </c>
      <c r="C1265">
        <v>33.090000000000003</v>
      </c>
      <c r="D1265" s="1" t="s">
        <v>11945</v>
      </c>
      <c r="E1265" s="1" t="s">
        <v>12042</v>
      </c>
      <c r="F1265" s="1" t="s">
        <v>12043</v>
      </c>
      <c r="G1265" s="2">
        <v>44893.922222222223</v>
      </c>
    </row>
    <row r="1266" spans="1:7" x14ac:dyDescent="0.3">
      <c r="A1266">
        <v>275</v>
      </c>
      <c r="B1266">
        <v>640</v>
      </c>
      <c r="C1266">
        <v>27.13</v>
      </c>
      <c r="D1266" s="1" t="s">
        <v>11945</v>
      </c>
      <c r="E1266" s="1" t="s">
        <v>12044</v>
      </c>
      <c r="F1266" s="1" t="s">
        <v>12045</v>
      </c>
      <c r="G1266" s="2">
        <v>44751.904166666667</v>
      </c>
    </row>
    <row r="1267" spans="1:7" x14ac:dyDescent="0.3">
      <c r="A1267">
        <v>276</v>
      </c>
      <c r="B1267">
        <v>1183</v>
      </c>
      <c r="C1267">
        <v>12.01</v>
      </c>
      <c r="D1267" s="1" t="s">
        <v>11945</v>
      </c>
      <c r="E1267" s="1" t="s">
        <v>12046</v>
      </c>
      <c r="F1267" s="1" t="s">
        <v>12047</v>
      </c>
      <c r="G1267" s="2">
        <v>44806.211111111108</v>
      </c>
    </row>
    <row r="1268" spans="1:7" x14ac:dyDescent="0.3">
      <c r="A1268">
        <v>287</v>
      </c>
      <c r="B1268">
        <v>705</v>
      </c>
      <c r="C1268">
        <v>40.31</v>
      </c>
      <c r="D1268" s="1" t="s">
        <v>11945</v>
      </c>
      <c r="E1268" s="1" t="s">
        <v>12048</v>
      </c>
      <c r="F1268" s="1" t="s">
        <v>12049</v>
      </c>
      <c r="G1268" s="2">
        <v>44231.590277777781</v>
      </c>
    </row>
    <row r="1269" spans="1:7" x14ac:dyDescent="0.3">
      <c r="A1269">
        <v>293</v>
      </c>
      <c r="B1269">
        <v>1296</v>
      </c>
      <c r="C1269">
        <v>13.77</v>
      </c>
      <c r="D1269" s="1" t="s">
        <v>11945</v>
      </c>
      <c r="E1269" s="1" t="s">
        <v>12050</v>
      </c>
      <c r="F1269" s="1" t="s">
        <v>12051</v>
      </c>
      <c r="G1269" s="2">
        <v>44057.911805555559</v>
      </c>
    </row>
    <row r="1270" spans="1:7" x14ac:dyDescent="0.3">
      <c r="A1270">
        <v>300</v>
      </c>
      <c r="B1270">
        <v>880</v>
      </c>
      <c r="C1270">
        <v>11.14</v>
      </c>
      <c r="D1270" s="1" t="s">
        <v>11945</v>
      </c>
      <c r="E1270" s="1" t="s">
        <v>12052</v>
      </c>
      <c r="F1270" s="1" t="s">
        <v>12053</v>
      </c>
      <c r="G1270" s="2">
        <v>44312.032638888886</v>
      </c>
    </row>
    <row r="1271" spans="1:7" x14ac:dyDescent="0.3">
      <c r="A1271">
        <v>310</v>
      </c>
      <c r="B1271">
        <v>1422</v>
      </c>
      <c r="C1271">
        <v>39.28</v>
      </c>
      <c r="D1271" s="1" t="s">
        <v>11945</v>
      </c>
      <c r="E1271" s="1" t="s">
        <v>12054</v>
      </c>
      <c r="F1271" s="1" t="s">
        <v>12055</v>
      </c>
      <c r="G1271" s="2">
        <v>44504.506944444445</v>
      </c>
    </row>
    <row r="1272" spans="1:7" x14ac:dyDescent="0.3">
      <c r="A1272">
        <v>311</v>
      </c>
      <c r="B1272">
        <v>1934</v>
      </c>
      <c r="C1272">
        <v>20.85</v>
      </c>
      <c r="D1272" s="1" t="s">
        <v>11945</v>
      </c>
      <c r="E1272" s="1" t="s">
        <v>12056</v>
      </c>
      <c r="F1272" s="1" t="s">
        <v>11604</v>
      </c>
      <c r="G1272" s="2">
        <v>44072.294444444444</v>
      </c>
    </row>
    <row r="1273" spans="1:7" x14ac:dyDescent="0.3">
      <c r="A1273">
        <v>312</v>
      </c>
      <c r="B1273">
        <v>233</v>
      </c>
      <c r="C1273">
        <v>46.98</v>
      </c>
      <c r="D1273" s="1" t="s">
        <v>11945</v>
      </c>
      <c r="E1273" s="1" t="s">
        <v>12057</v>
      </c>
      <c r="F1273" s="1" t="s">
        <v>12058</v>
      </c>
      <c r="G1273" s="2">
        <v>44239.490277777775</v>
      </c>
    </row>
    <row r="1274" spans="1:7" x14ac:dyDescent="0.3">
      <c r="A1274">
        <v>314</v>
      </c>
      <c r="B1274">
        <v>1018</v>
      </c>
      <c r="C1274">
        <v>32.03</v>
      </c>
      <c r="D1274" s="1" t="s">
        <v>11945</v>
      </c>
      <c r="E1274" s="1" t="s">
        <v>12059</v>
      </c>
      <c r="F1274" s="1" t="s">
        <v>12060</v>
      </c>
      <c r="G1274" s="2">
        <v>44650.095138888886</v>
      </c>
    </row>
    <row r="1275" spans="1:7" x14ac:dyDescent="0.3">
      <c r="A1275">
        <v>325</v>
      </c>
      <c r="B1275">
        <v>299</v>
      </c>
      <c r="C1275">
        <v>28.51</v>
      </c>
      <c r="D1275" s="1" t="s">
        <v>11945</v>
      </c>
      <c r="E1275" s="1" t="s">
        <v>12061</v>
      </c>
      <c r="F1275" s="1" t="s">
        <v>12062</v>
      </c>
      <c r="G1275" s="2">
        <v>44694.17291666667</v>
      </c>
    </row>
    <row r="1276" spans="1:7" x14ac:dyDescent="0.3">
      <c r="A1276">
        <v>326</v>
      </c>
      <c r="B1276">
        <v>1403</v>
      </c>
      <c r="C1276">
        <v>8.82</v>
      </c>
      <c r="D1276" s="1" t="s">
        <v>11945</v>
      </c>
      <c r="E1276" s="1" t="s">
        <v>12063</v>
      </c>
      <c r="F1276" s="1" t="s">
        <v>12064</v>
      </c>
      <c r="G1276" s="2">
        <v>44121.861111111109</v>
      </c>
    </row>
    <row r="1277" spans="1:7" x14ac:dyDescent="0.3">
      <c r="A1277">
        <v>327</v>
      </c>
      <c r="B1277">
        <v>318</v>
      </c>
      <c r="C1277">
        <v>13.27</v>
      </c>
      <c r="D1277" s="1" t="s">
        <v>11945</v>
      </c>
      <c r="E1277" s="1" t="s">
        <v>12065</v>
      </c>
      <c r="F1277" s="1" t="s">
        <v>12066</v>
      </c>
      <c r="G1277" s="2">
        <v>44995.401388888888</v>
      </c>
    </row>
    <row r="1278" spans="1:7" x14ac:dyDescent="0.3">
      <c r="A1278">
        <v>329</v>
      </c>
      <c r="B1278">
        <v>703</v>
      </c>
      <c r="C1278">
        <v>29.29</v>
      </c>
      <c r="D1278" s="1" t="s">
        <v>11945</v>
      </c>
      <c r="E1278" s="1" t="s">
        <v>12067</v>
      </c>
      <c r="F1278" s="1" t="s">
        <v>12068</v>
      </c>
      <c r="G1278" s="2">
        <v>45073.3</v>
      </c>
    </row>
    <row r="1279" spans="1:7" x14ac:dyDescent="0.3">
      <c r="A1279">
        <v>331</v>
      </c>
      <c r="B1279">
        <v>1350</v>
      </c>
      <c r="C1279">
        <v>17.510000000000002</v>
      </c>
      <c r="D1279" s="1" t="s">
        <v>11945</v>
      </c>
      <c r="E1279" s="1" t="s">
        <v>12069</v>
      </c>
      <c r="F1279" s="1" t="s">
        <v>4938</v>
      </c>
      <c r="G1279" s="2">
        <v>45323.786805555559</v>
      </c>
    </row>
    <row r="1280" spans="1:7" x14ac:dyDescent="0.3">
      <c r="A1280">
        <v>335</v>
      </c>
      <c r="B1280">
        <v>1099</v>
      </c>
      <c r="C1280">
        <v>2.2200000000000002</v>
      </c>
      <c r="D1280" s="1" t="s">
        <v>11945</v>
      </c>
      <c r="E1280" s="1" t="s">
        <v>12070</v>
      </c>
      <c r="F1280" s="1" t="s">
        <v>12071</v>
      </c>
      <c r="G1280" s="2">
        <v>44781.397916666669</v>
      </c>
    </row>
    <row r="1281" spans="1:7" x14ac:dyDescent="0.3">
      <c r="A1281">
        <v>336</v>
      </c>
      <c r="B1281">
        <v>1604</v>
      </c>
      <c r="C1281">
        <v>32.35</v>
      </c>
      <c r="D1281" s="1" t="s">
        <v>11945</v>
      </c>
      <c r="E1281" s="1" t="s">
        <v>12072</v>
      </c>
      <c r="F1281" s="1" t="s">
        <v>12073</v>
      </c>
      <c r="G1281" s="2">
        <v>44196.42291666667</v>
      </c>
    </row>
    <row r="1282" spans="1:7" x14ac:dyDescent="0.3">
      <c r="A1282">
        <v>338</v>
      </c>
      <c r="B1282">
        <v>1955</v>
      </c>
      <c r="C1282">
        <v>3.57</v>
      </c>
      <c r="D1282" s="1" t="s">
        <v>11945</v>
      </c>
      <c r="E1282" s="1" t="s">
        <v>12074</v>
      </c>
      <c r="F1282" s="1" t="s">
        <v>12075</v>
      </c>
      <c r="G1282" s="2">
        <v>44073.350694444445</v>
      </c>
    </row>
    <row r="1283" spans="1:7" x14ac:dyDescent="0.3">
      <c r="A1283">
        <v>344</v>
      </c>
      <c r="B1283">
        <v>1201</v>
      </c>
      <c r="C1283">
        <v>19.38</v>
      </c>
      <c r="D1283" s="1" t="s">
        <v>11945</v>
      </c>
      <c r="E1283" s="1" t="s">
        <v>12076</v>
      </c>
      <c r="F1283" s="1" t="s">
        <v>12077</v>
      </c>
      <c r="G1283" s="2">
        <v>44764.123611111114</v>
      </c>
    </row>
    <row r="1284" spans="1:7" x14ac:dyDescent="0.3">
      <c r="A1284">
        <v>351</v>
      </c>
      <c r="B1284">
        <v>868</v>
      </c>
      <c r="C1284">
        <v>34.22</v>
      </c>
      <c r="D1284" s="1" t="s">
        <v>11945</v>
      </c>
      <c r="E1284" s="1" t="s">
        <v>12078</v>
      </c>
      <c r="F1284" s="1" t="s">
        <v>12079</v>
      </c>
      <c r="G1284" s="2">
        <v>44845.12222222222</v>
      </c>
    </row>
    <row r="1285" spans="1:7" x14ac:dyDescent="0.3">
      <c r="A1285">
        <v>357</v>
      </c>
      <c r="B1285">
        <v>819</v>
      </c>
      <c r="C1285">
        <v>10.050000000000001</v>
      </c>
      <c r="D1285" s="1" t="s">
        <v>11945</v>
      </c>
      <c r="E1285" s="1" t="s">
        <v>12080</v>
      </c>
      <c r="F1285" s="1" t="s">
        <v>12081</v>
      </c>
      <c r="G1285" s="2">
        <v>44822.445138888892</v>
      </c>
    </row>
    <row r="1286" spans="1:7" x14ac:dyDescent="0.3">
      <c r="A1286">
        <v>359</v>
      </c>
      <c r="B1286">
        <v>1877</v>
      </c>
      <c r="C1286">
        <v>23.96</v>
      </c>
      <c r="D1286" s="1" t="s">
        <v>11945</v>
      </c>
      <c r="E1286" s="1" t="s">
        <v>12082</v>
      </c>
      <c r="F1286" s="1" t="s">
        <v>12083</v>
      </c>
      <c r="G1286" s="2">
        <v>45011.168055555558</v>
      </c>
    </row>
    <row r="1287" spans="1:7" x14ac:dyDescent="0.3">
      <c r="A1287">
        <v>362</v>
      </c>
      <c r="B1287">
        <v>823</v>
      </c>
      <c r="C1287">
        <v>27.87</v>
      </c>
      <c r="D1287" s="1" t="s">
        <v>11945</v>
      </c>
      <c r="E1287" s="1" t="s">
        <v>12084</v>
      </c>
      <c r="F1287" s="1" t="s">
        <v>12085</v>
      </c>
      <c r="G1287" s="2">
        <v>43947.744444444441</v>
      </c>
    </row>
    <row r="1288" spans="1:7" x14ac:dyDescent="0.3">
      <c r="A1288">
        <v>363</v>
      </c>
      <c r="B1288">
        <v>1344</v>
      </c>
      <c r="C1288">
        <v>13.15</v>
      </c>
      <c r="D1288" s="1" t="s">
        <v>11945</v>
      </c>
      <c r="E1288" s="1" t="s">
        <v>12086</v>
      </c>
      <c r="F1288" s="1" t="s">
        <v>12087</v>
      </c>
      <c r="G1288" s="2">
        <v>44518.575694444444</v>
      </c>
    </row>
    <row r="1289" spans="1:7" x14ac:dyDescent="0.3">
      <c r="A1289">
        <v>370</v>
      </c>
      <c r="B1289">
        <v>1591</v>
      </c>
      <c r="C1289">
        <v>31.79</v>
      </c>
      <c r="D1289" s="1" t="s">
        <v>11945</v>
      </c>
      <c r="E1289" s="1" t="s">
        <v>12088</v>
      </c>
      <c r="F1289" s="1" t="s">
        <v>12089</v>
      </c>
      <c r="G1289" s="2">
        <v>44104.672222222223</v>
      </c>
    </row>
    <row r="1290" spans="1:7" x14ac:dyDescent="0.3">
      <c r="A1290">
        <v>378</v>
      </c>
      <c r="B1290">
        <v>1027</v>
      </c>
      <c r="C1290">
        <v>22.69</v>
      </c>
      <c r="D1290" s="1" t="s">
        <v>11945</v>
      </c>
      <c r="E1290" s="1" t="s">
        <v>12090</v>
      </c>
      <c r="F1290" s="1" t="s">
        <v>12091</v>
      </c>
      <c r="G1290" s="2">
        <v>44613.336111111108</v>
      </c>
    </row>
    <row r="1291" spans="1:7" x14ac:dyDescent="0.3">
      <c r="A1291">
        <v>388</v>
      </c>
      <c r="B1291">
        <v>444</v>
      </c>
      <c r="C1291">
        <v>4.51</v>
      </c>
      <c r="D1291" s="1" t="s">
        <v>11945</v>
      </c>
      <c r="E1291" s="1" t="s">
        <v>12092</v>
      </c>
      <c r="F1291" s="1" t="s">
        <v>12093</v>
      </c>
      <c r="G1291" s="2">
        <v>44749.904166666667</v>
      </c>
    </row>
    <row r="1292" spans="1:7" x14ac:dyDescent="0.3">
      <c r="A1292">
        <v>393</v>
      </c>
      <c r="B1292">
        <v>206</v>
      </c>
      <c r="C1292">
        <v>34.020000000000003</v>
      </c>
      <c r="D1292" s="1" t="s">
        <v>11945</v>
      </c>
      <c r="E1292" s="1" t="s">
        <v>12094</v>
      </c>
      <c r="F1292" s="1" t="s">
        <v>12095</v>
      </c>
      <c r="G1292" s="2">
        <v>44225.675000000003</v>
      </c>
    </row>
    <row r="1293" spans="1:7" x14ac:dyDescent="0.3">
      <c r="A1293">
        <v>394</v>
      </c>
      <c r="B1293">
        <v>132</v>
      </c>
      <c r="C1293">
        <v>46.67</v>
      </c>
      <c r="D1293" s="1" t="s">
        <v>11945</v>
      </c>
      <c r="E1293" s="1" t="s">
        <v>12096</v>
      </c>
      <c r="F1293" s="1" t="s">
        <v>12097</v>
      </c>
      <c r="G1293" s="2">
        <v>45113.180555555555</v>
      </c>
    </row>
    <row r="1294" spans="1:7" x14ac:dyDescent="0.3">
      <c r="A1294">
        <v>396</v>
      </c>
      <c r="B1294">
        <v>1601</v>
      </c>
      <c r="C1294">
        <v>22.8</v>
      </c>
      <c r="D1294" s="1" t="s">
        <v>11945</v>
      </c>
      <c r="E1294" s="1" t="s">
        <v>12098</v>
      </c>
      <c r="F1294" s="1" t="s">
        <v>12099</v>
      </c>
      <c r="G1294" s="2">
        <v>44293.336111111108</v>
      </c>
    </row>
    <row r="1295" spans="1:7" x14ac:dyDescent="0.3">
      <c r="A1295">
        <v>408</v>
      </c>
      <c r="B1295">
        <v>171</v>
      </c>
      <c r="C1295">
        <v>35.14</v>
      </c>
      <c r="D1295" s="1" t="s">
        <v>11945</v>
      </c>
      <c r="E1295" s="1" t="s">
        <v>12100</v>
      </c>
      <c r="F1295" s="1" t="s">
        <v>12101</v>
      </c>
      <c r="G1295" s="2">
        <v>43994.34375</v>
      </c>
    </row>
    <row r="1296" spans="1:7" x14ac:dyDescent="0.3">
      <c r="A1296">
        <v>413</v>
      </c>
      <c r="B1296">
        <v>15</v>
      </c>
      <c r="C1296">
        <v>32.93</v>
      </c>
      <c r="D1296" s="1" t="s">
        <v>11945</v>
      </c>
      <c r="E1296" s="1" t="s">
        <v>12102</v>
      </c>
      <c r="F1296" s="1" t="s">
        <v>12103</v>
      </c>
      <c r="G1296" s="2">
        <v>45262.495138888888</v>
      </c>
    </row>
    <row r="1297" spans="1:7" x14ac:dyDescent="0.3">
      <c r="A1297">
        <v>419</v>
      </c>
      <c r="B1297">
        <v>567</v>
      </c>
      <c r="C1297">
        <v>41.58</v>
      </c>
      <c r="D1297" s="1" t="s">
        <v>11945</v>
      </c>
      <c r="E1297" s="1" t="s">
        <v>12104</v>
      </c>
      <c r="F1297" s="1" t="s">
        <v>12105</v>
      </c>
      <c r="G1297" s="2">
        <v>44489.89166666667</v>
      </c>
    </row>
    <row r="1298" spans="1:7" x14ac:dyDescent="0.3">
      <c r="A1298">
        <v>420</v>
      </c>
      <c r="B1298">
        <v>606</v>
      </c>
      <c r="C1298">
        <v>32.69</v>
      </c>
      <c r="D1298" s="1" t="s">
        <v>11945</v>
      </c>
      <c r="E1298" s="1" t="s">
        <v>12106</v>
      </c>
      <c r="F1298" s="1" t="s">
        <v>12107</v>
      </c>
      <c r="G1298" s="2">
        <v>44500.408333333333</v>
      </c>
    </row>
    <row r="1299" spans="1:7" x14ac:dyDescent="0.3">
      <c r="A1299">
        <v>426</v>
      </c>
      <c r="B1299">
        <v>866</v>
      </c>
      <c r="C1299">
        <v>37.770000000000003</v>
      </c>
      <c r="D1299" s="1" t="s">
        <v>11945</v>
      </c>
      <c r="E1299" s="1" t="s">
        <v>12108</v>
      </c>
      <c r="F1299" s="1" t="s">
        <v>12109</v>
      </c>
      <c r="G1299" s="2">
        <v>44602.969444444447</v>
      </c>
    </row>
    <row r="1300" spans="1:7" x14ac:dyDescent="0.3">
      <c r="A1300">
        <v>427</v>
      </c>
      <c r="B1300">
        <v>1140</v>
      </c>
      <c r="C1300">
        <v>47.92</v>
      </c>
      <c r="D1300" s="1" t="s">
        <v>11945</v>
      </c>
      <c r="E1300" s="1" t="s">
        <v>12110</v>
      </c>
      <c r="F1300" s="1" t="s">
        <v>12111</v>
      </c>
      <c r="G1300" s="2">
        <v>45267.14166666667</v>
      </c>
    </row>
    <row r="1301" spans="1:7" x14ac:dyDescent="0.3">
      <c r="A1301">
        <v>428</v>
      </c>
      <c r="B1301">
        <v>1513</v>
      </c>
      <c r="C1301">
        <v>24.68</v>
      </c>
      <c r="D1301" s="1" t="s">
        <v>11945</v>
      </c>
      <c r="E1301" s="1" t="s">
        <v>12112</v>
      </c>
      <c r="F1301" s="1" t="s">
        <v>8532</v>
      </c>
      <c r="G1301" s="2">
        <v>44898.268055555556</v>
      </c>
    </row>
    <row r="1302" spans="1:7" x14ac:dyDescent="0.3">
      <c r="A1302">
        <v>433</v>
      </c>
      <c r="B1302">
        <v>1073</v>
      </c>
      <c r="C1302">
        <v>25.33</v>
      </c>
      <c r="D1302" s="1" t="s">
        <v>11945</v>
      </c>
      <c r="E1302" s="1" t="s">
        <v>12113</v>
      </c>
      <c r="F1302" s="1" t="s">
        <v>12114</v>
      </c>
      <c r="G1302" s="2">
        <v>44810.040277777778</v>
      </c>
    </row>
    <row r="1303" spans="1:7" x14ac:dyDescent="0.3">
      <c r="A1303">
        <v>434</v>
      </c>
      <c r="B1303">
        <v>1897</v>
      </c>
      <c r="C1303">
        <v>31.9</v>
      </c>
      <c r="D1303" s="1" t="s">
        <v>11945</v>
      </c>
      <c r="E1303" s="1" t="s">
        <v>12115</v>
      </c>
      <c r="F1303" s="1" t="s">
        <v>12116</v>
      </c>
      <c r="G1303" s="2">
        <v>44611.488194444442</v>
      </c>
    </row>
    <row r="1304" spans="1:7" x14ac:dyDescent="0.3">
      <c r="A1304">
        <v>442</v>
      </c>
      <c r="B1304">
        <v>253</v>
      </c>
      <c r="C1304">
        <v>42.83</v>
      </c>
      <c r="D1304" s="1" t="s">
        <v>11945</v>
      </c>
      <c r="E1304" s="1" t="s">
        <v>12117</v>
      </c>
      <c r="F1304" s="1" t="s">
        <v>12118</v>
      </c>
      <c r="G1304" s="2">
        <v>44951.765972222223</v>
      </c>
    </row>
    <row r="1305" spans="1:7" x14ac:dyDescent="0.3">
      <c r="A1305">
        <v>447</v>
      </c>
      <c r="B1305">
        <v>822</v>
      </c>
      <c r="C1305">
        <v>16.190000000000001</v>
      </c>
      <c r="D1305" s="1" t="s">
        <v>11945</v>
      </c>
      <c r="E1305" s="1" t="s">
        <v>12119</v>
      </c>
      <c r="F1305" s="1" t="s">
        <v>12120</v>
      </c>
      <c r="G1305" s="2">
        <v>44387.702777777777</v>
      </c>
    </row>
    <row r="1306" spans="1:7" x14ac:dyDescent="0.3">
      <c r="A1306">
        <v>450</v>
      </c>
      <c r="B1306">
        <v>92</v>
      </c>
      <c r="C1306">
        <v>17.75</v>
      </c>
      <c r="D1306" s="1" t="s">
        <v>11945</v>
      </c>
      <c r="E1306" s="1" t="s">
        <v>12121</v>
      </c>
      <c r="F1306" s="1" t="s">
        <v>11255</v>
      </c>
      <c r="G1306" s="2">
        <v>45005.281944444447</v>
      </c>
    </row>
    <row r="1307" spans="1:7" x14ac:dyDescent="0.3">
      <c r="A1307">
        <v>456</v>
      </c>
      <c r="B1307">
        <v>254</v>
      </c>
      <c r="C1307">
        <v>16.5</v>
      </c>
      <c r="D1307" s="1" t="s">
        <v>11945</v>
      </c>
      <c r="E1307" s="1" t="s">
        <v>12122</v>
      </c>
      <c r="F1307" s="1" t="s">
        <v>12123</v>
      </c>
      <c r="G1307" s="2">
        <v>44903.1875</v>
      </c>
    </row>
    <row r="1308" spans="1:7" x14ac:dyDescent="0.3">
      <c r="A1308">
        <v>458</v>
      </c>
      <c r="B1308">
        <v>1208</v>
      </c>
      <c r="C1308">
        <v>26.56</v>
      </c>
      <c r="D1308" s="1" t="s">
        <v>11945</v>
      </c>
      <c r="E1308" s="1" t="s">
        <v>12124</v>
      </c>
      <c r="F1308" s="1" t="s">
        <v>12125</v>
      </c>
      <c r="G1308" s="2">
        <v>43988.406944444447</v>
      </c>
    </row>
    <row r="1309" spans="1:7" x14ac:dyDescent="0.3">
      <c r="A1309">
        <v>460</v>
      </c>
      <c r="B1309">
        <v>1499</v>
      </c>
      <c r="C1309">
        <v>34.049999999999997</v>
      </c>
      <c r="D1309" s="1" t="s">
        <v>11945</v>
      </c>
      <c r="E1309" s="1" t="s">
        <v>12126</v>
      </c>
      <c r="F1309" s="1" t="s">
        <v>12127</v>
      </c>
      <c r="G1309" s="2">
        <v>45288.620138888888</v>
      </c>
    </row>
    <row r="1310" spans="1:7" x14ac:dyDescent="0.3">
      <c r="A1310">
        <v>476</v>
      </c>
      <c r="B1310">
        <v>76</v>
      </c>
      <c r="C1310">
        <v>13.42</v>
      </c>
      <c r="D1310" s="1" t="s">
        <v>11945</v>
      </c>
      <c r="E1310" s="1" t="s">
        <v>12128</v>
      </c>
      <c r="F1310" s="1" t="s">
        <v>12129</v>
      </c>
      <c r="G1310" s="2">
        <v>45084.244444444441</v>
      </c>
    </row>
    <row r="1311" spans="1:7" x14ac:dyDescent="0.3">
      <c r="A1311">
        <v>497</v>
      </c>
      <c r="B1311">
        <v>845</v>
      </c>
      <c r="C1311">
        <v>12.32</v>
      </c>
      <c r="D1311" s="1" t="s">
        <v>11945</v>
      </c>
      <c r="E1311" s="1" t="s">
        <v>12130</v>
      </c>
      <c r="F1311" s="1" t="s">
        <v>12131</v>
      </c>
      <c r="G1311" s="2">
        <v>44082.868750000001</v>
      </c>
    </row>
    <row r="1312" spans="1:7" x14ac:dyDescent="0.3">
      <c r="A1312">
        <v>498</v>
      </c>
      <c r="B1312">
        <v>1576</v>
      </c>
      <c r="C1312">
        <v>46.05</v>
      </c>
      <c r="D1312" s="1" t="s">
        <v>11945</v>
      </c>
      <c r="E1312" s="1" t="s">
        <v>12132</v>
      </c>
      <c r="F1312" s="1" t="s">
        <v>12133</v>
      </c>
      <c r="G1312" s="2">
        <v>44602.805555555555</v>
      </c>
    </row>
    <row r="1313" spans="1:7" x14ac:dyDescent="0.3">
      <c r="A1313">
        <v>499</v>
      </c>
      <c r="B1313">
        <v>189</v>
      </c>
      <c r="C1313">
        <v>35.29</v>
      </c>
      <c r="D1313" s="1" t="s">
        <v>11945</v>
      </c>
      <c r="E1313" s="1" t="s">
        <v>12134</v>
      </c>
      <c r="F1313" s="1" t="s">
        <v>12135</v>
      </c>
      <c r="G1313" s="2">
        <v>44573.348611111112</v>
      </c>
    </row>
    <row r="1314" spans="1:7" x14ac:dyDescent="0.3">
      <c r="A1314">
        <v>502</v>
      </c>
      <c r="B1314">
        <v>182</v>
      </c>
      <c r="C1314">
        <v>32.770000000000003</v>
      </c>
      <c r="D1314" s="1" t="s">
        <v>11945</v>
      </c>
      <c r="E1314" s="1" t="s">
        <v>12136</v>
      </c>
      <c r="F1314" s="1" t="s">
        <v>12137</v>
      </c>
      <c r="G1314" s="2">
        <v>44668.750694444447</v>
      </c>
    </row>
    <row r="1315" spans="1:7" x14ac:dyDescent="0.3">
      <c r="A1315">
        <v>507</v>
      </c>
      <c r="B1315">
        <v>357</v>
      </c>
      <c r="C1315">
        <v>45.76</v>
      </c>
      <c r="D1315" s="1" t="s">
        <v>11945</v>
      </c>
      <c r="E1315" s="1" t="s">
        <v>12138</v>
      </c>
      <c r="F1315" s="1" t="s">
        <v>12139</v>
      </c>
      <c r="G1315" s="2">
        <v>45132.047222222223</v>
      </c>
    </row>
    <row r="1316" spans="1:7" x14ac:dyDescent="0.3">
      <c r="A1316">
        <v>509</v>
      </c>
      <c r="B1316">
        <v>703</v>
      </c>
      <c r="C1316">
        <v>38.39</v>
      </c>
      <c r="D1316" s="1" t="s">
        <v>11945</v>
      </c>
      <c r="E1316" s="1" t="s">
        <v>12140</v>
      </c>
      <c r="F1316" s="1" t="s">
        <v>12141</v>
      </c>
      <c r="G1316" s="2">
        <v>43853.075694444444</v>
      </c>
    </row>
    <row r="1317" spans="1:7" x14ac:dyDescent="0.3">
      <c r="A1317">
        <v>526</v>
      </c>
      <c r="B1317">
        <v>1258</v>
      </c>
      <c r="C1317">
        <v>24.53</v>
      </c>
      <c r="D1317" s="1" t="s">
        <v>11945</v>
      </c>
      <c r="E1317" s="1" t="s">
        <v>12142</v>
      </c>
      <c r="F1317" s="1" t="s">
        <v>12143</v>
      </c>
      <c r="G1317" s="2">
        <v>44086.920138888891</v>
      </c>
    </row>
    <row r="1318" spans="1:7" x14ac:dyDescent="0.3">
      <c r="A1318">
        <v>535</v>
      </c>
      <c r="B1318">
        <v>1495</v>
      </c>
      <c r="C1318">
        <v>28.07</v>
      </c>
      <c r="D1318" s="1" t="s">
        <v>11945</v>
      </c>
      <c r="E1318" s="1" t="s">
        <v>12144</v>
      </c>
      <c r="F1318" s="1" t="s">
        <v>12145</v>
      </c>
      <c r="G1318" s="2">
        <v>44814.867361111108</v>
      </c>
    </row>
    <row r="1319" spans="1:7" x14ac:dyDescent="0.3">
      <c r="A1319">
        <v>543</v>
      </c>
      <c r="B1319">
        <v>468</v>
      </c>
      <c r="C1319">
        <v>28.29</v>
      </c>
      <c r="D1319" s="1" t="s">
        <v>11945</v>
      </c>
      <c r="E1319" s="1" t="s">
        <v>12146</v>
      </c>
      <c r="F1319" s="1" t="s">
        <v>12147</v>
      </c>
      <c r="G1319" s="2">
        <v>44511.472916666666</v>
      </c>
    </row>
    <row r="1320" spans="1:7" x14ac:dyDescent="0.3">
      <c r="A1320">
        <v>552</v>
      </c>
      <c r="B1320">
        <v>403</v>
      </c>
      <c r="C1320">
        <v>14.78</v>
      </c>
      <c r="D1320" s="1" t="s">
        <v>11945</v>
      </c>
      <c r="E1320" s="1" t="s">
        <v>12148</v>
      </c>
      <c r="F1320" s="1" t="s">
        <v>12149</v>
      </c>
      <c r="G1320" s="2">
        <v>44477.454861111109</v>
      </c>
    </row>
    <row r="1321" spans="1:7" x14ac:dyDescent="0.3">
      <c r="A1321">
        <v>559</v>
      </c>
      <c r="B1321">
        <v>807</v>
      </c>
      <c r="C1321">
        <v>21.73</v>
      </c>
      <c r="D1321" s="1" t="s">
        <v>11945</v>
      </c>
      <c r="E1321" s="1" t="s">
        <v>12150</v>
      </c>
      <c r="F1321" s="1" t="s">
        <v>4399</v>
      </c>
      <c r="G1321" s="2">
        <v>45122.51458333333</v>
      </c>
    </row>
    <row r="1322" spans="1:7" x14ac:dyDescent="0.3">
      <c r="A1322">
        <v>584</v>
      </c>
      <c r="B1322">
        <v>1159</v>
      </c>
      <c r="C1322">
        <v>16.37</v>
      </c>
      <c r="D1322" s="1" t="s">
        <v>11945</v>
      </c>
      <c r="E1322" s="1" t="s">
        <v>12151</v>
      </c>
      <c r="F1322" s="1" t="s">
        <v>12152</v>
      </c>
      <c r="G1322" s="2">
        <v>44934.899305555555</v>
      </c>
    </row>
    <row r="1323" spans="1:7" x14ac:dyDescent="0.3">
      <c r="A1323">
        <v>589</v>
      </c>
      <c r="B1323">
        <v>1346</v>
      </c>
      <c r="C1323">
        <v>5.81</v>
      </c>
      <c r="D1323" s="1" t="s">
        <v>11945</v>
      </c>
      <c r="E1323" s="1" t="s">
        <v>12153</v>
      </c>
      <c r="F1323" s="1" t="s">
        <v>12154</v>
      </c>
      <c r="G1323" s="2">
        <v>44456.046527777777</v>
      </c>
    </row>
    <row r="1324" spans="1:7" x14ac:dyDescent="0.3">
      <c r="A1324">
        <v>598</v>
      </c>
      <c r="B1324">
        <v>1377</v>
      </c>
      <c r="C1324">
        <v>5.85</v>
      </c>
      <c r="D1324" s="1" t="s">
        <v>11945</v>
      </c>
      <c r="E1324" s="1" t="s">
        <v>12155</v>
      </c>
      <c r="F1324" s="1" t="s">
        <v>12156</v>
      </c>
      <c r="G1324" s="2">
        <v>44788.831250000003</v>
      </c>
    </row>
    <row r="1325" spans="1:7" x14ac:dyDescent="0.3">
      <c r="A1325">
        <v>601</v>
      </c>
      <c r="B1325">
        <v>759</v>
      </c>
      <c r="C1325">
        <v>6.88</v>
      </c>
      <c r="D1325" s="1" t="s">
        <v>11945</v>
      </c>
      <c r="E1325" s="1" t="s">
        <v>12157</v>
      </c>
      <c r="F1325" s="1" t="s">
        <v>12158</v>
      </c>
      <c r="G1325" s="2">
        <v>44822.120138888888</v>
      </c>
    </row>
    <row r="1326" spans="1:7" x14ac:dyDescent="0.3">
      <c r="A1326">
        <v>615</v>
      </c>
      <c r="B1326">
        <v>1935</v>
      </c>
      <c r="C1326">
        <v>25.3</v>
      </c>
      <c r="D1326" s="1" t="s">
        <v>11945</v>
      </c>
      <c r="E1326" s="1" t="s">
        <v>12159</v>
      </c>
      <c r="F1326" s="1" t="s">
        <v>12160</v>
      </c>
      <c r="G1326" s="2">
        <v>44991.276388888888</v>
      </c>
    </row>
    <row r="1327" spans="1:7" x14ac:dyDescent="0.3">
      <c r="A1327">
        <v>621</v>
      </c>
      <c r="B1327">
        <v>1180</v>
      </c>
      <c r="C1327">
        <v>21.11</v>
      </c>
      <c r="D1327" s="1" t="s">
        <v>11945</v>
      </c>
      <c r="E1327" s="1" t="s">
        <v>12161</v>
      </c>
      <c r="F1327" s="1" t="s">
        <v>12162</v>
      </c>
      <c r="G1327" s="2">
        <v>44971.384722222225</v>
      </c>
    </row>
    <row r="1328" spans="1:7" x14ac:dyDescent="0.3">
      <c r="A1328">
        <v>623</v>
      </c>
      <c r="B1328">
        <v>1771</v>
      </c>
      <c r="C1328">
        <v>0.41</v>
      </c>
      <c r="D1328" s="1" t="s">
        <v>11945</v>
      </c>
      <c r="E1328" s="1" t="s">
        <v>12163</v>
      </c>
      <c r="F1328" s="1" t="s">
        <v>12164</v>
      </c>
      <c r="G1328" s="2">
        <v>44867.229166666664</v>
      </c>
    </row>
    <row r="1329" spans="1:7" x14ac:dyDescent="0.3">
      <c r="A1329">
        <v>624</v>
      </c>
      <c r="B1329">
        <v>205</v>
      </c>
      <c r="C1329">
        <v>30.67</v>
      </c>
      <c r="D1329" s="1" t="s">
        <v>11945</v>
      </c>
      <c r="E1329" s="1" t="s">
        <v>12165</v>
      </c>
      <c r="F1329" s="1" t="s">
        <v>12166</v>
      </c>
      <c r="G1329" s="2">
        <v>43942.822222222225</v>
      </c>
    </row>
    <row r="1330" spans="1:7" x14ac:dyDescent="0.3">
      <c r="A1330">
        <v>625</v>
      </c>
      <c r="B1330">
        <v>758</v>
      </c>
      <c r="C1330">
        <v>5.2</v>
      </c>
      <c r="D1330" s="1" t="s">
        <v>11945</v>
      </c>
      <c r="E1330" s="1" t="s">
        <v>12167</v>
      </c>
      <c r="F1330" s="1" t="s">
        <v>12168</v>
      </c>
      <c r="G1330" s="2">
        <v>45267.270833333336</v>
      </c>
    </row>
    <row r="1331" spans="1:7" x14ac:dyDescent="0.3">
      <c r="A1331">
        <v>631</v>
      </c>
      <c r="B1331">
        <v>1703</v>
      </c>
      <c r="C1331">
        <v>44.6</v>
      </c>
      <c r="D1331" s="1" t="s">
        <v>11945</v>
      </c>
      <c r="E1331" s="1" t="s">
        <v>12169</v>
      </c>
      <c r="F1331" s="1" t="s">
        <v>12170</v>
      </c>
      <c r="G1331" s="2">
        <v>44774.854166666664</v>
      </c>
    </row>
    <row r="1332" spans="1:7" x14ac:dyDescent="0.3">
      <c r="A1332">
        <v>633</v>
      </c>
      <c r="B1332">
        <v>1549</v>
      </c>
      <c r="C1332">
        <v>0.12</v>
      </c>
      <c r="D1332" s="1" t="s">
        <v>11945</v>
      </c>
      <c r="E1332" s="1" t="s">
        <v>12171</v>
      </c>
      <c r="F1332" s="1" t="s">
        <v>12172</v>
      </c>
      <c r="G1332" s="2">
        <v>43905.980555555558</v>
      </c>
    </row>
    <row r="1333" spans="1:7" x14ac:dyDescent="0.3">
      <c r="A1333">
        <v>634</v>
      </c>
      <c r="B1333">
        <v>1386</v>
      </c>
      <c r="C1333">
        <v>9.18</v>
      </c>
      <c r="D1333" s="1" t="s">
        <v>11945</v>
      </c>
      <c r="E1333" s="1" t="s">
        <v>12173</v>
      </c>
      <c r="F1333" s="1" t="s">
        <v>12174</v>
      </c>
      <c r="G1333" s="2">
        <v>44739.397222222222</v>
      </c>
    </row>
    <row r="1334" spans="1:7" x14ac:dyDescent="0.3">
      <c r="A1334">
        <v>638</v>
      </c>
      <c r="B1334">
        <v>1471</v>
      </c>
      <c r="C1334">
        <v>22.66</v>
      </c>
      <c r="D1334" s="1" t="s">
        <v>11945</v>
      </c>
      <c r="E1334" s="1" t="s">
        <v>12175</v>
      </c>
      <c r="F1334" s="1" t="s">
        <v>12176</v>
      </c>
      <c r="G1334" s="2">
        <v>45056.261805555558</v>
      </c>
    </row>
    <row r="1335" spans="1:7" x14ac:dyDescent="0.3">
      <c r="A1335">
        <v>640</v>
      </c>
      <c r="B1335">
        <v>1548</v>
      </c>
      <c r="C1335">
        <v>26.73</v>
      </c>
      <c r="D1335" s="1" t="s">
        <v>11945</v>
      </c>
      <c r="E1335" s="1" t="s">
        <v>12177</v>
      </c>
      <c r="F1335" s="1" t="s">
        <v>12178</v>
      </c>
      <c r="G1335" s="2">
        <v>43926.102083333331</v>
      </c>
    </row>
    <row r="1336" spans="1:7" x14ac:dyDescent="0.3">
      <c r="A1336">
        <v>644</v>
      </c>
      <c r="B1336">
        <v>1762</v>
      </c>
      <c r="C1336">
        <v>35.92</v>
      </c>
      <c r="D1336" s="1" t="s">
        <v>11945</v>
      </c>
      <c r="E1336" s="1" t="s">
        <v>12179</v>
      </c>
      <c r="F1336" s="1" t="s">
        <v>12180</v>
      </c>
      <c r="G1336" s="2">
        <v>45108.887499999997</v>
      </c>
    </row>
    <row r="1337" spans="1:7" x14ac:dyDescent="0.3">
      <c r="A1337">
        <v>649</v>
      </c>
      <c r="B1337">
        <v>393</v>
      </c>
      <c r="C1337">
        <v>49.8</v>
      </c>
      <c r="D1337" s="1" t="s">
        <v>11945</v>
      </c>
      <c r="E1337" s="1" t="s">
        <v>12181</v>
      </c>
      <c r="F1337" s="1" t="s">
        <v>12182</v>
      </c>
      <c r="G1337" s="2">
        <v>45285.789583333331</v>
      </c>
    </row>
    <row r="1338" spans="1:7" x14ac:dyDescent="0.3">
      <c r="A1338">
        <v>656</v>
      </c>
      <c r="B1338">
        <v>497</v>
      </c>
      <c r="C1338">
        <v>20.99</v>
      </c>
      <c r="D1338" s="1" t="s">
        <v>11945</v>
      </c>
      <c r="E1338" s="1" t="s">
        <v>12183</v>
      </c>
      <c r="F1338" s="1" t="s">
        <v>12184</v>
      </c>
      <c r="G1338" s="2">
        <v>44217.234722222223</v>
      </c>
    </row>
    <row r="1339" spans="1:7" x14ac:dyDescent="0.3">
      <c r="A1339">
        <v>659</v>
      </c>
      <c r="B1339">
        <v>380</v>
      </c>
      <c r="C1339">
        <v>12.22</v>
      </c>
      <c r="D1339" s="1" t="s">
        <v>11945</v>
      </c>
      <c r="E1339" s="1" t="s">
        <v>12185</v>
      </c>
      <c r="F1339" s="1" t="s">
        <v>12186</v>
      </c>
      <c r="G1339" s="2">
        <v>44493.074305555558</v>
      </c>
    </row>
    <row r="1340" spans="1:7" x14ac:dyDescent="0.3">
      <c r="A1340">
        <v>663</v>
      </c>
      <c r="B1340">
        <v>474</v>
      </c>
      <c r="C1340">
        <v>9.83</v>
      </c>
      <c r="D1340" s="1" t="s">
        <v>11945</v>
      </c>
      <c r="E1340" s="1" t="s">
        <v>12187</v>
      </c>
      <c r="F1340" s="1" t="s">
        <v>12188</v>
      </c>
      <c r="G1340" s="2">
        <v>44808.211111111108</v>
      </c>
    </row>
    <row r="1341" spans="1:7" x14ac:dyDescent="0.3">
      <c r="A1341">
        <v>667</v>
      </c>
      <c r="B1341">
        <v>197</v>
      </c>
      <c r="C1341">
        <v>3.95</v>
      </c>
      <c r="D1341" s="1" t="s">
        <v>11945</v>
      </c>
      <c r="E1341" s="1" t="s">
        <v>12189</v>
      </c>
      <c r="F1341" s="1" t="s">
        <v>11820</v>
      </c>
      <c r="G1341" s="2">
        <v>45278.897916666669</v>
      </c>
    </row>
    <row r="1342" spans="1:7" x14ac:dyDescent="0.3">
      <c r="A1342">
        <v>674</v>
      </c>
      <c r="B1342">
        <v>1412</v>
      </c>
      <c r="C1342">
        <v>45.24</v>
      </c>
      <c r="D1342" s="1" t="s">
        <v>11945</v>
      </c>
      <c r="E1342" s="1" t="s">
        <v>12190</v>
      </c>
      <c r="F1342" s="1" t="s">
        <v>12191</v>
      </c>
      <c r="G1342" s="2">
        <v>44733.551388888889</v>
      </c>
    </row>
    <row r="1343" spans="1:7" x14ac:dyDescent="0.3">
      <c r="A1343">
        <v>675</v>
      </c>
      <c r="B1343">
        <v>651</v>
      </c>
      <c r="C1343">
        <v>9.5</v>
      </c>
      <c r="D1343" s="1" t="s">
        <v>11945</v>
      </c>
      <c r="E1343" s="1" t="s">
        <v>12192</v>
      </c>
      <c r="F1343" s="1" t="s">
        <v>12193</v>
      </c>
      <c r="G1343" s="2">
        <v>44212.554861111108</v>
      </c>
    </row>
    <row r="1344" spans="1:7" x14ac:dyDescent="0.3">
      <c r="A1344">
        <v>677</v>
      </c>
      <c r="B1344">
        <v>1924</v>
      </c>
      <c r="C1344">
        <v>26.27</v>
      </c>
      <c r="D1344" s="1" t="s">
        <v>11945</v>
      </c>
      <c r="E1344" s="1" t="s">
        <v>12194</v>
      </c>
      <c r="F1344" s="1" t="s">
        <v>12195</v>
      </c>
      <c r="G1344" s="2">
        <v>44067.89166666667</v>
      </c>
    </row>
    <row r="1345" spans="1:7" x14ac:dyDescent="0.3">
      <c r="A1345">
        <v>680</v>
      </c>
      <c r="B1345">
        <v>1299</v>
      </c>
      <c r="C1345">
        <v>44.76</v>
      </c>
      <c r="D1345" s="1" t="s">
        <v>11945</v>
      </c>
      <c r="E1345" s="1" t="s">
        <v>12196</v>
      </c>
      <c r="F1345" s="1" t="s">
        <v>12197</v>
      </c>
      <c r="G1345" s="2">
        <v>44321.043055555558</v>
      </c>
    </row>
    <row r="1346" spans="1:7" x14ac:dyDescent="0.3">
      <c r="A1346">
        <v>681</v>
      </c>
      <c r="B1346">
        <v>1423</v>
      </c>
      <c r="C1346">
        <v>3.15</v>
      </c>
      <c r="D1346" s="1" t="s">
        <v>11945</v>
      </c>
      <c r="E1346" s="1" t="s">
        <v>12198</v>
      </c>
      <c r="F1346" s="1" t="s">
        <v>12199</v>
      </c>
      <c r="G1346" s="2">
        <v>44810.60833333333</v>
      </c>
    </row>
    <row r="1347" spans="1:7" x14ac:dyDescent="0.3">
      <c r="A1347">
        <v>687</v>
      </c>
      <c r="B1347">
        <v>83</v>
      </c>
      <c r="C1347">
        <v>33.36</v>
      </c>
      <c r="D1347" s="1" t="s">
        <v>11945</v>
      </c>
      <c r="E1347" s="1" t="s">
        <v>12200</v>
      </c>
      <c r="F1347" s="1" t="s">
        <v>12201</v>
      </c>
      <c r="G1347" s="2">
        <v>43883.115277777775</v>
      </c>
    </row>
    <row r="1348" spans="1:7" x14ac:dyDescent="0.3">
      <c r="A1348">
        <v>694</v>
      </c>
      <c r="B1348">
        <v>1989</v>
      </c>
      <c r="C1348">
        <v>37.5</v>
      </c>
      <c r="D1348" s="1" t="s">
        <v>11945</v>
      </c>
      <c r="E1348" s="1" t="s">
        <v>12202</v>
      </c>
      <c r="F1348" s="1" t="s">
        <v>12203</v>
      </c>
      <c r="G1348" s="2">
        <v>44696.225694444445</v>
      </c>
    </row>
    <row r="1349" spans="1:7" x14ac:dyDescent="0.3">
      <c r="A1349">
        <v>701</v>
      </c>
      <c r="B1349">
        <v>1240</v>
      </c>
      <c r="C1349">
        <v>33.159999999999997</v>
      </c>
      <c r="D1349" s="1" t="s">
        <v>11945</v>
      </c>
      <c r="E1349" s="1" t="s">
        <v>12204</v>
      </c>
      <c r="F1349" s="1" t="s">
        <v>6849</v>
      </c>
      <c r="G1349" s="2">
        <v>44778.669444444444</v>
      </c>
    </row>
    <row r="1350" spans="1:7" x14ac:dyDescent="0.3">
      <c r="A1350">
        <v>709</v>
      </c>
      <c r="B1350">
        <v>1928</v>
      </c>
      <c r="C1350">
        <v>19.04</v>
      </c>
      <c r="D1350" s="1" t="s">
        <v>11945</v>
      </c>
      <c r="E1350" s="1" t="s">
        <v>12205</v>
      </c>
      <c r="F1350" s="1" t="s">
        <v>12206</v>
      </c>
      <c r="G1350" s="2">
        <v>45098.029861111114</v>
      </c>
    </row>
    <row r="1351" spans="1:7" x14ac:dyDescent="0.3">
      <c r="A1351">
        <v>714</v>
      </c>
      <c r="B1351">
        <v>537</v>
      </c>
      <c r="C1351">
        <v>17.559999999999999</v>
      </c>
      <c r="D1351" s="1" t="s">
        <v>11945</v>
      </c>
      <c r="E1351" s="1" t="s">
        <v>12207</v>
      </c>
      <c r="F1351" s="1" t="s">
        <v>12208</v>
      </c>
      <c r="G1351" s="2">
        <v>44982.209027777775</v>
      </c>
    </row>
    <row r="1352" spans="1:7" x14ac:dyDescent="0.3">
      <c r="A1352">
        <v>731</v>
      </c>
      <c r="B1352">
        <v>1561</v>
      </c>
      <c r="C1352">
        <v>31.1</v>
      </c>
      <c r="D1352" s="1" t="s">
        <v>11945</v>
      </c>
      <c r="E1352" s="1" t="s">
        <v>12209</v>
      </c>
      <c r="F1352" s="1" t="s">
        <v>12210</v>
      </c>
      <c r="G1352" s="2">
        <v>44276.613194444442</v>
      </c>
    </row>
    <row r="1353" spans="1:7" x14ac:dyDescent="0.3">
      <c r="A1353">
        <v>734</v>
      </c>
      <c r="B1353">
        <v>1051</v>
      </c>
      <c r="C1353">
        <v>41.66</v>
      </c>
      <c r="D1353" s="1" t="s">
        <v>11945</v>
      </c>
      <c r="E1353" s="1" t="s">
        <v>12211</v>
      </c>
      <c r="F1353" s="1" t="s">
        <v>12212</v>
      </c>
      <c r="G1353" s="2">
        <v>45148.236805555556</v>
      </c>
    </row>
    <row r="1354" spans="1:7" x14ac:dyDescent="0.3">
      <c r="A1354">
        <v>738</v>
      </c>
      <c r="B1354">
        <v>1464</v>
      </c>
      <c r="C1354">
        <v>19.239999999999998</v>
      </c>
      <c r="D1354" s="1" t="s">
        <v>11945</v>
      </c>
      <c r="E1354" s="1" t="s">
        <v>12213</v>
      </c>
      <c r="F1354" s="1" t="s">
        <v>12214</v>
      </c>
      <c r="G1354" s="2">
        <v>44218.809027777781</v>
      </c>
    </row>
    <row r="1355" spans="1:7" x14ac:dyDescent="0.3">
      <c r="A1355">
        <v>739</v>
      </c>
      <c r="B1355">
        <v>177</v>
      </c>
      <c r="C1355">
        <v>33.409999999999997</v>
      </c>
      <c r="D1355" s="1" t="s">
        <v>11945</v>
      </c>
      <c r="E1355" s="1" t="s">
        <v>12215</v>
      </c>
      <c r="F1355" s="1" t="s">
        <v>12216</v>
      </c>
      <c r="G1355" s="2">
        <v>43873.290277777778</v>
      </c>
    </row>
    <row r="1356" spans="1:7" x14ac:dyDescent="0.3">
      <c r="A1356">
        <v>749</v>
      </c>
      <c r="B1356">
        <v>1305</v>
      </c>
      <c r="C1356">
        <v>39.39</v>
      </c>
      <c r="D1356" s="1" t="s">
        <v>11945</v>
      </c>
      <c r="E1356" s="1" t="s">
        <v>12217</v>
      </c>
      <c r="F1356" s="1" t="s">
        <v>12218</v>
      </c>
      <c r="G1356" s="2">
        <v>44456.591666666667</v>
      </c>
    </row>
    <row r="1357" spans="1:7" x14ac:dyDescent="0.3">
      <c r="A1357">
        <v>751</v>
      </c>
      <c r="B1357">
        <v>195</v>
      </c>
      <c r="C1357">
        <v>34.590000000000003</v>
      </c>
      <c r="D1357" s="1" t="s">
        <v>11945</v>
      </c>
      <c r="E1357" s="1" t="s">
        <v>12219</v>
      </c>
      <c r="F1357" s="1" t="s">
        <v>12220</v>
      </c>
      <c r="G1357" s="2">
        <v>44921.800694444442</v>
      </c>
    </row>
    <row r="1358" spans="1:7" x14ac:dyDescent="0.3">
      <c r="A1358">
        <v>758</v>
      </c>
      <c r="B1358">
        <v>1886</v>
      </c>
      <c r="C1358">
        <v>29.2</v>
      </c>
      <c r="D1358" s="1" t="s">
        <v>11945</v>
      </c>
      <c r="E1358" s="1" t="s">
        <v>12221</v>
      </c>
      <c r="F1358" s="1" t="s">
        <v>12222</v>
      </c>
      <c r="G1358" s="2">
        <v>44500.978472222225</v>
      </c>
    </row>
    <row r="1359" spans="1:7" x14ac:dyDescent="0.3">
      <c r="A1359">
        <v>762</v>
      </c>
      <c r="B1359">
        <v>1703</v>
      </c>
      <c r="C1359">
        <v>35.1</v>
      </c>
      <c r="D1359" s="1" t="s">
        <v>11945</v>
      </c>
      <c r="E1359" s="1" t="s">
        <v>12223</v>
      </c>
      <c r="F1359" s="1" t="s">
        <v>12224</v>
      </c>
      <c r="G1359" s="2">
        <v>44745.714583333334</v>
      </c>
    </row>
    <row r="1360" spans="1:7" x14ac:dyDescent="0.3">
      <c r="A1360">
        <v>764</v>
      </c>
      <c r="B1360">
        <v>1269</v>
      </c>
      <c r="C1360">
        <v>24.22</v>
      </c>
      <c r="D1360" s="1" t="s">
        <v>11945</v>
      </c>
      <c r="E1360" s="1" t="s">
        <v>12225</v>
      </c>
      <c r="F1360" s="1" t="s">
        <v>12226</v>
      </c>
      <c r="G1360" s="2">
        <v>44501.729166666664</v>
      </c>
    </row>
    <row r="1361" spans="1:7" x14ac:dyDescent="0.3">
      <c r="A1361">
        <v>767</v>
      </c>
      <c r="B1361">
        <v>699</v>
      </c>
      <c r="C1361">
        <v>44.84</v>
      </c>
      <c r="D1361" s="1" t="s">
        <v>11945</v>
      </c>
      <c r="E1361" s="1" t="s">
        <v>12227</v>
      </c>
      <c r="F1361" s="1" t="s">
        <v>12228</v>
      </c>
      <c r="G1361" s="2">
        <v>44775.115972222222</v>
      </c>
    </row>
    <row r="1362" spans="1:7" x14ac:dyDescent="0.3">
      <c r="A1362">
        <v>775</v>
      </c>
      <c r="B1362">
        <v>1783</v>
      </c>
      <c r="C1362">
        <v>31.74</v>
      </c>
      <c r="D1362" s="1" t="s">
        <v>11945</v>
      </c>
      <c r="E1362" s="1" t="s">
        <v>12229</v>
      </c>
      <c r="F1362" s="1" t="s">
        <v>12230</v>
      </c>
      <c r="G1362" s="2">
        <v>45316.453472222223</v>
      </c>
    </row>
    <row r="1363" spans="1:7" x14ac:dyDescent="0.3">
      <c r="A1363">
        <v>781</v>
      </c>
      <c r="B1363">
        <v>1490</v>
      </c>
      <c r="C1363">
        <v>1.55</v>
      </c>
      <c r="D1363" s="1" t="s">
        <v>11945</v>
      </c>
      <c r="E1363" s="1" t="s">
        <v>12231</v>
      </c>
      <c r="F1363" s="1" t="s">
        <v>12232</v>
      </c>
      <c r="G1363" s="2">
        <v>44696.87777777778</v>
      </c>
    </row>
    <row r="1364" spans="1:7" x14ac:dyDescent="0.3">
      <c r="A1364">
        <v>782</v>
      </c>
      <c r="B1364">
        <v>1244</v>
      </c>
      <c r="C1364">
        <v>30.24</v>
      </c>
      <c r="D1364" s="1" t="s">
        <v>11945</v>
      </c>
      <c r="E1364" s="1" t="s">
        <v>12233</v>
      </c>
      <c r="F1364" s="1" t="s">
        <v>12234</v>
      </c>
      <c r="G1364" s="2">
        <v>45123.78125</v>
      </c>
    </row>
    <row r="1365" spans="1:7" x14ac:dyDescent="0.3">
      <c r="A1365">
        <v>784</v>
      </c>
      <c r="B1365">
        <v>685</v>
      </c>
      <c r="C1365">
        <v>18.09</v>
      </c>
      <c r="D1365" s="1" t="s">
        <v>11945</v>
      </c>
      <c r="E1365" s="1" t="s">
        <v>12235</v>
      </c>
      <c r="F1365" s="1" t="s">
        <v>12236</v>
      </c>
      <c r="G1365" s="2">
        <v>44171.752083333333</v>
      </c>
    </row>
    <row r="1366" spans="1:7" x14ac:dyDescent="0.3">
      <c r="A1366">
        <v>786</v>
      </c>
      <c r="B1366">
        <v>1202</v>
      </c>
      <c r="C1366">
        <v>17.55</v>
      </c>
      <c r="D1366" s="1" t="s">
        <v>11945</v>
      </c>
      <c r="E1366" s="1" t="s">
        <v>12237</v>
      </c>
      <c r="F1366" s="1" t="s">
        <v>12238</v>
      </c>
      <c r="G1366" s="2">
        <v>44361.268750000003</v>
      </c>
    </row>
    <row r="1367" spans="1:7" x14ac:dyDescent="0.3">
      <c r="A1367">
        <v>788</v>
      </c>
      <c r="B1367">
        <v>1887</v>
      </c>
      <c r="C1367">
        <v>5.53</v>
      </c>
      <c r="D1367" s="1" t="s">
        <v>11945</v>
      </c>
      <c r="E1367" s="1" t="s">
        <v>12239</v>
      </c>
      <c r="F1367" s="1" t="s">
        <v>12240</v>
      </c>
      <c r="G1367" s="2">
        <v>44242.612500000003</v>
      </c>
    </row>
    <row r="1368" spans="1:7" x14ac:dyDescent="0.3">
      <c r="A1368">
        <v>789</v>
      </c>
      <c r="B1368">
        <v>255</v>
      </c>
      <c r="C1368">
        <v>1.1399999999999999</v>
      </c>
      <c r="D1368" s="1" t="s">
        <v>11945</v>
      </c>
      <c r="E1368" s="1" t="s">
        <v>12241</v>
      </c>
      <c r="F1368" s="1" t="s">
        <v>12242</v>
      </c>
      <c r="G1368" s="2">
        <v>44999.054861111108</v>
      </c>
    </row>
    <row r="1369" spans="1:7" x14ac:dyDescent="0.3">
      <c r="A1369">
        <v>790</v>
      </c>
      <c r="B1369">
        <v>461</v>
      </c>
      <c r="C1369">
        <v>48.62</v>
      </c>
      <c r="D1369" s="1" t="s">
        <v>11945</v>
      </c>
      <c r="E1369" s="1" t="s">
        <v>12243</v>
      </c>
      <c r="F1369" s="1" t="s">
        <v>12244</v>
      </c>
      <c r="G1369" s="2">
        <v>44939.564583333333</v>
      </c>
    </row>
    <row r="1370" spans="1:7" x14ac:dyDescent="0.3">
      <c r="A1370">
        <v>796</v>
      </c>
      <c r="B1370">
        <v>1078</v>
      </c>
      <c r="C1370">
        <v>15.11</v>
      </c>
      <c r="D1370" s="1" t="s">
        <v>11945</v>
      </c>
      <c r="E1370" s="1" t="s">
        <v>12245</v>
      </c>
      <c r="F1370" s="1" t="s">
        <v>12246</v>
      </c>
      <c r="G1370" s="2">
        <v>44798.990277777775</v>
      </c>
    </row>
    <row r="1371" spans="1:7" x14ac:dyDescent="0.3">
      <c r="A1371">
        <v>798</v>
      </c>
      <c r="B1371">
        <v>785</v>
      </c>
      <c r="C1371">
        <v>10.07</v>
      </c>
      <c r="D1371" s="1" t="s">
        <v>11945</v>
      </c>
      <c r="E1371" s="1" t="s">
        <v>12247</v>
      </c>
      <c r="F1371" s="1" t="s">
        <v>12248</v>
      </c>
      <c r="G1371" s="2">
        <v>44189.100694444445</v>
      </c>
    </row>
    <row r="1372" spans="1:7" x14ac:dyDescent="0.3">
      <c r="A1372">
        <v>819</v>
      </c>
      <c r="B1372">
        <v>21</v>
      </c>
      <c r="C1372">
        <v>24.47</v>
      </c>
      <c r="D1372" s="1" t="s">
        <v>11945</v>
      </c>
      <c r="E1372" s="1" t="s">
        <v>12249</v>
      </c>
      <c r="F1372" s="1" t="s">
        <v>12250</v>
      </c>
      <c r="G1372" s="2">
        <v>44159.334722222222</v>
      </c>
    </row>
    <row r="1373" spans="1:7" x14ac:dyDescent="0.3">
      <c r="A1373">
        <v>827</v>
      </c>
      <c r="B1373">
        <v>1359</v>
      </c>
      <c r="C1373">
        <v>42.88</v>
      </c>
      <c r="D1373" s="1" t="s">
        <v>11945</v>
      </c>
      <c r="E1373" s="1" t="s">
        <v>12251</v>
      </c>
      <c r="F1373" s="1" t="s">
        <v>12252</v>
      </c>
      <c r="G1373" s="2">
        <v>44707.680555555555</v>
      </c>
    </row>
    <row r="1374" spans="1:7" x14ac:dyDescent="0.3">
      <c r="A1374">
        <v>830</v>
      </c>
      <c r="B1374">
        <v>966</v>
      </c>
      <c r="C1374">
        <v>15.27</v>
      </c>
      <c r="D1374" s="1" t="s">
        <v>11945</v>
      </c>
      <c r="E1374" s="1" t="s">
        <v>12253</v>
      </c>
      <c r="F1374" s="1" t="s">
        <v>12254</v>
      </c>
      <c r="G1374" s="2">
        <v>44140.845138888886</v>
      </c>
    </row>
    <row r="1375" spans="1:7" x14ac:dyDescent="0.3">
      <c r="A1375">
        <v>831</v>
      </c>
      <c r="B1375">
        <v>1432</v>
      </c>
      <c r="C1375">
        <v>15.86</v>
      </c>
      <c r="D1375" s="1" t="s">
        <v>11945</v>
      </c>
      <c r="E1375" s="1" t="s">
        <v>12255</v>
      </c>
      <c r="F1375" s="1" t="s">
        <v>12256</v>
      </c>
      <c r="G1375" s="2">
        <v>44237.255555555559</v>
      </c>
    </row>
    <row r="1376" spans="1:7" x14ac:dyDescent="0.3">
      <c r="A1376">
        <v>839</v>
      </c>
      <c r="B1376">
        <v>463</v>
      </c>
      <c r="C1376">
        <v>24.86</v>
      </c>
      <c r="D1376" s="1" t="s">
        <v>11945</v>
      </c>
      <c r="E1376" s="1" t="s">
        <v>12257</v>
      </c>
      <c r="F1376" s="1" t="s">
        <v>12258</v>
      </c>
      <c r="G1376" s="2">
        <v>44162.628472222219</v>
      </c>
    </row>
    <row r="1377" spans="1:7" x14ac:dyDescent="0.3">
      <c r="A1377">
        <v>850</v>
      </c>
      <c r="B1377">
        <v>279</v>
      </c>
      <c r="C1377">
        <v>25.01</v>
      </c>
      <c r="D1377" s="1" t="s">
        <v>11945</v>
      </c>
      <c r="E1377" s="1" t="s">
        <v>12259</v>
      </c>
      <c r="F1377" s="1" t="s">
        <v>12260</v>
      </c>
      <c r="G1377" s="2">
        <v>43837.470833333333</v>
      </c>
    </row>
    <row r="1378" spans="1:7" x14ac:dyDescent="0.3">
      <c r="A1378">
        <v>855</v>
      </c>
      <c r="B1378">
        <v>30</v>
      </c>
      <c r="C1378">
        <v>36.01</v>
      </c>
      <c r="D1378" s="1" t="s">
        <v>11945</v>
      </c>
      <c r="E1378" s="1" t="s">
        <v>12261</v>
      </c>
      <c r="F1378" s="1" t="s">
        <v>12262</v>
      </c>
      <c r="G1378" s="2">
        <v>44585.865972222222</v>
      </c>
    </row>
    <row r="1379" spans="1:7" x14ac:dyDescent="0.3">
      <c r="A1379">
        <v>864</v>
      </c>
      <c r="B1379">
        <v>549</v>
      </c>
      <c r="C1379">
        <v>27.08</v>
      </c>
      <c r="D1379" s="1" t="s">
        <v>11945</v>
      </c>
      <c r="E1379" s="1" t="s">
        <v>12263</v>
      </c>
      <c r="F1379" s="1" t="s">
        <v>12264</v>
      </c>
      <c r="G1379" s="2">
        <v>44377.43472222222</v>
      </c>
    </row>
    <row r="1380" spans="1:7" x14ac:dyDescent="0.3">
      <c r="A1380">
        <v>887</v>
      </c>
      <c r="B1380">
        <v>346</v>
      </c>
      <c r="C1380">
        <v>47.44</v>
      </c>
      <c r="D1380" s="1" t="s">
        <v>11945</v>
      </c>
      <c r="E1380" s="1" t="s">
        <v>12265</v>
      </c>
      <c r="F1380" s="1" t="s">
        <v>12266</v>
      </c>
      <c r="G1380" s="2">
        <v>43953.279861111114</v>
      </c>
    </row>
    <row r="1381" spans="1:7" x14ac:dyDescent="0.3">
      <c r="A1381">
        <v>894</v>
      </c>
      <c r="B1381">
        <v>925</v>
      </c>
      <c r="C1381">
        <v>8.5399999999999991</v>
      </c>
      <c r="D1381" s="1" t="s">
        <v>11945</v>
      </c>
      <c r="E1381" s="1" t="s">
        <v>12267</v>
      </c>
      <c r="F1381" s="1" t="s">
        <v>12268</v>
      </c>
      <c r="G1381" s="2">
        <v>44302.901388888888</v>
      </c>
    </row>
    <row r="1382" spans="1:7" x14ac:dyDescent="0.3">
      <c r="A1382">
        <v>895</v>
      </c>
      <c r="B1382">
        <v>1691</v>
      </c>
      <c r="C1382">
        <v>47.59</v>
      </c>
      <c r="D1382" s="1" t="s">
        <v>11945</v>
      </c>
      <c r="E1382" s="1" t="s">
        <v>12269</v>
      </c>
      <c r="F1382" s="1" t="s">
        <v>12270</v>
      </c>
      <c r="G1382" s="2">
        <v>45240.348611111112</v>
      </c>
    </row>
    <row r="1383" spans="1:7" x14ac:dyDescent="0.3">
      <c r="A1383">
        <v>896</v>
      </c>
      <c r="B1383">
        <v>245</v>
      </c>
      <c r="C1383">
        <v>26.34</v>
      </c>
      <c r="D1383" s="1" t="s">
        <v>11945</v>
      </c>
      <c r="E1383" s="1" t="s">
        <v>12271</v>
      </c>
      <c r="F1383" s="1" t="s">
        <v>12272</v>
      </c>
      <c r="G1383" s="2">
        <v>44321.591666666667</v>
      </c>
    </row>
    <row r="1384" spans="1:7" x14ac:dyDescent="0.3">
      <c r="A1384">
        <v>901</v>
      </c>
      <c r="B1384">
        <v>1018</v>
      </c>
      <c r="C1384">
        <v>2.0299999999999998</v>
      </c>
      <c r="D1384" s="1" t="s">
        <v>11945</v>
      </c>
      <c r="E1384" s="1" t="s">
        <v>12273</v>
      </c>
      <c r="F1384" s="1" t="s">
        <v>12274</v>
      </c>
      <c r="G1384" s="2">
        <v>43946.335416666669</v>
      </c>
    </row>
    <row r="1385" spans="1:7" x14ac:dyDescent="0.3">
      <c r="A1385">
        <v>902</v>
      </c>
      <c r="B1385">
        <v>1233</v>
      </c>
      <c r="C1385">
        <v>34.03</v>
      </c>
      <c r="D1385" s="1" t="s">
        <v>11945</v>
      </c>
      <c r="E1385" s="1" t="s">
        <v>12275</v>
      </c>
      <c r="F1385" s="1" t="s">
        <v>12276</v>
      </c>
      <c r="G1385" s="2">
        <v>43860.503472222219</v>
      </c>
    </row>
    <row r="1386" spans="1:7" x14ac:dyDescent="0.3">
      <c r="A1386">
        <v>906</v>
      </c>
      <c r="B1386">
        <v>682</v>
      </c>
      <c r="C1386">
        <v>0.61</v>
      </c>
      <c r="D1386" s="1" t="s">
        <v>11945</v>
      </c>
      <c r="E1386" s="1" t="s">
        <v>12277</v>
      </c>
      <c r="F1386" s="1" t="s">
        <v>12278</v>
      </c>
      <c r="G1386" s="2">
        <v>44069.978472222225</v>
      </c>
    </row>
    <row r="1387" spans="1:7" x14ac:dyDescent="0.3">
      <c r="A1387">
        <v>907</v>
      </c>
      <c r="B1387">
        <v>898</v>
      </c>
      <c r="C1387">
        <v>41.83</v>
      </c>
      <c r="D1387" s="1" t="s">
        <v>11945</v>
      </c>
      <c r="E1387" s="1" t="s">
        <v>12279</v>
      </c>
      <c r="F1387" s="1" t="s">
        <v>12280</v>
      </c>
      <c r="G1387" s="2">
        <v>44335.801388888889</v>
      </c>
    </row>
    <row r="1388" spans="1:7" x14ac:dyDescent="0.3">
      <c r="A1388">
        <v>910</v>
      </c>
      <c r="B1388">
        <v>526</v>
      </c>
      <c r="C1388">
        <v>31.37</v>
      </c>
      <c r="D1388" s="1" t="s">
        <v>11945</v>
      </c>
      <c r="E1388" s="1" t="s">
        <v>12281</v>
      </c>
      <c r="F1388" s="1" t="s">
        <v>12282</v>
      </c>
      <c r="G1388" s="2">
        <v>44477.762499999997</v>
      </c>
    </row>
    <row r="1389" spans="1:7" x14ac:dyDescent="0.3">
      <c r="A1389">
        <v>911</v>
      </c>
      <c r="B1389">
        <v>1927</v>
      </c>
      <c r="C1389">
        <v>33.33</v>
      </c>
      <c r="D1389" s="1" t="s">
        <v>11945</v>
      </c>
      <c r="E1389" s="1" t="s">
        <v>12283</v>
      </c>
      <c r="F1389" s="1" t="s">
        <v>12284</v>
      </c>
      <c r="G1389" s="2">
        <v>44064.884722222225</v>
      </c>
    </row>
    <row r="1390" spans="1:7" x14ac:dyDescent="0.3">
      <c r="A1390">
        <v>913</v>
      </c>
      <c r="B1390">
        <v>508</v>
      </c>
      <c r="C1390">
        <v>20.55</v>
      </c>
      <c r="D1390" s="1" t="s">
        <v>11945</v>
      </c>
      <c r="E1390" s="1" t="s">
        <v>12285</v>
      </c>
      <c r="F1390" s="1" t="s">
        <v>12286</v>
      </c>
      <c r="G1390" s="2">
        <v>44646.629166666666</v>
      </c>
    </row>
    <row r="1391" spans="1:7" x14ac:dyDescent="0.3">
      <c r="A1391">
        <v>916</v>
      </c>
      <c r="B1391">
        <v>743</v>
      </c>
      <c r="C1391">
        <v>45.43</v>
      </c>
      <c r="D1391" s="1" t="s">
        <v>11945</v>
      </c>
      <c r="E1391" s="1" t="s">
        <v>12287</v>
      </c>
      <c r="F1391" s="1" t="s">
        <v>12288</v>
      </c>
      <c r="G1391" s="2">
        <v>44457.328472222223</v>
      </c>
    </row>
    <row r="1392" spans="1:7" x14ac:dyDescent="0.3">
      <c r="A1392">
        <v>917</v>
      </c>
      <c r="B1392">
        <v>143</v>
      </c>
      <c r="C1392">
        <v>16.14</v>
      </c>
      <c r="D1392" s="1" t="s">
        <v>11945</v>
      </c>
      <c r="E1392" s="1" t="s">
        <v>12289</v>
      </c>
      <c r="F1392" s="1" t="s">
        <v>12290</v>
      </c>
      <c r="G1392" s="2">
        <v>44763.792361111111</v>
      </c>
    </row>
    <row r="1393" spans="1:7" x14ac:dyDescent="0.3">
      <c r="A1393">
        <v>920</v>
      </c>
      <c r="B1393">
        <v>1643</v>
      </c>
      <c r="C1393">
        <v>48.62</v>
      </c>
      <c r="D1393" s="1" t="s">
        <v>11945</v>
      </c>
      <c r="E1393" s="1" t="s">
        <v>12291</v>
      </c>
      <c r="F1393" s="1" t="s">
        <v>12292</v>
      </c>
      <c r="G1393" s="2">
        <v>44034.373611111114</v>
      </c>
    </row>
    <row r="1394" spans="1:7" x14ac:dyDescent="0.3">
      <c r="A1394">
        <v>929</v>
      </c>
      <c r="B1394">
        <v>700</v>
      </c>
      <c r="C1394">
        <v>39.1</v>
      </c>
      <c r="D1394" s="1" t="s">
        <v>11945</v>
      </c>
      <c r="E1394" s="1" t="s">
        <v>12293</v>
      </c>
      <c r="F1394" s="1" t="s">
        <v>12294</v>
      </c>
      <c r="G1394" s="2">
        <v>45314.487500000003</v>
      </c>
    </row>
    <row r="1395" spans="1:7" x14ac:dyDescent="0.3">
      <c r="A1395">
        <v>932</v>
      </c>
      <c r="B1395">
        <v>1132</v>
      </c>
      <c r="C1395">
        <v>23.68</v>
      </c>
      <c r="D1395" s="1" t="s">
        <v>11945</v>
      </c>
      <c r="E1395" s="1" t="s">
        <v>12295</v>
      </c>
      <c r="F1395" s="1" t="s">
        <v>12296</v>
      </c>
      <c r="G1395" s="2">
        <v>44363.57708333333</v>
      </c>
    </row>
    <row r="1396" spans="1:7" x14ac:dyDescent="0.3">
      <c r="A1396">
        <v>934</v>
      </c>
      <c r="B1396">
        <v>373</v>
      </c>
      <c r="C1396">
        <v>17.829999999999998</v>
      </c>
      <c r="D1396" s="1" t="s">
        <v>11945</v>
      </c>
      <c r="E1396" s="1" t="s">
        <v>12297</v>
      </c>
      <c r="F1396" s="1" t="s">
        <v>12298</v>
      </c>
      <c r="G1396" s="2">
        <v>43924.95208333333</v>
      </c>
    </row>
    <row r="1397" spans="1:7" x14ac:dyDescent="0.3">
      <c r="A1397">
        <v>935</v>
      </c>
      <c r="B1397">
        <v>1003</v>
      </c>
      <c r="C1397">
        <v>20.96</v>
      </c>
      <c r="D1397" s="1" t="s">
        <v>11945</v>
      </c>
      <c r="E1397" s="1" t="s">
        <v>12299</v>
      </c>
      <c r="F1397" s="1" t="s">
        <v>12300</v>
      </c>
      <c r="G1397" s="2">
        <v>44698.790277777778</v>
      </c>
    </row>
    <row r="1398" spans="1:7" x14ac:dyDescent="0.3">
      <c r="A1398">
        <v>936</v>
      </c>
      <c r="B1398">
        <v>1118</v>
      </c>
      <c r="C1398">
        <v>12.16</v>
      </c>
      <c r="D1398" s="1" t="s">
        <v>11945</v>
      </c>
      <c r="E1398" s="1" t="s">
        <v>12301</v>
      </c>
      <c r="F1398" s="1" t="s">
        <v>12302</v>
      </c>
      <c r="G1398" s="2">
        <v>45076.725694444445</v>
      </c>
    </row>
    <row r="1399" spans="1:7" x14ac:dyDescent="0.3">
      <c r="A1399">
        <v>939</v>
      </c>
      <c r="B1399">
        <v>239</v>
      </c>
      <c r="C1399">
        <v>19.190000000000001</v>
      </c>
      <c r="D1399" s="1" t="s">
        <v>11945</v>
      </c>
      <c r="E1399" s="1" t="s">
        <v>12303</v>
      </c>
      <c r="F1399" s="1" t="s">
        <v>12304</v>
      </c>
      <c r="G1399" s="2">
        <v>45002.372916666667</v>
      </c>
    </row>
    <row r="1400" spans="1:7" x14ac:dyDescent="0.3">
      <c r="A1400">
        <v>941</v>
      </c>
      <c r="B1400">
        <v>1887</v>
      </c>
      <c r="C1400">
        <v>11.17</v>
      </c>
      <c r="D1400" s="1" t="s">
        <v>11945</v>
      </c>
      <c r="E1400" s="1" t="s">
        <v>12305</v>
      </c>
      <c r="F1400" s="1" t="s">
        <v>12306</v>
      </c>
      <c r="G1400" s="2">
        <v>45270.384027777778</v>
      </c>
    </row>
    <row r="1401" spans="1:7" x14ac:dyDescent="0.3">
      <c r="A1401">
        <v>942</v>
      </c>
      <c r="B1401">
        <v>1920</v>
      </c>
      <c r="C1401">
        <v>29.71</v>
      </c>
      <c r="D1401" s="1" t="s">
        <v>11945</v>
      </c>
      <c r="E1401" s="1" t="s">
        <v>12307</v>
      </c>
      <c r="F1401" s="1" t="s">
        <v>12308</v>
      </c>
      <c r="G1401" s="2">
        <v>44751.207638888889</v>
      </c>
    </row>
    <row r="1402" spans="1:7" x14ac:dyDescent="0.3">
      <c r="A1402">
        <v>957</v>
      </c>
      <c r="B1402">
        <v>284</v>
      </c>
      <c r="C1402">
        <v>21.14</v>
      </c>
      <c r="D1402" s="1" t="s">
        <v>11945</v>
      </c>
      <c r="E1402" s="1" t="s">
        <v>12309</v>
      </c>
      <c r="F1402" s="1" t="s">
        <v>12310</v>
      </c>
      <c r="G1402" s="2">
        <v>44228.964583333334</v>
      </c>
    </row>
    <row r="1403" spans="1:7" x14ac:dyDescent="0.3">
      <c r="A1403">
        <v>958</v>
      </c>
      <c r="B1403">
        <v>629</v>
      </c>
      <c r="C1403">
        <v>16.98</v>
      </c>
      <c r="D1403" s="1" t="s">
        <v>11945</v>
      </c>
      <c r="E1403" s="1" t="s">
        <v>12311</v>
      </c>
      <c r="F1403" s="1" t="s">
        <v>12312</v>
      </c>
      <c r="G1403" s="2">
        <v>43904.220833333333</v>
      </c>
    </row>
    <row r="1404" spans="1:7" x14ac:dyDescent="0.3">
      <c r="A1404">
        <v>967</v>
      </c>
      <c r="B1404">
        <v>1340</v>
      </c>
      <c r="C1404">
        <v>42</v>
      </c>
      <c r="D1404" s="1" t="s">
        <v>11945</v>
      </c>
      <c r="E1404" s="1" t="s">
        <v>12313</v>
      </c>
      <c r="F1404" s="1" t="s">
        <v>12314</v>
      </c>
      <c r="G1404" s="2">
        <v>45253.894444444442</v>
      </c>
    </row>
    <row r="1405" spans="1:7" x14ac:dyDescent="0.3">
      <c r="A1405">
        <v>969</v>
      </c>
      <c r="B1405">
        <v>1774</v>
      </c>
      <c r="C1405">
        <v>15.84</v>
      </c>
      <c r="D1405" s="1" t="s">
        <v>11945</v>
      </c>
      <c r="E1405" s="1" t="s">
        <v>12315</v>
      </c>
      <c r="F1405" s="1" t="s">
        <v>12316</v>
      </c>
      <c r="G1405" s="2">
        <v>45276.916666666664</v>
      </c>
    </row>
    <row r="1406" spans="1:7" x14ac:dyDescent="0.3">
      <c r="A1406">
        <v>970</v>
      </c>
      <c r="B1406">
        <v>1519</v>
      </c>
      <c r="C1406">
        <v>38.85</v>
      </c>
      <c r="D1406" s="1" t="s">
        <v>11945</v>
      </c>
      <c r="E1406" s="1" t="s">
        <v>12317</v>
      </c>
      <c r="F1406" s="1" t="s">
        <v>12318</v>
      </c>
      <c r="G1406" s="2">
        <v>44969.797222222223</v>
      </c>
    </row>
    <row r="1407" spans="1:7" x14ac:dyDescent="0.3">
      <c r="A1407">
        <v>972</v>
      </c>
      <c r="B1407">
        <v>1190</v>
      </c>
      <c r="C1407">
        <v>13.44</v>
      </c>
      <c r="D1407" s="1" t="s">
        <v>11945</v>
      </c>
      <c r="E1407" s="1" t="s">
        <v>12319</v>
      </c>
      <c r="F1407" s="1" t="s">
        <v>12320</v>
      </c>
      <c r="G1407" s="2">
        <v>44320.015972222223</v>
      </c>
    </row>
    <row r="1408" spans="1:7" x14ac:dyDescent="0.3">
      <c r="A1408">
        <v>975</v>
      </c>
      <c r="B1408">
        <v>1859</v>
      </c>
      <c r="C1408">
        <v>33.94</v>
      </c>
      <c r="D1408" s="1" t="s">
        <v>11945</v>
      </c>
      <c r="E1408" s="1" t="s">
        <v>12321</v>
      </c>
      <c r="F1408" s="1" t="s">
        <v>12322</v>
      </c>
      <c r="G1408" s="2">
        <v>44222.584722222222</v>
      </c>
    </row>
    <row r="1409" spans="1:7" x14ac:dyDescent="0.3">
      <c r="A1409">
        <v>990</v>
      </c>
      <c r="B1409">
        <v>192</v>
      </c>
      <c r="C1409">
        <v>16.47</v>
      </c>
      <c r="D1409" s="1" t="s">
        <v>11945</v>
      </c>
      <c r="E1409" s="1" t="s">
        <v>12323</v>
      </c>
      <c r="F1409" s="1" t="s">
        <v>12324</v>
      </c>
      <c r="G1409" s="2">
        <v>44697.582638888889</v>
      </c>
    </row>
    <row r="1410" spans="1:7" x14ac:dyDescent="0.3">
      <c r="A1410">
        <v>991</v>
      </c>
      <c r="B1410">
        <v>359</v>
      </c>
      <c r="C1410">
        <v>17.309999999999999</v>
      </c>
      <c r="D1410" s="1" t="s">
        <v>11945</v>
      </c>
      <c r="E1410" s="1" t="s">
        <v>12325</v>
      </c>
      <c r="F1410" s="1" t="s">
        <v>12326</v>
      </c>
      <c r="G1410" s="2">
        <v>44897.768750000003</v>
      </c>
    </row>
    <row r="1411" spans="1:7" x14ac:dyDescent="0.3">
      <c r="A1411">
        <v>1000</v>
      </c>
      <c r="B1411">
        <v>900</v>
      </c>
      <c r="C1411">
        <v>0.36</v>
      </c>
      <c r="D1411" s="1" t="s">
        <v>11945</v>
      </c>
      <c r="E1411" s="1" t="s">
        <v>12327</v>
      </c>
      <c r="F1411" s="1" t="s">
        <v>2035</v>
      </c>
      <c r="G1411" s="2">
        <v>44085.430555555555</v>
      </c>
    </row>
    <row r="1412" spans="1:7" x14ac:dyDescent="0.3">
      <c r="A1412">
        <v>1004</v>
      </c>
      <c r="B1412">
        <v>1992</v>
      </c>
      <c r="C1412">
        <v>24.01</v>
      </c>
      <c r="D1412" s="1" t="s">
        <v>11945</v>
      </c>
      <c r="E1412" s="1" t="s">
        <v>12328</v>
      </c>
      <c r="F1412" s="1" t="s">
        <v>12329</v>
      </c>
      <c r="G1412" s="2">
        <v>45160.334722222222</v>
      </c>
    </row>
    <row r="1413" spans="1:7" x14ac:dyDescent="0.3">
      <c r="A1413">
        <v>1006</v>
      </c>
      <c r="B1413">
        <v>1602</v>
      </c>
      <c r="C1413">
        <v>4.59</v>
      </c>
      <c r="D1413" s="1" t="s">
        <v>11945</v>
      </c>
      <c r="E1413" s="1" t="s">
        <v>12330</v>
      </c>
      <c r="F1413" s="1" t="s">
        <v>12331</v>
      </c>
      <c r="G1413" s="2">
        <v>44838.688194444447</v>
      </c>
    </row>
    <row r="1414" spans="1:7" x14ac:dyDescent="0.3">
      <c r="A1414">
        <v>1007</v>
      </c>
      <c r="B1414">
        <v>1720</v>
      </c>
      <c r="C1414">
        <v>32.56</v>
      </c>
      <c r="D1414" s="1" t="s">
        <v>11945</v>
      </c>
      <c r="E1414" s="1" t="s">
        <v>12332</v>
      </c>
      <c r="F1414" s="1" t="s">
        <v>12333</v>
      </c>
      <c r="G1414" s="2">
        <v>44187.063194444447</v>
      </c>
    </row>
    <row r="1415" spans="1:7" x14ac:dyDescent="0.3">
      <c r="A1415">
        <v>1009</v>
      </c>
      <c r="B1415">
        <v>849</v>
      </c>
      <c r="C1415">
        <v>29.06</v>
      </c>
      <c r="D1415" s="1" t="s">
        <v>11945</v>
      </c>
      <c r="E1415" s="1" t="s">
        <v>12334</v>
      </c>
      <c r="F1415" s="1" t="s">
        <v>12335</v>
      </c>
      <c r="G1415" s="2">
        <v>44295.840277777781</v>
      </c>
    </row>
    <row r="1416" spans="1:7" x14ac:dyDescent="0.3">
      <c r="A1416">
        <v>1011</v>
      </c>
      <c r="B1416">
        <v>1630</v>
      </c>
      <c r="C1416">
        <v>12.38</v>
      </c>
      <c r="D1416" s="1" t="s">
        <v>11945</v>
      </c>
      <c r="E1416" s="1" t="s">
        <v>12336</v>
      </c>
      <c r="F1416" s="1" t="s">
        <v>12337</v>
      </c>
      <c r="G1416" s="2">
        <v>43921.19027777778</v>
      </c>
    </row>
    <row r="1417" spans="1:7" x14ac:dyDescent="0.3">
      <c r="A1417">
        <v>1019</v>
      </c>
      <c r="B1417">
        <v>731</v>
      </c>
      <c r="C1417">
        <v>43.09</v>
      </c>
      <c r="D1417" s="1" t="s">
        <v>11945</v>
      </c>
      <c r="E1417" s="1" t="s">
        <v>12338</v>
      </c>
      <c r="F1417" s="1" t="s">
        <v>12339</v>
      </c>
      <c r="G1417" s="2">
        <v>45141.356249999997</v>
      </c>
    </row>
    <row r="1418" spans="1:7" x14ac:dyDescent="0.3">
      <c r="A1418">
        <v>1020</v>
      </c>
      <c r="B1418">
        <v>1038</v>
      </c>
      <c r="C1418">
        <v>3.54</v>
      </c>
      <c r="D1418" s="1" t="s">
        <v>11945</v>
      </c>
      <c r="E1418" s="1" t="s">
        <v>12340</v>
      </c>
      <c r="F1418" s="1" t="s">
        <v>12341</v>
      </c>
      <c r="G1418" s="2">
        <v>44504.863194444442</v>
      </c>
    </row>
    <row r="1419" spans="1:7" x14ac:dyDescent="0.3">
      <c r="A1419">
        <v>1029</v>
      </c>
      <c r="B1419">
        <v>521</v>
      </c>
      <c r="C1419">
        <v>12.58</v>
      </c>
      <c r="D1419" s="1" t="s">
        <v>11945</v>
      </c>
      <c r="E1419" s="1" t="s">
        <v>12342</v>
      </c>
      <c r="F1419" s="1" t="s">
        <v>12343</v>
      </c>
      <c r="G1419" s="2">
        <v>44010.601388888892</v>
      </c>
    </row>
    <row r="1420" spans="1:7" x14ac:dyDescent="0.3">
      <c r="A1420">
        <v>1040</v>
      </c>
      <c r="B1420">
        <v>1631</v>
      </c>
      <c r="C1420">
        <v>37.22</v>
      </c>
      <c r="D1420" s="1" t="s">
        <v>11945</v>
      </c>
      <c r="E1420" s="1" t="s">
        <v>12344</v>
      </c>
      <c r="F1420" s="1" t="s">
        <v>12345</v>
      </c>
      <c r="G1420" s="2">
        <v>44214.350694444445</v>
      </c>
    </row>
    <row r="1421" spans="1:7" x14ac:dyDescent="0.3">
      <c r="A1421">
        <v>1045</v>
      </c>
      <c r="B1421">
        <v>1611</v>
      </c>
      <c r="C1421">
        <v>37.11</v>
      </c>
      <c r="D1421" s="1" t="s">
        <v>11945</v>
      </c>
      <c r="E1421" s="1" t="s">
        <v>12346</v>
      </c>
      <c r="F1421" s="1" t="s">
        <v>12347</v>
      </c>
      <c r="G1421" s="2">
        <v>44519.925000000003</v>
      </c>
    </row>
    <row r="1422" spans="1:7" x14ac:dyDescent="0.3">
      <c r="A1422">
        <v>1051</v>
      </c>
      <c r="B1422">
        <v>971</v>
      </c>
      <c r="C1422">
        <v>47.32</v>
      </c>
      <c r="D1422" s="1" t="s">
        <v>11945</v>
      </c>
      <c r="E1422" s="1" t="s">
        <v>12348</v>
      </c>
      <c r="F1422" s="1" t="s">
        <v>12349</v>
      </c>
      <c r="G1422" s="2">
        <v>45093.094444444447</v>
      </c>
    </row>
    <row r="1423" spans="1:7" x14ac:dyDescent="0.3">
      <c r="A1423">
        <v>1064</v>
      </c>
      <c r="B1423">
        <v>1368</v>
      </c>
      <c r="C1423">
        <v>2.72</v>
      </c>
      <c r="D1423" s="1" t="s">
        <v>11945</v>
      </c>
      <c r="E1423" s="1" t="s">
        <v>12350</v>
      </c>
      <c r="F1423" s="1" t="s">
        <v>12351</v>
      </c>
      <c r="G1423" s="2">
        <v>43943.839583333334</v>
      </c>
    </row>
    <row r="1424" spans="1:7" x14ac:dyDescent="0.3">
      <c r="A1424">
        <v>1065</v>
      </c>
      <c r="B1424">
        <v>443</v>
      </c>
      <c r="C1424">
        <v>27.32</v>
      </c>
      <c r="D1424" s="1" t="s">
        <v>11945</v>
      </c>
      <c r="E1424" s="1" t="s">
        <v>12352</v>
      </c>
      <c r="F1424" s="1" t="s">
        <v>9047</v>
      </c>
      <c r="G1424" s="2">
        <v>44225.549305555556</v>
      </c>
    </row>
    <row r="1425" spans="1:7" x14ac:dyDescent="0.3">
      <c r="A1425">
        <v>1068</v>
      </c>
      <c r="B1425">
        <v>1505</v>
      </c>
      <c r="C1425">
        <v>28.17</v>
      </c>
      <c r="D1425" s="1" t="s">
        <v>11945</v>
      </c>
      <c r="E1425" s="1" t="s">
        <v>12353</v>
      </c>
      <c r="F1425" s="1" t="s">
        <v>12354</v>
      </c>
      <c r="G1425" s="2">
        <v>44223.213888888888</v>
      </c>
    </row>
    <row r="1426" spans="1:7" x14ac:dyDescent="0.3">
      <c r="A1426">
        <v>1069</v>
      </c>
      <c r="B1426">
        <v>1087</v>
      </c>
      <c r="C1426">
        <v>1.86</v>
      </c>
      <c r="D1426" s="1" t="s">
        <v>11945</v>
      </c>
      <c r="E1426" s="1" t="s">
        <v>12355</v>
      </c>
      <c r="F1426" s="1" t="s">
        <v>9878</v>
      </c>
      <c r="G1426" s="2">
        <v>44189.524305555555</v>
      </c>
    </row>
    <row r="1427" spans="1:7" x14ac:dyDescent="0.3">
      <c r="A1427">
        <v>1071</v>
      </c>
      <c r="B1427">
        <v>1183</v>
      </c>
      <c r="C1427">
        <v>46.96</v>
      </c>
      <c r="D1427" s="1" t="s">
        <v>11945</v>
      </c>
      <c r="E1427" s="1" t="s">
        <v>12356</v>
      </c>
      <c r="F1427" s="1" t="s">
        <v>12357</v>
      </c>
      <c r="G1427" s="2">
        <v>44596.950694444444</v>
      </c>
    </row>
    <row r="1428" spans="1:7" x14ac:dyDescent="0.3">
      <c r="A1428">
        <v>1075</v>
      </c>
      <c r="B1428">
        <v>1040</v>
      </c>
      <c r="C1428">
        <v>30.92</v>
      </c>
      <c r="D1428" s="1" t="s">
        <v>11945</v>
      </c>
      <c r="E1428" s="1" t="s">
        <v>12358</v>
      </c>
      <c r="F1428" s="1" t="s">
        <v>12359</v>
      </c>
      <c r="G1428" s="2">
        <v>44268.918055555558</v>
      </c>
    </row>
    <row r="1429" spans="1:7" x14ac:dyDescent="0.3">
      <c r="A1429">
        <v>1081</v>
      </c>
      <c r="B1429">
        <v>1759</v>
      </c>
      <c r="C1429">
        <v>3.74</v>
      </c>
      <c r="D1429" s="1" t="s">
        <v>11945</v>
      </c>
      <c r="E1429" s="1" t="s">
        <v>12360</v>
      </c>
      <c r="F1429" s="1" t="s">
        <v>12361</v>
      </c>
      <c r="G1429" s="2">
        <v>45086.635416666664</v>
      </c>
    </row>
    <row r="1430" spans="1:7" x14ac:dyDescent="0.3">
      <c r="A1430">
        <v>1083</v>
      </c>
      <c r="B1430">
        <v>1073</v>
      </c>
      <c r="C1430">
        <v>15.88</v>
      </c>
      <c r="D1430" s="1" t="s">
        <v>11945</v>
      </c>
      <c r="E1430" s="1" t="s">
        <v>12362</v>
      </c>
      <c r="F1430" s="1" t="s">
        <v>12363</v>
      </c>
      <c r="G1430" s="2">
        <v>44891.777777777781</v>
      </c>
    </row>
    <row r="1431" spans="1:7" x14ac:dyDescent="0.3">
      <c r="A1431">
        <v>1085</v>
      </c>
      <c r="B1431">
        <v>1061</v>
      </c>
      <c r="C1431">
        <v>10.130000000000001</v>
      </c>
      <c r="D1431" s="1" t="s">
        <v>11945</v>
      </c>
      <c r="E1431" s="1" t="s">
        <v>12364</v>
      </c>
      <c r="F1431" s="1" t="s">
        <v>12365</v>
      </c>
      <c r="G1431" s="2">
        <v>44639.60833333333</v>
      </c>
    </row>
    <row r="1432" spans="1:7" x14ac:dyDescent="0.3">
      <c r="A1432">
        <v>1101</v>
      </c>
      <c r="B1432">
        <v>1987</v>
      </c>
      <c r="C1432">
        <v>37.799999999999997</v>
      </c>
      <c r="D1432" s="1" t="s">
        <v>11945</v>
      </c>
      <c r="E1432" s="1" t="s">
        <v>12366</v>
      </c>
      <c r="F1432" s="1" t="s">
        <v>12367</v>
      </c>
      <c r="G1432" s="2">
        <v>43950.518055555556</v>
      </c>
    </row>
    <row r="1433" spans="1:7" x14ac:dyDescent="0.3">
      <c r="A1433">
        <v>1103</v>
      </c>
      <c r="B1433">
        <v>1832</v>
      </c>
      <c r="C1433">
        <v>48.3</v>
      </c>
      <c r="D1433" s="1" t="s">
        <v>11945</v>
      </c>
      <c r="E1433" s="1" t="s">
        <v>12368</v>
      </c>
      <c r="F1433" s="1" t="s">
        <v>12369</v>
      </c>
      <c r="G1433" s="2">
        <v>44412.425694444442</v>
      </c>
    </row>
    <row r="1434" spans="1:7" x14ac:dyDescent="0.3">
      <c r="A1434">
        <v>1110</v>
      </c>
      <c r="B1434">
        <v>1586</v>
      </c>
      <c r="C1434">
        <v>3.1</v>
      </c>
      <c r="D1434" s="1" t="s">
        <v>11945</v>
      </c>
      <c r="E1434" s="1" t="s">
        <v>12370</v>
      </c>
      <c r="F1434" s="1" t="s">
        <v>12371</v>
      </c>
      <c r="G1434" s="2">
        <v>44154.006249999999</v>
      </c>
    </row>
    <row r="1435" spans="1:7" x14ac:dyDescent="0.3">
      <c r="A1435">
        <v>1112</v>
      </c>
      <c r="B1435">
        <v>55</v>
      </c>
      <c r="C1435">
        <v>14.76</v>
      </c>
      <c r="D1435" s="1" t="s">
        <v>11945</v>
      </c>
      <c r="E1435" s="1" t="s">
        <v>12372</v>
      </c>
      <c r="F1435" s="1" t="s">
        <v>12373</v>
      </c>
      <c r="G1435" s="2">
        <v>43974.904166666667</v>
      </c>
    </row>
    <row r="1436" spans="1:7" x14ac:dyDescent="0.3">
      <c r="A1436">
        <v>1114</v>
      </c>
      <c r="B1436">
        <v>1847</v>
      </c>
      <c r="C1436">
        <v>4.57</v>
      </c>
      <c r="D1436" s="1" t="s">
        <v>11945</v>
      </c>
      <c r="E1436" s="1" t="s">
        <v>12374</v>
      </c>
      <c r="F1436" s="1" t="s">
        <v>12375</v>
      </c>
      <c r="G1436" s="2">
        <v>45306.279861111114</v>
      </c>
    </row>
    <row r="1437" spans="1:7" x14ac:dyDescent="0.3">
      <c r="A1437">
        <v>1115</v>
      </c>
      <c r="B1437">
        <v>1364</v>
      </c>
      <c r="C1437">
        <v>31.12</v>
      </c>
      <c r="D1437" s="1" t="s">
        <v>11945</v>
      </c>
      <c r="E1437" s="1" t="s">
        <v>12376</v>
      </c>
      <c r="F1437" s="1" t="s">
        <v>12377</v>
      </c>
      <c r="G1437" s="2">
        <v>44491.751388888886</v>
      </c>
    </row>
    <row r="1438" spans="1:7" x14ac:dyDescent="0.3">
      <c r="A1438">
        <v>1117</v>
      </c>
      <c r="B1438">
        <v>189</v>
      </c>
      <c r="C1438">
        <v>10.75</v>
      </c>
      <c r="D1438" s="1" t="s">
        <v>11945</v>
      </c>
      <c r="E1438" s="1" t="s">
        <v>12378</v>
      </c>
      <c r="F1438" s="1" t="s">
        <v>12379</v>
      </c>
      <c r="G1438" s="2">
        <v>44221.007638888892</v>
      </c>
    </row>
    <row r="1439" spans="1:7" x14ac:dyDescent="0.3">
      <c r="A1439">
        <v>1129</v>
      </c>
      <c r="B1439">
        <v>1583</v>
      </c>
      <c r="C1439">
        <v>21.46</v>
      </c>
      <c r="D1439" s="1" t="s">
        <v>11945</v>
      </c>
      <c r="E1439" s="1" t="s">
        <v>12380</v>
      </c>
      <c r="F1439" s="1" t="s">
        <v>12381</v>
      </c>
      <c r="G1439" s="2">
        <v>44547.272916666669</v>
      </c>
    </row>
    <row r="1440" spans="1:7" x14ac:dyDescent="0.3">
      <c r="A1440">
        <v>1141</v>
      </c>
      <c r="B1440">
        <v>1942</v>
      </c>
      <c r="C1440">
        <v>10.3</v>
      </c>
      <c r="D1440" s="1" t="s">
        <v>11945</v>
      </c>
      <c r="E1440" s="1" t="s">
        <v>12382</v>
      </c>
      <c r="F1440" s="1" t="s">
        <v>12383</v>
      </c>
      <c r="G1440" s="2">
        <v>44010.645138888889</v>
      </c>
    </row>
    <row r="1441" spans="1:7" x14ac:dyDescent="0.3">
      <c r="A1441">
        <v>1146</v>
      </c>
      <c r="B1441">
        <v>1966</v>
      </c>
      <c r="C1441">
        <v>41.63</v>
      </c>
      <c r="D1441" s="1" t="s">
        <v>11945</v>
      </c>
      <c r="E1441" s="1" t="s">
        <v>12384</v>
      </c>
      <c r="F1441" s="1" t="s">
        <v>12385</v>
      </c>
      <c r="G1441" s="2">
        <v>44842.642361111109</v>
      </c>
    </row>
    <row r="1442" spans="1:7" x14ac:dyDescent="0.3">
      <c r="A1442">
        <v>1158</v>
      </c>
      <c r="B1442">
        <v>1262</v>
      </c>
      <c r="C1442">
        <v>26.3</v>
      </c>
      <c r="D1442" s="1" t="s">
        <v>11945</v>
      </c>
      <c r="E1442" s="1" t="s">
        <v>12386</v>
      </c>
      <c r="F1442" s="1" t="s">
        <v>12387</v>
      </c>
      <c r="G1442" s="2">
        <v>44681.623611111114</v>
      </c>
    </row>
    <row r="1443" spans="1:7" x14ac:dyDescent="0.3">
      <c r="A1443">
        <v>1163</v>
      </c>
      <c r="B1443">
        <v>1695</v>
      </c>
      <c r="C1443">
        <v>34.75</v>
      </c>
      <c r="D1443" s="1" t="s">
        <v>11945</v>
      </c>
      <c r="E1443" s="1" t="s">
        <v>12388</v>
      </c>
      <c r="F1443" s="1" t="s">
        <v>12389</v>
      </c>
      <c r="G1443" s="2">
        <v>43943.936805555553</v>
      </c>
    </row>
    <row r="1444" spans="1:7" x14ac:dyDescent="0.3">
      <c r="A1444">
        <v>1166</v>
      </c>
      <c r="B1444">
        <v>1095</v>
      </c>
      <c r="C1444">
        <v>26.71</v>
      </c>
      <c r="D1444" s="1" t="s">
        <v>11945</v>
      </c>
      <c r="E1444" s="1" t="s">
        <v>12390</v>
      </c>
      <c r="F1444" s="1" t="s">
        <v>12391</v>
      </c>
      <c r="G1444" s="2">
        <v>44089.381944444445</v>
      </c>
    </row>
    <row r="1445" spans="1:7" x14ac:dyDescent="0.3">
      <c r="A1445">
        <v>1175</v>
      </c>
      <c r="B1445">
        <v>1839</v>
      </c>
      <c r="C1445">
        <v>35.75</v>
      </c>
      <c r="D1445" s="1" t="s">
        <v>11945</v>
      </c>
      <c r="E1445" s="1" t="s">
        <v>12392</v>
      </c>
      <c r="F1445" s="1" t="s">
        <v>12393</v>
      </c>
      <c r="G1445" s="2">
        <v>44848.961805555555</v>
      </c>
    </row>
    <row r="1446" spans="1:7" x14ac:dyDescent="0.3">
      <c r="A1446">
        <v>1177</v>
      </c>
      <c r="B1446">
        <v>1780</v>
      </c>
      <c r="C1446">
        <v>38.119999999999997</v>
      </c>
      <c r="D1446" s="1" t="s">
        <v>11945</v>
      </c>
      <c r="E1446" s="1" t="s">
        <v>12394</v>
      </c>
      <c r="F1446" s="1" t="s">
        <v>12395</v>
      </c>
      <c r="G1446" s="2">
        <v>44624.988194444442</v>
      </c>
    </row>
    <row r="1447" spans="1:7" x14ac:dyDescent="0.3">
      <c r="A1447">
        <v>1179</v>
      </c>
      <c r="B1447">
        <v>900</v>
      </c>
      <c r="C1447">
        <v>25.44</v>
      </c>
      <c r="D1447" s="1" t="s">
        <v>11945</v>
      </c>
      <c r="E1447" s="1" t="s">
        <v>12396</v>
      </c>
      <c r="F1447" s="1" t="s">
        <v>12397</v>
      </c>
      <c r="G1447" s="2">
        <v>44750.70208333333</v>
      </c>
    </row>
    <row r="1448" spans="1:7" x14ac:dyDescent="0.3">
      <c r="A1448">
        <v>1180</v>
      </c>
      <c r="B1448">
        <v>1608</v>
      </c>
      <c r="C1448">
        <v>22.13</v>
      </c>
      <c r="D1448" s="1" t="s">
        <v>11945</v>
      </c>
      <c r="E1448" s="1" t="s">
        <v>12398</v>
      </c>
      <c r="F1448" s="1" t="s">
        <v>12399</v>
      </c>
      <c r="G1448" s="2">
        <v>44685.184027777781</v>
      </c>
    </row>
    <row r="1449" spans="1:7" x14ac:dyDescent="0.3">
      <c r="A1449">
        <v>1181</v>
      </c>
      <c r="B1449">
        <v>168</v>
      </c>
      <c r="C1449">
        <v>22.33</v>
      </c>
      <c r="D1449" s="1" t="s">
        <v>11945</v>
      </c>
      <c r="E1449" s="1" t="s">
        <v>12400</v>
      </c>
      <c r="F1449" s="1" t="s">
        <v>12401</v>
      </c>
      <c r="G1449" s="2">
        <v>45165.439583333333</v>
      </c>
    </row>
    <row r="1450" spans="1:7" x14ac:dyDescent="0.3">
      <c r="A1450">
        <v>1184</v>
      </c>
      <c r="B1450">
        <v>1217</v>
      </c>
      <c r="C1450">
        <v>22.27</v>
      </c>
      <c r="D1450" s="1" t="s">
        <v>11945</v>
      </c>
      <c r="E1450" s="1" t="s">
        <v>12402</v>
      </c>
      <c r="F1450" s="1" t="s">
        <v>12403</v>
      </c>
      <c r="G1450" s="2">
        <v>43847.05</v>
      </c>
    </row>
    <row r="1451" spans="1:7" x14ac:dyDescent="0.3">
      <c r="A1451">
        <v>1187</v>
      </c>
      <c r="B1451">
        <v>1636</v>
      </c>
      <c r="C1451">
        <v>32.19</v>
      </c>
      <c r="D1451" s="1" t="s">
        <v>11945</v>
      </c>
      <c r="E1451" s="1" t="s">
        <v>12404</v>
      </c>
      <c r="F1451" s="1" t="s">
        <v>12405</v>
      </c>
      <c r="G1451" s="2">
        <v>43916.94027777778</v>
      </c>
    </row>
    <row r="1452" spans="1:7" x14ac:dyDescent="0.3">
      <c r="A1452">
        <v>1195</v>
      </c>
      <c r="B1452">
        <v>1628</v>
      </c>
      <c r="C1452">
        <v>33.49</v>
      </c>
      <c r="D1452" s="1" t="s">
        <v>11945</v>
      </c>
      <c r="E1452" s="1" t="s">
        <v>12406</v>
      </c>
      <c r="F1452" s="1" t="s">
        <v>12407</v>
      </c>
      <c r="G1452" s="2">
        <v>44554.27847222222</v>
      </c>
    </row>
    <row r="1453" spans="1:7" x14ac:dyDescent="0.3">
      <c r="A1453">
        <v>1197</v>
      </c>
      <c r="B1453">
        <v>834</v>
      </c>
      <c r="C1453">
        <v>33.619999999999997</v>
      </c>
      <c r="D1453" s="1" t="s">
        <v>11945</v>
      </c>
      <c r="E1453" s="1" t="s">
        <v>12408</v>
      </c>
      <c r="F1453" s="1" t="s">
        <v>12409</v>
      </c>
      <c r="G1453" s="2">
        <v>43890.133333333331</v>
      </c>
    </row>
    <row r="1454" spans="1:7" x14ac:dyDescent="0.3">
      <c r="A1454">
        <v>1198</v>
      </c>
      <c r="B1454">
        <v>846</v>
      </c>
      <c r="C1454">
        <v>4.05</v>
      </c>
      <c r="D1454" s="1" t="s">
        <v>11945</v>
      </c>
      <c r="E1454" s="1" t="s">
        <v>12410</v>
      </c>
      <c r="F1454" s="1" t="s">
        <v>12411</v>
      </c>
      <c r="G1454" s="2">
        <v>45226.405555555553</v>
      </c>
    </row>
    <row r="1455" spans="1:7" x14ac:dyDescent="0.3">
      <c r="A1455">
        <v>1200</v>
      </c>
      <c r="B1455">
        <v>587</v>
      </c>
      <c r="C1455">
        <v>40.520000000000003</v>
      </c>
      <c r="D1455" s="1" t="s">
        <v>11945</v>
      </c>
      <c r="E1455" s="1" t="s">
        <v>12412</v>
      </c>
      <c r="F1455" s="1" t="s">
        <v>12413</v>
      </c>
      <c r="G1455" s="2">
        <v>44852.761805555558</v>
      </c>
    </row>
    <row r="1456" spans="1:7" x14ac:dyDescent="0.3">
      <c r="A1456">
        <v>1202</v>
      </c>
      <c r="B1456">
        <v>125</v>
      </c>
      <c r="C1456">
        <v>35.28</v>
      </c>
      <c r="D1456" s="1" t="s">
        <v>11945</v>
      </c>
      <c r="E1456" s="1" t="s">
        <v>12414</v>
      </c>
      <c r="F1456" s="1" t="s">
        <v>12415</v>
      </c>
      <c r="G1456" s="2">
        <v>44788.804861111108</v>
      </c>
    </row>
    <row r="1457" spans="1:7" x14ac:dyDescent="0.3">
      <c r="A1457">
        <v>1204</v>
      </c>
      <c r="B1457">
        <v>576</v>
      </c>
      <c r="C1457">
        <v>15.8</v>
      </c>
      <c r="D1457" s="1" t="s">
        <v>11945</v>
      </c>
      <c r="E1457" s="1" t="s">
        <v>12416</v>
      </c>
      <c r="F1457" s="1" t="s">
        <v>12417</v>
      </c>
      <c r="G1457" s="2">
        <v>44383.993055555555</v>
      </c>
    </row>
    <row r="1458" spans="1:7" x14ac:dyDescent="0.3">
      <c r="A1458">
        <v>1207</v>
      </c>
      <c r="B1458">
        <v>1227</v>
      </c>
      <c r="C1458">
        <v>24.25</v>
      </c>
      <c r="D1458" s="1" t="s">
        <v>11945</v>
      </c>
      <c r="E1458" s="1" t="s">
        <v>12418</v>
      </c>
      <c r="F1458" s="1" t="s">
        <v>12419</v>
      </c>
      <c r="G1458" s="2">
        <v>44405.29791666667</v>
      </c>
    </row>
    <row r="1459" spans="1:7" x14ac:dyDescent="0.3">
      <c r="A1459">
        <v>1209</v>
      </c>
      <c r="B1459">
        <v>1643</v>
      </c>
      <c r="C1459">
        <v>35.97</v>
      </c>
      <c r="D1459" s="1" t="s">
        <v>11945</v>
      </c>
      <c r="E1459" s="1" t="s">
        <v>12420</v>
      </c>
      <c r="F1459" s="1" t="s">
        <v>12421</v>
      </c>
      <c r="G1459" s="2">
        <v>44008.963194444441</v>
      </c>
    </row>
    <row r="1460" spans="1:7" x14ac:dyDescent="0.3">
      <c r="A1460">
        <v>1211</v>
      </c>
      <c r="B1460">
        <v>1058</v>
      </c>
      <c r="C1460">
        <v>18.5</v>
      </c>
      <c r="D1460" s="1" t="s">
        <v>11945</v>
      </c>
      <c r="E1460" s="1" t="s">
        <v>12422</v>
      </c>
      <c r="F1460" s="1" t="s">
        <v>12423</v>
      </c>
      <c r="G1460" s="2">
        <v>44607.713194444441</v>
      </c>
    </row>
    <row r="1461" spans="1:7" x14ac:dyDescent="0.3">
      <c r="A1461">
        <v>1218</v>
      </c>
      <c r="B1461">
        <v>240</v>
      </c>
      <c r="C1461">
        <v>46.07</v>
      </c>
      <c r="D1461" s="1" t="s">
        <v>11945</v>
      </c>
      <c r="E1461" s="1" t="s">
        <v>12424</v>
      </c>
      <c r="F1461" s="1" t="s">
        <v>12425</v>
      </c>
      <c r="G1461" s="2">
        <v>44851.350694444445</v>
      </c>
    </row>
    <row r="1462" spans="1:7" x14ac:dyDescent="0.3">
      <c r="A1462">
        <v>1221</v>
      </c>
      <c r="B1462">
        <v>865</v>
      </c>
      <c r="C1462">
        <v>8.43</v>
      </c>
      <c r="D1462" s="1" t="s">
        <v>11945</v>
      </c>
      <c r="E1462" s="1" t="s">
        <v>12426</v>
      </c>
      <c r="F1462" s="1" t="s">
        <v>12427</v>
      </c>
      <c r="G1462" s="2">
        <v>45151.638888888891</v>
      </c>
    </row>
    <row r="1463" spans="1:7" x14ac:dyDescent="0.3">
      <c r="A1463">
        <v>1224</v>
      </c>
      <c r="B1463">
        <v>1104</v>
      </c>
      <c r="C1463">
        <v>37.200000000000003</v>
      </c>
      <c r="D1463" s="1" t="s">
        <v>11945</v>
      </c>
      <c r="E1463" s="1" t="s">
        <v>12428</v>
      </c>
      <c r="F1463" s="1" t="s">
        <v>12429</v>
      </c>
      <c r="G1463" s="2">
        <v>45117.26458333333</v>
      </c>
    </row>
    <row r="1464" spans="1:7" x14ac:dyDescent="0.3">
      <c r="A1464">
        <v>1225</v>
      </c>
      <c r="B1464">
        <v>1995</v>
      </c>
      <c r="C1464">
        <v>26.9</v>
      </c>
      <c r="D1464" s="1" t="s">
        <v>11945</v>
      </c>
      <c r="E1464" s="1" t="s">
        <v>12430</v>
      </c>
      <c r="F1464" s="1" t="s">
        <v>12431</v>
      </c>
      <c r="G1464" s="2">
        <v>44254.259027777778</v>
      </c>
    </row>
    <row r="1465" spans="1:7" x14ac:dyDescent="0.3">
      <c r="A1465">
        <v>1226</v>
      </c>
      <c r="B1465">
        <v>1186</v>
      </c>
      <c r="C1465">
        <v>9.01</v>
      </c>
      <c r="D1465" s="1" t="s">
        <v>11945</v>
      </c>
      <c r="E1465" s="1" t="s">
        <v>12432</v>
      </c>
      <c r="F1465" s="1" t="s">
        <v>12433</v>
      </c>
      <c r="G1465" s="2">
        <v>43861.414583333331</v>
      </c>
    </row>
    <row r="1466" spans="1:7" x14ac:dyDescent="0.3">
      <c r="A1466">
        <v>1233</v>
      </c>
      <c r="B1466">
        <v>358</v>
      </c>
      <c r="C1466">
        <v>49.5</v>
      </c>
      <c r="D1466" s="1" t="s">
        <v>11945</v>
      </c>
      <c r="E1466" s="1" t="s">
        <v>12434</v>
      </c>
      <c r="F1466" s="1" t="s">
        <v>12435</v>
      </c>
      <c r="G1466" s="2">
        <v>45099.540972222225</v>
      </c>
    </row>
    <row r="1467" spans="1:7" x14ac:dyDescent="0.3">
      <c r="A1467">
        <v>1240</v>
      </c>
      <c r="B1467">
        <v>590</v>
      </c>
      <c r="C1467">
        <v>27.45</v>
      </c>
      <c r="D1467" s="1" t="s">
        <v>11945</v>
      </c>
      <c r="E1467" s="1" t="s">
        <v>12436</v>
      </c>
      <c r="F1467" s="1" t="s">
        <v>12437</v>
      </c>
      <c r="G1467" s="2">
        <v>44776.044444444444</v>
      </c>
    </row>
    <row r="1468" spans="1:7" x14ac:dyDescent="0.3">
      <c r="A1468">
        <v>1244</v>
      </c>
      <c r="B1468">
        <v>1180</v>
      </c>
      <c r="C1468">
        <v>39.520000000000003</v>
      </c>
      <c r="D1468" s="1" t="s">
        <v>11945</v>
      </c>
      <c r="E1468" s="1" t="s">
        <v>12438</v>
      </c>
      <c r="F1468" s="1" t="s">
        <v>12439</v>
      </c>
      <c r="G1468" s="2">
        <v>44756.961805555555</v>
      </c>
    </row>
    <row r="1469" spans="1:7" x14ac:dyDescent="0.3">
      <c r="A1469">
        <v>1250</v>
      </c>
      <c r="B1469">
        <v>1023</v>
      </c>
      <c r="C1469">
        <v>9.0500000000000007</v>
      </c>
      <c r="D1469" s="1" t="s">
        <v>11945</v>
      </c>
      <c r="E1469" s="1" t="s">
        <v>12440</v>
      </c>
      <c r="F1469" s="1" t="s">
        <v>12441</v>
      </c>
      <c r="G1469" s="2">
        <v>44968.339583333334</v>
      </c>
    </row>
    <row r="1470" spans="1:7" x14ac:dyDescent="0.3">
      <c r="A1470">
        <v>1255</v>
      </c>
      <c r="B1470">
        <v>789</v>
      </c>
      <c r="C1470">
        <v>17.29</v>
      </c>
      <c r="D1470" s="1" t="s">
        <v>11945</v>
      </c>
      <c r="E1470" s="1" t="s">
        <v>12442</v>
      </c>
      <c r="F1470" s="1" t="s">
        <v>12443</v>
      </c>
      <c r="G1470" s="2">
        <v>44061.47152777778</v>
      </c>
    </row>
    <row r="1471" spans="1:7" x14ac:dyDescent="0.3">
      <c r="A1471">
        <v>1260</v>
      </c>
      <c r="B1471">
        <v>1778</v>
      </c>
      <c r="C1471">
        <v>45.29</v>
      </c>
      <c r="D1471" s="1" t="s">
        <v>11945</v>
      </c>
      <c r="E1471" s="1" t="s">
        <v>12444</v>
      </c>
      <c r="F1471" s="1" t="s">
        <v>12445</v>
      </c>
      <c r="G1471" s="2">
        <v>44482.131944444445</v>
      </c>
    </row>
    <row r="1472" spans="1:7" x14ac:dyDescent="0.3">
      <c r="A1472">
        <v>1264</v>
      </c>
      <c r="B1472">
        <v>595</v>
      </c>
      <c r="C1472">
        <v>4.67</v>
      </c>
      <c r="D1472" s="1" t="s">
        <v>11945</v>
      </c>
      <c r="E1472" s="1" t="s">
        <v>12446</v>
      </c>
      <c r="F1472" s="1" t="s">
        <v>12447</v>
      </c>
      <c r="G1472" s="2">
        <v>43981.518055555556</v>
      </c>
    </row>
    <row r="1473" spans="1:7" x14ac:dyDescent="0.3">
      <c r="A1473">
        <v>1267</v>
      </c>
      <c r="B1473">
        <v>1271</v>
      </c>
      <c r="C1473">
        <v>32.82</v>
      </c>
      <c r="D1473" s="1" t="s">
        <v>11945</v>
      </c>
      <c r="E1473" s="1" t="s">
        <v>12448</v>
      </c>
      <c r="F1473" s="1" t="s">
        <v>5725</v>
      </c>
      <c r="G1473" s="2">
        <v>44211.323611111111</v>
      </c>
    </row>
    <row r="1474" spans="1:7" x14ac:dyDescent="0.3">
      <c r="A1474">
        <v>1275</v>
      </c>
      <c r="B1474">
        <v>734</v>
      </c>
      <c r="C1474">
        <v>38.85</v>
      </c>
      <c r="D1474" s="1" t="s">
        <v>11945</v>
      </c>
      <c r="E1474" s="1" t="s">
        <v>12449</v>
      </c>
      <c r="F1474" s="1" t="s">
        <v>12450</v>
      </c>
      <c r="G1474" s="2">
        <v>45093.179861111108</v>
      </c>
    </row>
    <row r="1475" spans="1:7" x14ac:dyDescent="0.3">
      <c r="A1475">
        <v>1278</v>
      </c>
      <c r="B1475">
        <v>1622</v>
      </c>
      <c r="C1475">
        <v>16.41</v>
      </c>
      <c r="D1475" s="1" t="s">
        <v>11945</v>
      </c>
      <c r="E1475" s="1" t="s">
        <v>12451</v>
      </c>
      <c r="F1475" s="1" t="s">
        <v>12452</v>
      </c>
      <c r="G1475" s="2">
        <v>44839.503472222219</v>
      </c>
    </row>
    <row r="1476" spans="1:7" x14ac:dyDescent="0.3">
      <c r="A1476">
        <v>1279</v>
      </c>
      <c r="B1476">
        <v>317</v>
      </c>
      <c r="C1476">
        <v>27.11</v>
      </c>
      <c r="D1476" s="1" t="s">
        <v>11945</v>
      </c>
      <c r="E1476" s="1" t="s">
        <v>12453</v>
      </c>
      <c r="F1476" s="1" t="s">
        <v>12454</v>
      </c>
      <c r="G1476" s="2">
        <v>44818.696527777778</v>
      </c>
    </row>
    <row r="1477" spans="1:7" x14ac:dyDescent="0.3">
      <c r="A1477">
        <v>1282</v>
      </c>
      <c r="B1477">
        <v>1285</v>
      </c>
      <c r="C1477">
        <v>39.92</v>
      </c>
      <c r="D1477" s="1" t="s">
        <v>11945</v>
      </c>
      <c r="E1477" s="1" t="s">
        <v>12455</v>
      </c>
      <c r="F1477" s="1" t="s">
        <v>12456</v>
      </c>
      <c r="G1477" s="2">
        <v>44662.284722222219</v>
      </c>
    </row>
    <row r="1478" spans="1:7" x14ac:dyDescent="0.3">
      <c r="A1478">
        <v>1283</v>
      </c>
      <c r="B1478">
        <v>474</v>
      </c>
      <c r="C1478">
        <v>8.7100000000000009</v>
      </c>
      <c r="D1478" s="1" t="s">
        <v>11945</v>
      </c>
      <c r="E1478" s="1" t="s">
        <v>12457</v>
      </c>
      <c r="F1478" s="1" t="s">
        <v>12458</v>
      </c>
      <c r="G1478" s="2">
        <v>44175.833333333336</v>
      </c>
    </row>
    <row r="1479" spans="1:7" x14ac:dyDescent="0.3">
      <c r="A1479">
        <v>1286</v>
      </c>
      <c r="B1479">
        <v>1441</v>
      </c>
      <c r="C1479">
        <v>25.98</v>
      </c>
      <c r="D1479" s="1" t="s">
        <v>11945</v>
      </c>
      <c r="E1479" s="1" t="s">
        <v>12459</v>
      </c>
      <c r="F1479" s="1" t="s">
        <v>12460</v>
      </c>
      <c r="G1479" s="2">
        <v>44842.353472222225</v>
      </c>
    </row>
    <row r="1480" spans="1:7" x14ac:dyDescent="0.3">
      <c r="A1480">
        <v>1288</v>
      </c>
      <c r="B1480">
        <v>352</v>
      </c>
      <c r="C1480">
        <v>22.19</v>
      </c>
      <c r="D1480" s="1" t="s">
        <v>11945</v>
      </c>
      <c r="E1480" s="1" t="s">
        <v>12461</v>
      </c>
      <c r="F1480" s="1" t="s">
        <v>12462</v>
      </c>
      <c r="G1480" s="2">
        <v>44353.765972222223</v>
      </c>
    </row>
    <row r="1481" spans="1:7" x14ac:dyDescent="0.3">
      <c r="A1481">
        <v>1290</v>
      </c>
      <c r="B1481">
        <v>403</v>
      </c>
      <c r="C1481">
        <v>45.21</v>
      </c>
      <c r="D1481" s="1" t="s">
        <v>11945</v>
      </c>
      <c r="E1481" s="1" t="s">
        <v>12463</v>
      </c>
      <c r="F1481" s="1" t="s">
        <v>12464</v>
      </c>
      <c r="G1481" s="2">
        <v>44768.113888888889</v>
      </c>
    </row>
    <row r="1482" spans="1:7" x14ac:dyDescent="0.3">
      <c r="A1482">
        <v>1292</v>
      </c>
      <c r="B1482">
        <v>895</v>
      </c>
      <c r="C1482">
        <v>7.61</v>
      </c>
      <c r="D1482" s="1" t="s">
        <v>11945</v>
      </c>
      <c r="E1482" s="1" t="s">
        <v>12465</v>
      </c>
      <c r="F1482" s="1" t="s">
        <v>12466</v>
      </c>
      <c r="G1482" s="2">
        <v>44608.563888888886</v>
      </c>
    </row>
    <row r="1483" spans="1:7" x14ac:dyDescent="0.3">
      <c r="A1483">
        <v>1294</v>
      </c>
      <c r="B1483">
        <v>26</v>
      </c>
      <c r="C1483">
        <v>13.15</v>
      </c>
      <c r="D1483" s="1" t="s">
        <v>11945</v>
      </c>
      <c r="E1483" s="1" t="s">
        <v>12467</v>
      </c>
      <c r="F1483" s="1" t="s">
        <v>12468</v>
      </c>
      <c r="G1483" s="2">
        <v>45505.245833333334</v>
      </c>
    </row>
    <row r="1484" spans="1:7" x14ac:dyDescent="0.3">
      <c r="A1484">
        <v>1305</v>
      </c>
      <c r="B1484">
        <v>329</v>
      </c>
      <c r="C1484">
        <v>39.200000000000003</v>
      </c>
      <c r="D1484" s="1" t="s">
        <v>11945</v>
      </c>
      <c r="E1484" s="1" t="s">
        <v>12469</v>
      </c>
      <c r="F1484" s="1" t="s">
        <v>12470</v>
      </c>
      <c r="G1484" s="2">
        <v>44807.4</v>
      </c>
    </row>
    <row r="1485" spans="1:7" x14ac:dyDescent="0.3">
      <c r="A1485">
        <v>1306</v>
      </c>
      <c r="B1485">
        <v>464</v>
      </c>
      <c r="C1485">
        <v>39.96</v>
      </c>
      <c r="D1485" s="1" t="s">
        <v>11945</v>
      </c>
      <c r="E1485" s="1" t="s">
        <v>12471</v>
      </c>
      <c r="F1485" s="1" t="s">
        <v>12472</v>
      </c>
      <c r="G1485" s="2">
        <v>44855.76458333333</v>
      </c>
    </row>
    <row r="1486" spans="1:7" x14ac:dyDescent="0.3">
      <c r="A1486">
        <v>1307</v>
      </c>
      <c r="B1486">
        <v>1846</v>
      </c>
      <c r="C1486">
        <v>19.3</v>
      </c>
      <c r="D1486" s="1" t="s">
        <v>11945</v>
      </c>
      <c r="E1486" s="1" t="s">
        <v>12473</v>
      </c>
      <c r="F1486" s="1" t="s">
        <v>12474</v>
      </c>
      <c r="G1486" s="2">
        <v>45166.294444444444</v>
      </c>
    </row>
    <row r="1487" spans="1:7" x14ac:dyDescent="0.3">
      <c r="A1487">
        <v>1328</v>
      </c>
      <c r="B1487">
        <v>86</v>
      </c>
      <c r="C1487">
        <v>5.22</v>
      </c>
      <c r="D1487" s="1" t="s">
        <v>11945</v>
      </c>
      <c r="E1487" s="1" t="s">
        <v>12475</v>
      </c>
      <c r="F1487" s="1" t="s">
        <v>12476</v>
      </c>
      <c r="G1487" s="2">
        <v>44144.586111111108</v>
      </c>
    </row>
    <row r="1488" spans="1:7" x14ac:dyDescent="0.3">
      <c r="A1488">
        <v>1332</v>
      </c>
      <c r="B1488">
        <v>1314</v>
      </c>
      <c r="C1488">
        <v>11.63</v>
      </c>
      <c r="D1488" s="1" t="s">
        <v>11945</v>
      </c>
      <c r="E1488" s="1" t="s">
        <v>12477</v>
      </c>
      <c r="F1488" s="1" t="s">
        <v>12478</v>
      </c>
      <c r="G1488" s="2">
        <v>44119.342361111114</v>
      </c>
    </row>
    <row r="1489" spans="1:7" x14ac:dyDescent="0.3">
      <c r="A1489">
        <v>1336</v>
      </c>
      <c r="B1489">
        <v>1142</v>
      </c>
      <c r="C1489">
        <v>45.98</v>
      </c>
      <c r="D1489" s="1" t="s">
        <v>11945</v>
      </c>
      <c r="E1489" s="1" t="s">
        <v>12479</v>
      </c>
      <c r="F1489" s="1" t="s">
        <v>12480</v>
      </c>
      <c r="G1489" s="2">
        <v>44620.426388888889</v>
      </c>
    </row>
    <row r="1490" spans="1:7" x14ac:dyDescent="0.3">
      <c r="A1490">
        <v>1338</v>
      </c>
      <c r="B1490">
        <v>440</v>
      </c>
      <c r="C1490">
        <v>45.66</v>
      </c>
      <c r="D1490" s="1" t="s">
        <v>11945</v>
      </c>
      <c r="E1490" s="1" t="s">
        <v>12481</v>
      </c>
      <c r="F1490" s="1" t="s">
        <v>12482</v>
      </c>
      <c r="G1490" s="2">
        <v>44320.152083333334</v>
      </c>
    </row>
    <row r="1491" spans="1:7" x14ac:dyDescent="0.3">
      <c r="A1491">
        <v>1341</v>
      </c>
      <c r="B1491">
        <v>551</v>
      </c>
      <c r="C1491">
        <v>3.58</v>
      </c>
      <c r="D1491" s="1" t="s">
        <v>11945</v>
      </c>
      <c r="E1491" s="1" t="s">
        <v>12483</v>
      </c>
      <c r="F1491" s="1" t="s">
        <v>12484</v>
      </c>
      <c r="G1491" s="2">
        <v>44562.575694444444</v>
      </c>
    </row>
    <row r="1492" spans="1:7" x14ac:dyDescent="0.3">
      <c r="A1492">
        <v>1342</v>
      </c>
      <c r="B1492">
        <v>185</v>
      </c>
      <c r="C1492">
        <v>27.61</v>
      </c>
      <c r="D1492" s="1" t="s">
        <v>11945</v>
      </c>
      <c r="E1492" s="1" t="s">
        <v>12485</v>
      </c>
      <c r="F1492" s="1" t="s">
        <v>12486</v>
      </c>
      <c r="G1492" s="2">
        <v>45113.745833333334</v>
      </c>
    </row>
    <row r="1493" spans="1:7" x14ac:dyDescent="0.3">
      <c r="A1493">
        <v>1344</v>
      </c>
      <c r="B1493">
        <v>652</v>
      </c>
      <c r="C1493">
        <v>14.31</v>
      </c>
      <c r="D1493" s="1" t="s">
        <v>11945</v>
      </c>
      <c r="E1493" s="1" t="s">
        <v>12487</v>
      </c>
      <c r="F1493" s="1" t="s">
        <v>12488</v>
      </c>
      <c r="G1493" s="2">
        <v>45224.340277777781</v>
      </c>
    </row>
    <row r="1494" spans="1:7" x14ac:dyDescent="0.3">
      <c r="A1494">
        <v>1345</v>
      </c>
      <c r="B1494">
        <v>703</v>
      </c>
      <c r="C1494">
        <v>40.6</v>
      </c>
      <c r="D1494" s="1" t="s">
        <v>11945</v>
      </c>
      <c r="E1494" s="1" t="s">
        <v>12489</v>
      </c>
      <c r="F1494" s="1" t="s">
        <v>12490</v>
      </c>
      <c r="G1494" s="2">
        <v>44670.390277777777</v>
      </c>
    </row>
    <row r="1495" spans="1:7" x14ac:dyDescent="0.3">
      <c r="A1495">
        <v>1346</v>
      </c>
      <c r="B1495">
        <v>1968</v>
      </c>
      <c r="C1495">
        <v>30.56</v>
      </c>
      <c r="D1495" s="1" t="s">
        <v>11945</v>
      </c>
      <c r="E1495" s="1" t="s">
        <v>12491</v>
      </c>
      <c r="F1495" s="1" t="s">
        <v>9993</v>
      </c>
      <c r="G1495" s="2">
        <v>44705.67291666667</v>
      </c>
    </row>
    <row r="1496" spans="1:7" x14ac:dyDescent="0.3">
      <c r="A1496">
        <v>1348</v>
      </c>
      <c r="B1496">
        <v>346</v>
      </c>
      <c r="C1496">
        <v>49.28</v>
      </c>
      <c r="D1496" s="1" t="s">
        <v>11945</v>
      </c>
      <c r="E1496" s="1" t="s">
        <v>12492</v>
      </c>
      <c r="F1496" s="1" t="s">
        <v>12493</v>
      </c>
      <c r="G1496" s="2">
        <v>45145.285416666666</v>
      </c>
    </row>
    <row r="1497" spans="1:7" x14ac:dyDescent="0.3">
      <c r="A1497">
        <v>1357</v>
      </c>
      <c r="B1497">
        <v>499</v>
      </c>
      <c r="C1497">
        <v>44.85</v>
      </c>
      <c r="D1497" s="1" t="s">
        <v>11945</v>
      </c>
      <c r="E1497" s="1" t="s">
        <v>12494</v>
      </c>
      <c r="F1497" s="1" t="s">
        <v>1138</v>
      </c>
      <c r="G1497" s="2">
        <v>45181.892361111109</v>
      </c>
    </row>
    <row r="1498" spans="1:7" x14ac:dyDescent="0.3">
      <c r="A1498">
        <v>1359</v>
      </c>
      <c r="B1498">
        <v>701</v>
      </c>
      <c r="C1498">
        <v>47.15</v>
      </c>
      <c r="D1498" s="1" t="s">
        <v>11945</v>
      </c>
      <c r="E1498" s="1" t="s">
        <v>12495</v>
      </c>
      <c r="F1498" s="1" t="s">
        <v>6859</v>
      </c>
      <c r="G1498" s="2">
        <v>45275.040277777778</v>
      </c>
    </row>
    <row r="1499" spans="1:7" x14ac:dyDescent="0.3">
      <c r="A1499">
        <v>1368</v>
      </c>
      <c r="B1499">
        <v>1991</v>
      </c>
      <c r="C1499">
        <v>35.729999999999997</v>
      </c>
      <c r="D1499" s="1" t="s">
        <v>11945</v>
      </c>
      <c r="E1499" s="1" t="s">
        <v>12496</v>
      </c>
      <c r="F1499" s="1" t="s">
        <v>12497</v>
      </c>
      <c r="G1499" s="2">
        <v>44706.600694444445</v>
      </c>
    </row>
    <row r="1500" spans="1:7" x14ac:dyDescent="0.3">
      <c r="A1500">
        <v>1370</v>
      </c>
      <c r="B1500">
        <v>1873</v>
      </c>
      <c r="C1500">
        <v>17.52</v>
      </c>
      <c r="D1500" s="1" t="s">
        <v>11945</v>
      </c>
      <c r="E1500" s="1" t="s">
        <v>12498</v>
      </c>
      <c r="F1500" s="1" t="s">
        <v>12499</v>
      </c>
      <c r="G1500" s="2">
        <v>44168.188888888886</v>
      </c>
    </row>
    <row r="1501" spans="1:7" x14ac:dyDescent="0.3">
      <c r="A1501">
        <v>1379</v>
      </c>
      <c r="B1501">
        <v>1610</v>
      </c>
      <c r="C1501">
        <v>44.64</v>
      </c>
      <c r="D1501" s="1" t="s">
        <v>11945</v>
      </c>
      <c r="E1501" s="1" t="s">
        <v>12500</v>
      </c>
      <c r="F1501" s="1" t="s">
        <v>12501</v>
      </c>
      <c r="G1501" s="2">
        <v>44183.285416666666</v>
      </c>
    </row>
    <row r="1502" spans="1:7" x14ac:dyDescent="0.3">
      <c r="A1502">
        <v>1385</v>
      </c>
      <c r="B1502">
        <v>61</v>
      </c>
      <c r="C1502">
        <v>26.01</v>
      </c>
      <c r="D1502" s="1" t="s">
        <v>11945</v>
      </c>
      <c r="E1502" s="1" t="s">
        <v>12502</v>
      </c>
      <c r="F1502" s="1" t="s">
        <v>12503</v>
      </c>
      <c r="G1502" s="2">
        <v>44182.216666666667</v>
      </c>
    </row>
    <row r="1503" spans="1:7" x14ac:dyDescent="0.3">
      <c r="A1503">
        <v>1388</v>
      </c>
      <c r="B1503">
        <v>1305</v>
      </c>
      <c r="C1503">
        <v>7.03</v>
      </c>
      <c r="D1503" s="1" t="s">
        <v>11945</v>
      </c>
      <c r="E1503" s="1" t="s">
        <v>12504</v>
      </c>
      <c r="F1503" s="1" t="s">
        <v>12505</v>
      </c>
      <c r="G1503" s="2">
        <v>44394.180555555555</v>
      </c>
    </row>
    <row r="1504" spans="1:7" x14ac:dyDescent="0.3">
      <c r="A1504">
        <v>1389</v>
      </c>
      <c r="B1504">
        <v>1745</v>
      </c>
      <c r="C1504">
        <v>17.170000000000002</v>
      </c>
      <c r="D1504" s="1" t="s">
        <v>11945</v>
      </c>
      <c r="E1504" s="1" t="s">
        <v>12506</v>
      </c>
      <c r="F1504" s="1" t="s">
        <v>12507</v>
      </c>
      <c r="G1504" s="2">
        <v>44887.631944444445</v>
      </c>
    </row>
    <row r="1505" spans="1:7" x14ac:dyDescent="0.3">
      <c r="A1505">
        <v>1392</v>
      </c>
      <c r="B1505">
        <v>1562</v>
      </c>
      <c r="C1505">
        <v>46.58</v>
      </c>
      <c r="D1505" s="1" t="s">
        <v>11945</v>
      </c>
      <c r="E1505" s="1" t="s">
        <v>12508</v>
      </c>
      <c r="F1505" s="1" t="s">
        <v>12509</v>
      </c>
      <c r="G1505" s="2">
        <v>44865.773611111108</v>
      </c>
    </row>
    <row r="1506" spans="1:7" x14ac:dyDescent="0.3">
      <c r="A1506">
        <v>1394</v>
      </c>
      <c r="B1506">
        <v>1657</v>
      </c>
      <c r="C1506">
        <v>29.55</v>
      </c>
      <c r="D1506" s="1" t="s">
        <v>11945</v>
      </c>
      <c r="E1506" s="1" t="s">
        <v>12510</v>
      </c>
      <c r="F1506" s="1" t="s">
        <v>12511</v>
      </c>
      <c r="G1506" s="2">
        <v>44423.878472222219</v>
      </c>
    </row>
    <row r="1507" spans="1:7" x14ac:dyDescent="0.3">
      <c r="A1507">
        <v>1400</v>
      </c>
      <c r="B1507">
        <v>1004</v>
      </c>
      <c r="C1507">
        <v>46.45</v>
      </c>
      <c r="D1507" s="1" t="s">
        <v>11945</v>
      </c>
      <c r="E1507" s="1" t="s">
        <v>12512</v>
      </c>
      <c r="F1507" s="1" t="s">
        <v>12513</v>
      </c>
      <c r="G1507" s="2">
        <v>44937.690972222219</v>
      </c>
    </row>
    <row r="1508" spans="1:7" x14ac:dyDescent="0.3">
      <c r="A1508">
        <v>1404</v>
      </c>
      <c r="B1508">
        <v>1398</v>
      </c>
      <c r="C1508">
        <v>1.1200000000000001</v>
      </c>
      <c r="D1508" s="1" t="s">
        <v>11945</v>
      </c>
      <c r="E1508" s="1" t="s">
        <v>12514</v>
      </c>
      <c r="F1508" s="1" t="s">
        <v>12515</v>
      </c>
      <c r="G1508" s="2">
        <v>44074.524305555555</v>
      </c>
    </row>
    <row r="1509" spans="1:7" x14ac:dyDescent="0.3">
      <c r="A1509">
        <v>1405</v>
      </c>
      <c r="B1509">
        <v>1842</v>
      </c>
      <c r="C1509">
        <v>48.67</v>
      </c>
      <c r="D1509" s="1" t="s">
        <v>11945</v>
      </c>
      <c r="E1509" s="1" t="s">
        <v>12516</v>
      </c>
      <c r="F1509" s="1" t="s">
        <v>12517</v>
      </c>
      <c r="G1509" s="2">
        <v>44172.520833333336</v>
      </c>
    </row>
    <row r="1510" spans="1:7" x14ac:dyDescent="0.3">
      <c r="A1510">
        <v>1406</v>
      </c>
      <c r="B1510">
        <v>1876</v>
      </c>
      <c r="C1510">
        <v>12.73</v>
      </c>
      <c r="D1510" s="1" t="s">
        <v>11945</v>
      </c>
      <c r="E1510" s="1" t="s">
        <v>12518</v>
      </c>
      <c r="F1510" s="1" t="s">
        <v>12519</v>
      </c>
      <c r="G1510" s="2">
        <v>44276.148611111108</v>
      </c>
    </row>
    <row r="1511" spans="1:7" x14ac:dyDescent="0.3">
      <c r="A1511">
        <v>1413</v>
      </c>
      <c r="B1511">
        <v>674</v>
      </c>
      <c r="C1511">
        <v>5.87</v>
      </c>
      <c r="D1511" s="1" t="s">
        <v>11945</v>
      </c>
      <c r="E1511" s="1" t="s">
        <v>12520</v>
      </c>
      <c r="F1511" s="1" t="s">
        <v>12521</v>
      </c>
      <c r="G1511" s="2">
        <v>44639.051388888889</v>
      </c>
    </row>
    <row r="1512" spans="1:7" x14ac:dyDescent="0.3">
      <c r="A1512">
        <v>1417</v>
      </c>
      <c r="B1512">
        <v>989</v>
      </c>
      <c r="C1512">
        <v>46.98</v>
      </c>
      <c r="D1512" s="1" t="s">
        <v>11945</v>
      </c>
      <c r="E1512" s="1" t="s">
        <v>12522</v>
      </c>
      <c r="F1512" s="1" t="s">
        <v>12523</v>
      </c>
      <c r="G1512" s="2">
        <v>44404.76666666667</v>
      </c>
    </row>
    <row r="1513" spans="1:7" x14ac:dyDescent="0.3">
      <c r="A1513">
        <v>1418</v>
      </c>
      <c r="B1513">
        <v>1972</v>
      </c>
      <c r="C1513">
        <v>27.02</v>
      </c>
      <c r="D1513" s="1" t="s">
        <v>11945</v>
      </c>
      <c r="E1513" s="1" t="s">
        <v>12524</v>
      </c>
      <c r="F1513" s="1" t="s">
        <v>12525</v>
      </c>
      <c r="G1513" s="2">
        <v>44744.538888888892</v>
      </c>
    </row>
    <row r="1514" spans="1:7" x14ac:dyDescent="0.3">
      <c r="A1514">
        <v>1434</v>
      </c>
      <c r="B1514">
        <v>699</v>
      </c>
      <c r="C1514">
        <v>31.49</v>
      </c>
      <c r="D1514" s="1" t="s">
        <v>11945</v>
      </c>
      <c r="E1514" s="1" t="s">
        <v>12526</v>
      </c>
      <c r="F1514" s="1" t="s">
        <v>12527</v>
      </c>
      <c r="G1514" s="2">
        <v>44798.688888888886</v>
      </c>
    </row>
    <row r="1515" spans="1:7" x14ac:dyDescent="0.3">
      <c r="A1515">
        <v>1441</v>
      </c>
      <c r="B1515">
        <v>686</v>
      </c>
      <c r="C1515">
        <v>38.07</v>
      </c>
      <c r="D1515" s="1" t="s">
        <v>11945</v>
      </c>
      <c r="E1515" s="1" t="s">
        <v>12528</v>
      </c>
      <c r="F1515" s="1" t="s">
        <v>12529</v>
      </c>
      <c r="G1515" s="2">
        <v>44837.261111111111</v>
      </c>
    </row>
    <row r="1516" spans="1:7" x14ac:dyDescent="0.3">
      <c r="A1516">
        <v>1443</v>
      </c>
      <c r="B1516">
        <v>144</v>
      </c>
      <c r="C1516">
        <v>22.56</v>
      </c>
      <c r="D1516" s="1" t="s">
        <v>11945</v>
      </c>
      <c r="E1516" s="1" t="s">
        <v>12530</v>
      </c>
      <c r="F1516" s="1" t="s">
        <v>12531</v>
      </c>
      <c r="G1516" s="2">
        <v>45158.427777777775</v>
      </c>
    </row>
    <row r="1517" spans="1:7" x14ac:dyDescent="0.3">
      <c r="A1517">
        <v>1454</v>
      </c>
      <c r="B1517">
        <v>1412</v>
      </c>
      <c r="C1517">
        <v>43.51</v>
      </c>
      <c r="D1517" s="1" t="s">
        <v>11945</v>
      </c>
      <c r="E1517" s="1" t="s">
        <v>12532</v>
      </c>
      <c r="F1517" s="1" t="s">
        <v>12533</v>
      </c>
      <c r="G1517" s="2">
        <v>44014.331250000003</v>
      </c>
    </row>
    <row r="1518" spans="1:7" x14ac:dyDescent="0.3">
      <c r="A1518">
        <v>1466</v>
      </c>
      <c r="B1518">
        <v>1910</v>
      </c>
      <c r="C1518">
        <v>25.14</v>
      </c>
      <c r="D1518" s="1" t="s">
        <v>11945</v>
      </c>
      <c r="E1518" s="1" t="s">
        <v>12534</v>
      </c>
      <c r="F1518" s="1" t="s">
        <v>12535</v>
      </c>
      <c r="G1518" s="2">
        <v>44254.824305555558</v>
      </c>
    </row>
    <row r="1519" spans="1:7" x14ac:dyDescent="0.3">
      <c r="A1519">
        <v>1480</v>
      </c>
      <c r="B1519">
        <v>1939</v>
      </c>
      <c r="C1519">
        <v>37.659999999999997</v>
      </c>
      <c r="D1519" s="1" t="s">
        <v>11945</v>
      </c>
      <c r="E1519" s="1" t="s">
        <v>12536</v>
      </c>
      <c r="F1519" s="1" t="s">
        <v>12537</v>
      </c>
      <c r="G1519" s="2">
        <v>45125.313888888886</v>
      </c>
    </row>
    <row r="1520" spans="1:7" x14ac:dyDescent="0.3">
      <c r="A1520">
        <v>1484</v>
      </c>
      <c r="B1520">
        <v>381</v>
      </c>
      <c r="C1520">
        <v>34.85</v>
      </c>
      <c r="D1520" s="1" t="s">
        <v>11945</v>
      </c>
      <c r="E1520" s="1" t="s">
        <v>12538</v>
      </c>
      <c r="F1520" s="1" t="s">
        <v>12539</v>
      </c>
      <c r="G1520" s="2">
        <v>43957.611111111109</v>
      </c>
    </row>
    <row r="1521" spans="1:7" x14ac:dyDescent="0.3">
      <c r="A1521">
        <v>1499</v>
      </c>
      <c r="B1521">
        <v>280</v>
      </c>
      <c r="C1521">
        <v>3.74</v>
      </c>
      <c r="D1521" s="1" t="s">
        <v>11945</v>
      </c>
      <c r="E1521" s="1" t="s">
        <v>12540</v>
      </c>
      <c r="F1521" s="1" t="s">
        <v>12541</v>
      </c>
      <c r="G1521" s="2">
        <v>45169.20208333333</v>
      </c>
    </row>
    <row r="1522" spans="1:7" x14ac:dyDescent="0.3">
      <c r="A1522">
        <v>1503</v>
      </c>
      <c r="B1522">
        <v>1871</v>
      </c>
      <c r="C1522">
        <v>15.18</v>
      </c>
      <c r="D1522" s="1" t="s">
        <v>11945</v>
      </c>
      <c r="E1522" s="1" t="s">
        <v>12542</v>
      </c>
      <c r="F1522" s="1" t="s">
        <v>12543</v>
      </c>
      <c r="G1522" s="2">
        <v>44886.712500000001</v>
      </c>
    </row>
    <row r="1523" spans="1:7" x14ac:dyDescent="0.3">
      <c r="A1523">
        <v>1508</v>
      </c>
      <c r="B1523">
        <v>1866</v>
      </c>
      <c r="C1523">
        <v>45.54</v>
      </c>
      <c r="D1523" s="1" t="s">
        <v>11945</v>
      </c>
      <c r="E1523" s="1" t="s">
        <v>12544</v>
      </c>
      <c r="F1523" s="1" t="s">
        <v>12545</v>
      </c>
      <c r="G1523" s="2">
        <v>43896.052777777775</v>
      </c>
    </row>
    <row r="1524" spans="1:7" x14ac:dyDescent="0.3">
      <c r="A1524">
        <v>1525</v>
      </c>
      <c r="B1524">
        <v>1894</v>
      </c>
      <c r="C1524">
        <v>11.41</v>
      </c>
      <c r="D1524" s="1" t="s">
        <v>11945</v>
      </c>
      <c r="E1524" s="1" t="s">
        <v>12546</v>
      </c>
      <c r="F1524" s="1" t="s">
        <v>12547</v>
      </c>
      <c r="G1524" s="2">
        <v>44344.026388888888</v>
      </c>
    </row>
    <row r="1525" spans="1:7" x14ac:dyDescent="0.3">
      <c r="A1525">
        <v>1527</v>
      </c>
      <c r="B1525">
        <v>661</v>
      </c>
      <c r="C1525">
        <v>26.11</v>
      </c>
      <c r="D1525" s="1" t="s">
        <v>11945</v>
      </c>
      <c r="E1525" s="1" t="s">
        <v>12548</v>
      </c>
      <c r="F1525" s="1" t="s">
        <v>12549</v>
      </c>
      <c r="G1525" s="2">
        <v>45154.560416666667</v>
      </c>
    </row>
    <row r="1526" spans="1:7" x14ac:dyDescent="0.3">
      <c r="A1526">
        <v>1529</v>
      </c>
      <c r="B1526">
        <v>183</v>
      </c>
      <c r="C1526">
        <v>8.59</v>
      </c>
      <c r="D1526" s="1" t="s">
        <v>11945</v>
      </c>
      <c r="E1526" s="1" t="s">
        <v>12550</v>
      </c>
      <c r="F1526" s="1" t="s">
        <v>12551</v>
      </c>
      <c r="G1526" s="2">
        <v>45146.094444444447</v>
      </c>
    </row>
    <row r="1527" spans="1:7" x14ac:dyDescent="0.3">
      <c r="A1527">
        <v>1534</v>
      </c>
      <c r="B1527">
        <v>939</v>
      </c>
      <c r="C1527">
        <v>17.97</v>
      </c>
      <c r="D1527" s="1" t="s">
        <v>11945</v>
      </c>
      <c r="E1527" s="1" t="s">
        <v>12552</v>
      </c>
      <c r="F1527" s="1" t="s">
        <v>12553</v>
      </c>
      <c r="G1527" s="2">
        <v>44451.839583333334</v>
      </c>
    </row>
    <row r="1528" spans="1:7" x14ac:dyDescent="0.3">
      <c r="A1528">
        <v>1535</v>
      </c>
      <c r="B1528">
        <v>1376</v>
      </c>
      <c r="C1528">
        <v>41.66</v>
      </c>
      <c r="D1528" s="1" t="s">
        <v>11945</v>
      </c>
      <c r="E1528" s="1" t="s">
        <v>12554</v>
      </c>
      <c r="F1528" s="1" t="s">
        <v>12555</v>
      </c>
      <c r="G1528" s="2">
        <v>44217.143055555556</v>
      </c>
    </row>
    <row r="1529" spans="1:7" x14ac:dyDescent="0.3">
      <c r="A1529">
        <v>1537</v>
      </c>
      <c r="B1529">
        <v>361</v>
      </c>
      <c r="C1529">
        <v>7.56</v>
      </c>
      <c r="D1529" s="1" t="s">
        <v>11945</v>
      </c>
      <c r="E1529" s="1" t="s">
        <v>12556</v>
      </c>
      <c r="F1529" s="1" t="s">
        <v>12557</v>
      </c>
      <c r="G1529" s="2">
        <v>45136.693749999999</v>
      </c>
    </row>
    <row r="1530" spans="1:7" x14ac:dyDescent="0.3">
      <c r="A1530">
        <v>1540</v>
      </c>
      <c r="B1530">
        <v>521</v>
      </c>
      <c r="C1530">
        <v>12.35</v>
      </c>
      <c r="D1530" s="1" t="s">
        <v>11945</v>
      </c>
      <c r="E1530" s="1" t="s">
        <v>12558</v>
      </c>
      <c r="F1530" s="1" t="s">
        <v>12559</v>
      </c>
      <c r="G1530" s="2">
        <v>44220.447222222225</v>
      </c>
    </row>
    <row r="1531" spans="1:7" x14ac:dyDescent="0.3">
      <c r="A1531">
        <v>1543</v>
      </c>
      <c r="B1531">
        <v>1575</v>
      </c>
      <c r="C1531">
        <v>49.12</v>
      </c>
      <c r="D1531" s="1" t="s">
        <v>11945</v>
      </c>
      <c r="E1531" s="1" t="s">
        <v>12560</v>
      </c>
      <c r="F1531" s="1" t="s">
        <v>12561</v>
      </c>
      <c r="G1531" s="2">
        <v>44648.399305555555</v>
      </c>
    </row>
    <row r="1532" spans="1:7" x14ac:dyDescent="0.3">
      <c r="A1532">
        <v>1560</v>
      </c>
      <c r="B1532">
        <v>1706</v>
      </c>
      <c r="C1532">
        <v>7.55</v>
      </c>
      <c r="D1532" s="1" t="s">
        <v>11945</v>
      </c>
      <c r="E1532" s="1" t="s">
        <v>12562</v>
      </c>
      <c r="F1532" s="1" t="s">
        <v>5147</v>
      </c>
      <c r="G1532" s="2">
        <v>45171.083333333336</v>
      </c>
    </row>
    <row r="1533" spans="1:7" x14ac:dyDescent="0.3">
      <c r="A1533">
        <v>1568</v>
      </c>
      <c r="B1533">
        <v>416</v>
      </c>
      <c r="C1533">
        <v>39.75</v>
      </c>
      <c r="D1533" s="1" t="s">
        <v>11945</v>
      </c>
      <c r="E1533" s="1" t="s">
        <v>12563</v>
      </c>
      <c r="F1533" s="1" t="s">
        <v>12564</v>
      </c>
      <c r="G1533" s="2">
        <v>44949.234722222223</v>
      </c>
    </row>
    <row r="1534" spans="1:7" x14ac:dyDescent="0.3">
      <c r="A1534">
        <v>1577</v>
      </c>
      <c r="B1534">
        <v>1251</v>
      </c>
      <c r="C1534">
        <v>0.14000000000000001</v>
      </c>
      <c r="D1534" s="1" t="s">
        <v>11945</v>
      </c>
      <c r="E1534" s="1" t="s">
        <v>12565</v>
      </c>
      <c r="F1534" s="1" t="s">
        <v>12566</v>
      </c>
      <c r="G1534" s="2">
        <v>44527.356944444444</v>
      </c>
    </row>
    <row r="1535" spans="1:7" x14ac:dyDescent="0.3">
      <c r="A1535">
        <v>1578</v>
      </c>
      <c r="B1535">
        <v>491</v>
      </c>
      <c r="C1535">
        <v>1.6</v>
      </c>
      <c r="D1535" s="1" t="s">
        <v>11945</v>
      </c>
      <c r="E1535" s="1" t="s">
        <v>12567</v>
      </c>
      <c r="F1535" s="1" t="s">
        <v>12568</v>
      </c>
      <c r="G1535" s="2">
        <v>44364.37777777778</v>
      </c>
    </row>
    <row r="1536" spans="1:7" x14ac:dyDescent="0.3">
      <c r="A1536">
        <v>1587</v>
      </c>
      <c r="B1536">
        <v>254</v>
      </c>
      <c r="C1536">
        <v>34.58</v>
      </c>
      <c r="D1536" s="1" t="s">
        <v>11945</v>
      </c>
      <c r="E1536" s="1" t="s">
        <v>12569</v>
      </c>
      <c r="F1536" s="1" t="s">
        <v>12570</v>
      </c>
      <c r="G1536" s="2">
        <v>43947.422222222223</v>
      </c>
    </row>
    <row r="1537" spans="1:7" x14ac:dyDescent="0.3">
      <c r="A1537">
        <v>1590</v>
      </c>
      <c r="B1537">
        <v>1881</v>
      </c>
      <c r="C1537">
        <v>44.55</v>
      </c>
      <c r="D1537" s="1" t="s">
        <v>11945</v>
      </c>
      <c r="E1537" s="1" t="s">
        <v>12571</v>
      </c>
      <c r="F1537" s="1" t="s">
        <v>12572</v>
      </c>
      <c r="G1537" s="2">
        <v>44442.174305555556</v>
      </c>
    </row>
    <row r="1538" spans="1:7" x14ac:dyDescent="0.3">
      <c r="A1538">
        <v>1599</v>
      </c>
      <c r="B1538">
        <v>895</v>
      </c>
      <c r="C1538">
        <v>15.08</v>
      </c>
      <c r="D1538" s="1" t="s">
        <v>11945</v>
      </c>
      <c r="E1538" s="1" t="s">
        <v>12573</v>
      </c>
      <c r="F1538" s="1" t="s">
        <v>12574</v>
      </c>
      <c r="G1538" s="2">
        <v>45027.132638888892</v>
      </c>
    </row>
    <row r="1539" spans="1:7" x14ac:dyDescent="0.3">
      <c r="A1539">
        <v>1607</v>
      </c>
      <c r="B1539">
        <v>1961</v>
      </c>
      <c r="C1539">
        <v>36.94</v>
      </c>
      <c r="D1539" s="1" t="s">
        <v>11945</v>
      </c>
      <c r="E1539" s="1" t="s">
        <v>12575</v>
      </c>
      <c r="F1539" s="1" t="s">
        <v>12576</v>
      </c>
      <c r="G1539" s="2">
        <v>44781.443055555559</v>
      </c>
    </row>
    <row r="1540" spans="1:7" x14ac:dyDescent="0.3">
      <c r="A1540">
        <v>1609</v>
      </c>
      <c r="B1540">
        <v>1274</v>
      </c>
      <c r="C1540">
        <v>0.1</v>
      </c>
      <c r="D1540" s="1" t="s">
        <v>11945</v>
      </c>
      <c r="E1540" s="1" t="s">
        <v>12577</v>
      </c>
      <c r="F1540" s="1" t="s">
        <v>12578</v>
      </c>
      <c r="G1540" s="2">
        <v>45191.806944444441</v>
      </c>
    </row>
    <row r="1541" spans="1:7" x14ac:dyDescent="0.3">
      <c r="A1541">
        <v>1615</v>
      </c>
      <c r="B1541">
        <v>1766</v>
      </c>
      <c r="C1541">
        <v>44.4</v>
      </c>
      <c r="D1541" s="1" t="s">
        <v>11945</v>
      </c>
      <c r="E1541" s="1" t="s">
        <v>12579</v>
      </c>
      <c r="F1541" s="1" t="s">
        <v>12580</v>
      </c>
      <c r="G1541" s="2">
        <v>44921.249305555553</v>
      </c>
    </row>
    <row r="1542" spans="1:7" x14ac:dyDescent="0.3">
      <c r="A1542">
        <v>1618</v>
      </c>
      <c r="B1542">
        <v>1771</v>
      </c>
      <c r="C1542">
        <v>2.37</v>
      </c>
      <c r="D1542" s="1" t="s">
        <v>11945</v>
      </c>
      <c r="E1542" s="1" t="s">
        <v>12581</v>
      </c>
      <c r="F1542" s="1" t="s">
        <v>12582</v>
      </c>
      <c r="G1542" s="2">
        <v>44884.848611111112</v>
      </c>
    </row>
    <row r="1543" spans="1:7" x14ac:dyDescent="0.3">
      <c r="A1543">
        <v>1623</v>
      </c>
      <c r="B1543">
        <v>442</v>
      </c>
      <c r="C1543">
        <v>8.92</v>
      </c>
      <c r="D1543" s="1" t="s">
        <v>11945</v>
      </c>
      <c r="E1543" s="1" t="s">
        <v>12583</v>
      </c>
      <c r="F1543" s="1" t="s">
        <v>12584</v>
      </c>
      <c r="G1543" s="2">
        <v>44758.298611111109</v>
      </c>
    </row>
    <row r="1544" spans="1:7" x14ac:dyDescent="0.3">
      <c r="A1544">
        <v>1636</v>
      </c>
      <c r="B1544">
        <v>548</v>
      </c>
      <c r="C1544">
        <v>39.86</v>
      </c>
      <c r="D1544" s="1" t="s">
        <v>11945</v>
      </c>
      <c r="E1544" s="1" t="s">
        <v>12585</v>
      </c>
      <c r="F1544" s="1" t="s">
        <v>12586</v>
      </c>
      <c r="G1544" s="2">
        <v>44107.451388888891</v>
      </c>
    </row>
    <row r="1545" spans="1:7" x14ac:dyDescent="0.3">
      <c r="A1545">
        <v>1662</v>
      </c>
      <c r="B1545">
        <v>1547</v>
      </c>
      <c r="C1545">
        <v>6.89</v>
      </c>
      <c r="D1545" s="1" t="s">
        <v>11945</v>
      </c>
      <c r="E1545" s="1" t="s">
        <v>12587</v>
      </c>
      <c r="F1545" s="1" t="s">
        <v>12588</v>
      </c>
      <c r="G1545" s="2">
        <v>44290.119444444441</v>
      </c>
    </row>
    <row r="1546" spans="1:7" x14ac:dyDescent="0.3">
      <c r="A1546">
        <v>1683</v>
      </c>
      <c r="B1546">
        <v>1177</v>
      </c>
      <c r="C1546">
        <v>38.200000000000003</v>
      </c>
      <c r="D1546" s="1" t="s">
        <v>11945</v>
      </c>
      <c r="E1546" s="1" t="s">
        <v>12589</v>
      </c>
      <c r="F1546" s="1" t="s">
        <v>12590</v>
      </c>
      <c r="G1546" s="2">
        <v>45184.142361111109</v>
      </c>
    </row>
    <row r="1547" spans="1:7" x14ac:dyDescent="0.3">
      <c r="A1547">
        <v>1685</v>
      </c>
      <c r="B1547">
        <v>1483</v>
      </c>
      <c r="C1547">
        <v>48.13</v>
      </c>
      <c r="D1547" s="1" t="s">
        <v>11945</v>
      </c>
      <c r="E1547" s="1" t="s">
        <v>12591</v>
      </c>
      <c r="F1547" s="1" t="s">
        <v>12592</v>
      </c>
      <c r="G1547" s="2">
        <v>44154.813194444447</v>
      </c>
    </row>
    <row r="1548" spans="1:7" x14ac:dyDescent="0.3">
      <c r="A1548">
        <v>1700</v>
      </c>
      <c r="B1548">
        <v>1812</v>
      </c>
      <c r="C1548">
        <v>23.73</v>
      </c>
      <c r="D1548" s="1" t="s">
        <v>11945</v>
      </c>
      <c r="E1548" s="1" t="s">
        <v>12593</v>
      </c>
      <c r="F1548" s="1" t="s">
        <v>12594</v>
      </c>
      <c r="G1548" s="2">
        <v>44712.488194444442</v>
      </c>
    </row>
    <row r="1549" spans="1:7" x14ac:dyDescent="0.3">
      <c r="A1549">
        <v>1707</v>
      </c>
      <c r="B1549">
        <v>1826</v>
      </c>
      <c r="C1549">
        <v>5.88</v>
      </c>
      <c r="D1549" s="1" t="s">
        <v>11945</v>
      </c>
      <c r="E1549" s="1" t="s">
        <v>12595</v>
      </c>
      <c r="F1549" s="1" t="s">
        <v>12596</v>
      </c>
      <c r="G1549" s="2">
        <v>44882.808333333334</v>
      </c>
    </row>
    <row r="1550" spans="1:7" x14ac:dyDescent="0.3">
      <c r="A1550">
        <v>1710</v>
      </c>
      <c r="B1550">
        <v>1478</v>
      </c>
      <c r="C1550">
        <v>48.09</v>
      </c>
      <c r="D1550" s="1" t="s">
        <v>11945</v>
      </c>
      <c r="E1550" s="1" t="s">
        <v>12597</v>
      </c>
      <c r="F1550" s="1" t="s">
        <v>12598</v>
      </c>
      <c r="G1550" s="2">
        <v>44747.602083333331</v>
      </c>
    </row>
    <row r="1551" spans="1:7" x14ac:dyDescent="0.3">
      <c r="A1551">
        <v>1721</v>
      </c>
      <c r="B1551">
        <v>785</v>
      </c>
      <c r="C1551">
        <v>38.479999999999997</v>
      </c>
      <c r="D1551" s="1" t="s">
        <v>11945</v>
      </c>
      <c r="E1551" s="1" t="s">
        <v>12599</v>
      </c>
      <c r="F1551" s="1" t="s">
        <v>12600</v>
      </c>
      <c r="G1551" s="2">
        <v>44419.075694444444</v>
      </c>
    </row>
    <row r="1552" spans="1:7" x14ac:dyDescent="0.3">
      <c r="A1552">
        <v>1722</v>
      </c>
      <c r="B1552">
        <v>845</v>
      </c>
      <c r="C1552">
        <v>8.2799999999999994</v>
      </c>
      <c r="D1552" s="1" t="s">
        <v>11945</v>
      </c>
      <c r="E1552" s="1" t="s">
        <v>12601</v>
      </c>
      <c r="F1552" s="1" t="s">
        <v>12602</v>
      </c>
      <c r="G1552" s="2">
        <v>44839.947916666664</v>
      </c>
    </row>
    <row r="1553" spans="1:7" x14ac:dyDescent="0.3">
      <c r="A1553">
        <v>1723</v>
      </c>
      <c r="B1553">
        <v>986</v>
      </c>
      <c r="C1553">
        <v>1.87</v>
      </c>
      <c r="D1553" s="1" t="s">
        <v>11945</v>
      </c>
      <c r="E1553" s="1" t="s">
        <v>12603</v>
      </c>
      <c r="F1553" s="1" t="s">
        <v>12604</v>
      </c>
      <c r="G1553" s="2">
        <v>44736.07916666667</v>
      </c>
    </row>
    <row r="1554" spans="1:7" x14ac:dyDescent="0.3">
      <c r="A1554">
        <v>1725</v>
      </c>
      <c r="B1554">
        <v>1871</v>
      </c>
      <c r="C1554">
        <v>43.33</v>
      </c>
      <c r="D1554" s="1" t="s">
        <v>11945</v>
      </c>
      <c r="E1554" s="1" t="s">
        <v>12605</v>
      </c>
      <c r="F1554" s="1" t="s">
        <v>12606</v>
      </c>
      <c r="G1554" s="2">
        <v>45304.175000000003</v>
      </c>
    </row>
    <row r="1555" spans="1:7" x14ac:dyDescent="0.3">
      <c r="A1555">
        <v>1726</v>
      </c>
      <c r="B1555">
        <v>1720</v>
      </c>
      <c r="C1555">
        <v>25.97</v>
      </c>
      <c r="D1555" s="1" t="s">
        <v>11945</v>
      </c>
      <c r="E1555" s="1" t="s">
        <v>12607</v>
      </c>
      <c r="F1555" s="1" t="s">
        <v>12608</v>
      </c>
      <c r="G1555" s="2">
        <v>44813.161805555559</v>
      </c>
    </row>
    <row r="1556" spans="1:7" x14ac:dyDescent="0.3">
      <c r="A1556">
        <v>1729</v>
      </c>
      <c r="B1556">
        <v>231</v>
      </c>
      <c r="C1556">
        <v>8.02</v>
      </c>
      <c r="D1556" s="1" t="s">
        <v>11945</v>
      </c>
      <c r="E1556" s="1" t="s">
        <v>12609</v>
      </c>
      <c r="F1556" s="1" t="s">
        <v>12610</v>
      </c>
      <c r="G1556" s="2">
        <v>44517.1</v>
      </c>
    </row>
    <row r="1557" spans="1:7" x14ac:dyDescent="0.3">
      <c r="A1557">
        <v>1731</v>
      </c>
      <c r="B1557">
        <v>42</v>
      </c>
      <c r="C1557">
        <v>22.11</v>
      </c>
      <c r="D1557" s="1" t="s">
        <v>11945</v>
      </c>
      <c r="E1557" s="1" t="s">
        <v>12611</v>
      </c>
      <c r="F1557" s="1" t="s">
        <v>12612</v>
      </c>
      <c r="G1557" s="2">
        <v>45190.479166666664</v>
      </c>
    </row>
    <row r="1558" spans="1:7" x14ac:dyDescent="0.3">
      <c r="A1558">
        <v>1733</v>
      </c>
      <c r="B1558">
        <v>1852</v>
      </c>
      <c r="C1558">
        <v>12.21</v>
      </c>
      <c r="D1558" s="1" t="s">
        <v>11945</v>
      </c>
      <c r="E1558" s="1" t="s">
        <v>12613</v>
      </c>
      <c r="F1558" s="1" t="s">
        <v>12614</v>
      </c>
      <c r="G1558" s="2">
        <v>43863.941666666666</v>
      </c>
    </row>
    <row r="1559" spans="1:7" x14ac:dyDescent="0.3">
      <c r="A1559">
        <v>1734</v>
      </c>
      <c r="B1559">
        <v>1976</v>
      </c>
      <c r="C1559">
        <v>43.68</v>
      </c>
      <c r="D1559" s="1" t="s">
        <v>11945</v>
      </c>
      <c r="E1559" s="1" t="s">
        <v>12615</v>
      </c>
      <c r="F1559" s="1" t="s">
        <v>12616</v>
      </c>
      <c r="G1559" s="2">
        <v>45207.345833333333</v>
      </c>
    </row>
    <row r="1560" spans="1:7" x14ac:dyDescent="0.3">
      <c r="A1560">
        <v>1738</v>
      </c>
      <c r="B1560">
        <v>1651</v>
      </c>
      <c r="C1560">
        <v>15.74</v>
      </c>
      <c r="D1560" s="1" t="s">
        <v>11945</v>
      </c>
      <c r="E1560" s="1" t="s">
        <v>12617</v>
      </c>
      <c r="F1560" s="1" t="s">
        <v>12618</v>
      </c>
      <c r="G1560" s="2">
        <v>44167.34652777778</v>
      </c>
    </row>
    <row r="1561" spans="1:7" x14ac:dyDescent="0.3">
      <c r="A1561">
        <v>1745</v>
      </c>
      <c r="B1561">
        <v>1475</v>
      </c>
      <c r="C1561">
        <v>8.4600000000000009</v>
      </c>
      <c r="D1561" s="1" t="s">
        <v>11945</v>
      </c>
      <c r="E1561" s="1" t="s">
        <v>12619</v>
      </c>
      <c r="F1561" s="1" t="s">
        <v>12620</v>
      </c>
      <c r="G1561" s="2">
        <v>44500.40902777778</v>
      </c>
    </row>
    <row r="1562" spans="1:7" x14ac:dyDescent="0.3">
      <c r="A1562">
        <v>1746</v>
      </c>
      <c r="B1562">
        <v>1119</v>
      </c>
      <c r="C1562">
        <v>4.38</v>
      </c>
      <c r="D1562" s="1" t="s">
        <v>11945</v>
      </c>
      <c r="E1562" s="1" t="s">
        <v>12621</v>
      </c>
      <c r="F1562" s="1" t="s">
        <v>12622</v>
      </c>
      <c r="G1562" s="2">
        <v>45076.962500000001</v>
      </c>
    </row>
    <row r="1563" spans="1:7" x14ac:dyDescent="0.3">
      <c r="A1563">
        <v>1750</v>
      </c>
      <c r="B1563">
        <v>353</v>
      </c>
      <c r="C1563">
        <v>37.840000000000003</v>
      </c>
      <c r="D1563" s="1" t="s">
        <v>11945</v>
      </c>
      <c r="E1563" s="1" t="s">
        <v>12623</v>
      </c>
      <c r="F1563" s="1" t="s">
        <v>12624</v>
      </c>
      <c r="G1563" s="2">
        <v>44357.207638888889</v>
      </c>
    </row>
    <row r="1564" spans="1:7" x14ac:dyDescent="0.3">
      <c r="A1564">
        <v>1759</v>
      </c>
      <c r="B1564">
        <v>1676</v>
      </c>
      <c r="C1564">
        <v>10.97</v>
      </c>
      <c r="D1564" s="1" t="s">
        <v>11945</v>
      </c>
      <c r="E1564" s="1" t="s">
        <v>12625</v>
      </c>
      <c r="F1564" s="1" t="s">
        <v>12626</v>
      </c>
      <c r="G1564" s="2">
        <v>45176.171527777777</v>
      </c>
    </row>
    <row r="1565" spans="1:7" x14ac:dyDescent="0.3">
      <c r="A1565">
        <v>1760</v>
      </c>
      <c r="B1565">
        <v>728</v>
      </c>
      <c r="C1565">
        <v>1.27</v>
      </c>
      <c r="D1565" s="1" t="s">
        <v>11945</v>
      </c>
      <c r="E1565" s="1" t="s">
        <v>12627</v>
      </c>
      <c r="F1565" s="1" t="s">
        <v>12628</v>
      </c>
      <c r="G1565" s="2">
        <v>44957.056944444441</v>
      </c>
    </row>
    <row r="1566" spans="1:7" x14ac:dyDescent="0.3">
      <c r="A1566">
        <v>1768</v>
      </c>
      <c r="B1566">
        <v>903</v>
      </c>
      <c r="C1566">
        <v>17.66</v>
      </c>
      <c r="D1566" s="1" t="s">
        <v>11945</v>
      </c>
      <c r="E1566" s="1" t="s">
        <v>12629</v>
      </c>
      <c r="F1566" s="1" t="s">
        <v>12630</v>
      </c>
      <c r="G1566" s="2">
        <v>45220.305555555555</v>
      </c>
    </row>
    <row r="1567" spans="1:7" x14ac:dyDescent="0.3">
      <c r="A1567">
        <v>1773</v>
      </c>
      <c r="B1567">
        <v>1162</v>
      </c>
      <c r="C1567">
        <v>37.619999999999997</v>
      </c>
      <c r="D1567" s="1" t="s">
        <v>11945</v>
      </c>
      <c r="E1567" s="1" t="s">
        <v>12631</v>
      </c>
      <c r="F1567" s="1" t="s">
        <v>12632</v>
      </c>
      <c r="G1567" s="2">
        <v>44302.359027777777</v>
      </c>
    </row>
    <row r="1568" spans="1:7" x14ac:dyDescent="0.3">
      <c r="A1568">
        <v>1780</v>
      </c>
      <c r="B1568">
        <v>1787</v>
      </c>
      <c r="C1568">
        <v>22.61</v>
      </c>
      <c r="D1568" s="1" t="s">
        <v>11945</v>
      </c>
      <c r="E1568" s="1" t="s">
        <v>12633</v>
      </c>
      <c r="F1568" s="1" t="s">
        <v>12634</v>
      </c>
      <c r="G1568" s="2">
        <v>44098.158333333333</v>
      </c>
    </row>
    <row r="1569" spans="1:7" x14ac:dyDescent="0.3">
      <c r="A1569">
        <v>1782</v>
      </c>
      <c r="B1569">
        <v>348</v>
      </c>
      <c r="C1569">
        <v>1.19</v>
      </c>
      <c r="D1569" s="1" t="s">
        <v>11945</v>
      </c>
      <c r="E1569" s="1" t="s">
        <v>12635</v>
      </c>
      <c r="F1569" s="1" t="s">
        <v>12636</v>
      </c>
      <c r="G1569" s="2">
        <v>44992.498611111114</v>
      </c>
    </row>
    <row r="1570" spans="1:7" x14ac:dyDescent="0.3">
      <c r="A1570">
        <v>1786</v>
      </c>
      <c r="B1570">
        <v>487</v>
      </c>
      <c r="C1570">
        <v>14.56</v>
      </c>
      <c r="D1570" s="1" t="s">
        <v>11945</v>
      </c>
      <c r="E1570" s="1" t="s">
        <v>12637</v>
      </c>
      <c r="F1570" s="1" t="s">
        <v>12638</v>
      </c>
      <c r="G1570" s="2">
        <v>44468.790972222225</v>
      </c>
    </row>
    <row r="1571" spans="1:7" x14ac:dyDescent="0.3">
      <c r="A1571">
        <v>1789</v>
      </c>
      <c r="B1571">
        <v>1449</v>
      </c>
      <c r="C1571">
        <v>7.6</v>
      </c>
      <c r="D1571" s="1" t="s">
        <v>11945</v>
      </c>
      <c r="E1571" s="1" t="s">
        <v>12639</v>
      </c>
      <c r="F1571" s="1" t="s">
        <v>12640</v>
      </c>
      <c r="G1571" s="2">
        <v>43903.95208333333</v>
      </c>
    </row>
    <row r="1572" spans="1:7" x14ac:dyDescent="0.3">
      <c r="A1572">
        <v>1799</v>
      </c>
      <c r="B1572">
        <v>336</v>
      </c>
      <c r="C1572">
        <v>21.18</v>
      </c>
      <c r="D1572" s="1" t="s">
        <v>11945</v>
      </c>
      <c r="E1572" s="1" t="s">
        <v>12641</v>
      </c>
      <c r="F1572" s="1" t="s">
        <v>12642</v>
      </c>
      <c r="G1572" s="2">
        <v>45084.875</v>
      </c>
    </row>
    <row r="1573" spans="1:7" x14ac:dyDescent="0.3">
      <c r="A1573">
        <v>1800</v>
      </c>
      <c r="B1573">
        <v>615</v>
      </c>
      <c r="C1573">
        <v>47.2</v>
      </c>
      <c r="D1573" s="1" t="s">
        <v>11945</v>
      </c>
      <c r="E1573" s="1" t="s">
        <v>12643</v>
      </c>
      <c r="F1573" s="1" t="s">
        <v>11491</v>
      </c>
      <c r="G1573" s="2">
        <v>44269.810416666667</v>
      </c>
    </row>
    <row r="1574" spans="1:7" x14ac:dyDescent="0.3">
      <c r="A1574">
        <v>1810</v>
      </c>
      <c r="B1574">
        <v>663</v>
      </c>
      <c r="C1574">
        <v>33.33</v>
      </c>
      <c r="D1574" s="1" t="s">
        <v>11945</v>
      </c>
      <c r="E1574" s="1" t="s">
        <v>12644</v>
      </c>
      <c r="F1574" s="1" t="s">
        <v>12645</v>
      </c>
      <c r="G1574" s="2">
        <v>43911.549305555556</v>
      </c>
    </row>
    <row r="1575" spans="1:7" x14ac:dyDescent="0.3">
      <c r="A1575">
        <v>1811</v>
      </c>
      <c r="B1575">
        <v>1091</v>
      </c>
      <c r="C1575">
        <v>46.31</v>
      </c>
      <c r="D1575" s="1" t="s">
        <v>11945</v>
      </c>
      <c r="E1575" s="1" t="s">
        <v>12646</v>
      </c>
      <c r="F1575" s="1" t="s">
        <v>12647</v>
      </c>
      <c r="G1575" s="2">
        <v>44780.976388888892</v>
      </c>
    </row>
    <row r="1576" spans="1:7" x14ac:dyDescent="0.3">
      <c r="A1576">
        <v>1813</v>
      </c>
      <c r="B1576">
        <v>1316</v>
      </c>
      <c r="C1576">
        <v>14.25</v>
      </c>
      <c r="D1576" s="1" t="s">
        <v>11945</v>
      </c>
      <c r="E1576" s="1" t="s">
        <v>12648</v>
      </c>
      <c r="F1576" s="1" t="s">
        <v>9303</v>
      </c>
      <c r="G1576" s="2">
        <v>44379.938194444447</v>
      </c>
    </row>
    <row r="1577" spans="1:7" x14ac:dyDescent="0.3">
      <c r="A1577">
        <v>1817</v>
      </c>
      <c r="B1577">
        <v>1912</v>
      </c>
      <c r="C1577">
        <v>44.6</v>
      </c>
      <c r="D1577" s="1" t="s">
        <v>11945</v>
      </c>
      <c r="E1577" s="1" t="s">
        <v>12649</v>
      </c>
      <c r="F1577" s="1" t="s">
        <v>12650</v>
      </c>
      <c r="G1577" s="2">
        <v>44946.183333333334</v>
      </c>
    </row>
    <row r="1578" spans="1:7" x14ac:dyDescent="0.3">
      <c r="A1578">
        <v>1818</v>
      </c>
      <c r="B1578">
        <v>378</v>
      </c>
      <c r="C1578">
        <v>35.31</v>
      </c>
      <c r="D1578" s="1" t="s">
        <v>11945</v>
      </c>
      <c r="E1578" s="1" t="s">
        <v>12651</v>
      </c>
      <c r="F1578" s="1" t="s">
        <v>12652</v>
      </c>
      <c r="G1578" s="2">
        <v>44720.727083333331</v>
      </c>
    </row>
    <row r="1579" spans="1:7" x14ac:dyDescent="0.3">
      <c r="A1579">
        <v>1826</v>
      </c>
      <c r="B1579">
        <v>1211</v>
      </c>
      <c r="C1579">
        <v>11.27</v>
      </c>
      <c r="D1579" s="1" t="s">
        <v>11945</v>
      </c>
      <c r="E1579" s="1" t="s">
        <v>12653</v>
      </c>
      <c r="F1579" s="1" t="s">
        <v>12654</v>
      </c>
      <c r="G1579" s="2">
        <v>43932.479166666664</v>
      </c>
    </row>
    <row r="1580" spans="1:7" x14ac:dyDescent="0.3">
      <c r="A1580">
        <v>1833</v>
      </c>
      <c r="B1580">
        <v>119</v>
      </c>
      <c r="C1580">
        <v>18.37</v>
      </c>
      <c r="D1580" s="1" t="s">
        <v>11945</v>
      </c>
      <c r="E1580" s="1" t="s">
        <v>12655</v>
      </c>
      <c r="F1580" s="1" t="s">
        <v>11531</v>
      </c>
      <c r="G1580" s="2">
        <v>43845.324999999997</v>
      </c>
    </row>
    <row r="1581" spans="1:7" x14ac:dyDescent="0.3">
      <c r="A1581">
        <v>1834</v>
      </c>
      <c r="B1581">
        <v>1645</v>
      </c>
      <c r="C1581">
        <v>36.130000000000003</v>
      </c>
      <c r="D1581" s="1" t="s">
        <v>11945</v>
      </c>
      <c r="E1581" s="1" t="s">
        <v>12656</v>
      </c>
      <c r="F1581" s="1" t="s">
        <v>12657</v>
      </c>
      <c r="G1581" s="2">
        <v>45194.731944444444</v>
      </c>
    </row>
    <row r="1582" spans="1:7" x14ac:dyDescent="0.3">
      <c r="A1582">
        <v>1842</v>
      </c>
      <c r="B1582">
        <v>826</v>
      </c>
      <c r="C1582">
        <v>16.63</v>
      </c>
      <c r="D1582" s="1" t="s">
        <v>11945</v>
      </c>
      <c r="E1582" s="1" t="s">
        <v>12658</v>
      </c>
      <c r="F1582" s="1" t="s">
        <v>12659</v>
      </c>
      <c r="G1582" s="2">
        <v>44300.338888888888</v>
      </c>
    </row>
    <row r="1583" spans="1:7" x14ac:dyDescent="0.3">
      <c r="A1583">
        <v>1845</v>
      </c>
      <c r="B1583">
        <v>1182</v>
      </c>
      <c r="C1583">
        <v>11.94</v>
      </c>
      <c r="D1583" s="1" t="s">
        <v>11945</v>
      </c>
      <c r="E1583" s="1" t="s">
        <v>12660</v>
      </c>
      <c r="F1583" s="1" t="s">
        <v>12661</v>
      </c>
      <c r="G1583" s="2">
        <v>44141.94027777778</v>
      </c>
    </row>
    <row r="1584" spans="1:7" x14ac:dyDescent="0.3">
      <c r="A1584">
        <v>1847</v>
      </c>
      <c r="B1584">
        <v>706</v>
      </c>
      <c r="C1584">
        <v>31.01</v>
      </c>
      <c r="D1584" s="1" t="s">
        <v>11945</v>
      </c>
      <c r="E1584" s="1" t="s">
        <v>12662</v>
      </c>
      <c r="F1584" s="1" t="s">
        <v>12663</v>
      </c>
      <c r="G1584" s="2">
        <v>45203.750694444447</v>
      </c>
    </row>
    <row r="1585" spans="1:7" x14ac:dyDescent="0.3">
      <c r="A1585">
        <v>1851</v>
      </c>
      <c r="B1585">
        <v>1001</v>
      </c>
      <c r="C1585">
        <v>31.31</v>
      </c>
      <c r="D1585" s="1" t="s">
        <v>11945</v>
      </c>
      <c r="E1585" s="1" t="s">
        <v>12664</v>
      </c>
      <c r="F1585" s="1" t="s">
        <v>12665</v>
      </c>
      <c r="G1585" s="2">
        <v>44669.26458333333</v>
      </c>
    </row>
    <row r="1586" spans="1:7" x14ac:dyDescent="0.3">
      <c r="A1586">
        <v>1860</v>
      </c>
      <c r="B1586">
        <v>1270</v>
      </c>
      <c r="C1586">
        <v>13.69</v>
      </c>
      <c r="D1586" s="1" t="s">
        <v>11945</v>
      </c>
      <c r="E1586" s="1" t="s">
        <v>12666</v>
      </c>
      <c r="F1586" s="1" t="s">
        <v>12667</v>
      </c>
      <c r="G1586" s="2">
        <v>45597.396527777775</v>
      </c>
    </row>
    <row r="1587" spans="1:7" x14ac:dyDescent="0.3">
      <c r="A1587">
        <v>1868</v>
      </c>
      <c r="B1587">
        <v>1161</v>
      </c>
      <c r="C1587">
        <v>7.58</v>
      </c>
      <c r="D1587" s="1" t="s">
        <v>11945</v>
      </c>
      <c r="E1587" s="1" t="s">
        <v>12668</v>
      </c>
      <c r="F1587" s="1" t="s">
        <v>12669</v>
      </c>
      <c r="G1587" s="2">
        <v>44043.453472222223</v>
      </c>
    </row>
    <row r="1588" spans="1:7" x14ac:dyDescent="0.3">
      <c r="A1588">
        <v>1869</v>
      </c>
      <c r="B1588">
        <v>1741</v>
      </c>
      <c r="C1588">
        <v>9.4700000000000006</v>
      </c>
      <c r="D1588" s="1" t="s">
        <v>11945</v>
      </c>
      <c r="E1588" s="1" t="s">
        <v>12670</v>
      </c>
      <c r="F1588" s="1" t="s">
        <v>12671</v>
      </c>
      <c r="G1588" s="2">
        <v>43892.52847222222</v>
      </c>
    </row>
    <row r="1589" spans="1:7" x14ac:dyDescent="0.3">
      <c r="A1589">
        <v>1874</v>
      </c>
      <c r="B1589">
        <v>1725</v>
      </c>
      <c r="C1589">
        <v>44.92</v>
      </c>
      <c r="D1589" s="1" t="s">
        <v>11945</v>
      </c>
      <c r="E1589" s="1" t="s">
        <v>12672</v>
      </c>
      <c r="F1589" s="1" t="s">
        <v>12673</v>
      </c>
      <c r="G1589" s="2">
        <v>43900.38958333333</v>
      </c>
    </row>
    <row r="1590" spans="1:7" x14ac:dyDescent="0.3">
      <c r="A1590">
        <v>1878</v>
      </c>
      <c r="B1590">
        <v>1348</v>
      </c>
      <c r="C1590">
        <v>5.97</v>
      </c>
      <c r="D1590" s="1" t="s">
        <v>11945</v>
      </c>
      <c r="E1590" s="1" t="s">
        <v>12674</v>
      </c>
      <c r="F1590" s="1" t="s">
        <v>12675</v>
      </c>
      <c r="G1590" s="2">
        <v>43844.222916666666</v>
      </c>
    </row>
    <row r="1591" spans="1:7" x14ac:dyDescent="0.3">
      <c r="A1591">
        <v>1882</v>
      </c>
      <c r="B1591">
        <v>545</v>
      </c>
      <c r="C1591">
        <v>47.31</v>
      </c>
      <c r="D1591" s="1" t="s">
        <v>11945</v>
      </c>
      <c r="E1591" s="1" t="s">
        <v>12676</v>
      </c>
      <c r="F1591" s="1" t="s">
        <v>12677</v>
      </c>
      <c r="G1591" s="2">
        <v>44627.824305555558</v>
      </c>
    </row>
    <row r="1592" spans="1:7" x14ac:dyDescent="0.3">
      <c r="A1592">
        <v>1897</v>
      </c>
      <c r="B1592">
        <v>1080</v>
      </c>
      <c r="C1592">
        <v>27.76</v>
      </c>
      <c r="D1592" s="1" t="s">
        <v>11945</v>
      </c>
      <c r="E1592" s="1" t="s">
        <v>12678</v>
      </c>
      <c r="F1592" s="1" t="s">
        <v>12679</v>
      </c>
      <c r="G1592" s="2">
        <v>44602.658333333333</v>
      </c>
    </row>
    <row r="1593" spans="1:7" x14ac:dyDescent="0.3">
      <c r="A1593">
        <v>1900</v>
      </c>
      <c r="B1593">
        <v>1486</v>
      </c>
      <c r="C1593">
        <v>39.090000000000003</v>
      </c>
      <c r="D1593" s="1" t="s">
        <v>11945</v>
      </c>
      <c r="E1593" s="1" t="s">
        <v>12680</v>
      </c>
      <c r="F1593" s="1" t="s">
        <v>12681</v>
      </c>
      <c r="G1593" s="2">
        <v>44371.417361111111</v>
      </c>
    </row>
    <row r="1594" spans="1:7" x14ac:dyDescent="0.3">
      <c r="A1594">
        <v>1905</v>
      </c>
      <c r="B1594">
        <v>1221</v>
      </c>
      <c r="C1594">
        <v>9.3000000000000007</v>
      </c>
      <c r="D1594" s="1" t="s">
        <v>11945</v>
      </c>
      <c r="E1594" s="1" t="s">
        <v>12682</v>
      </c>
      <c r="F1594" s="1" t="s">
        <v>12683</v>
      </c>
      <c r="G1594" s="2">
        <v>44615.020833333336</v>
      </c>
    </row>
    <row r="1595" spans="1:7" x14ac:dyDescent="0.3">
      <c r="A1595">
        <v>1938</v>
      </c>
      <c r="B1595">
        <v>377</v>
      </c>
      <c r="C1595">
        <v>9.5299999999999994</v>
      </c>
      <c r="D1595" s="1" t="s">
        <v>11945</v>
      </c>
      <c r="E1595" s="1" t="s">
        <v>12684</v>
      </c>
      <c r="F1595" s="1" t="s">
        <v>12685</v>
      </c>
      <c r="G1595" s="2">
        <v>44156.1</v>
      </c>
    </row>
    <row r="1596" spans="1:7" x14ac:dyDescent="0.3">
      <c r="A1596">
        <v>1939</v>
      </c>
      <c r="B1596">
        <v>1457</v>
      </c>
      <c r="C1596">
        <v>10.81</v>
      </c>
      <c r="D1596" s="1" t="s">
        <v>11945</v>
      </c>
      <c r="E1596" s="1" t="s">
        <v>12686</v>
      </c>
      <c r="F1596" s="1" t="s">
        <v>12687</v>
      </c>
      <c r="G1596" s="2">
        <v>44192.05</v>
      </c>
    </row>
    <row r="1597" spans="1:7" x14ac:dyDescent="0.3">
      <c r="A1597">
        <v>1944</v>
      </c>
      <c r="B1597">
        <v>600</v>
      </c>
      <c r="C1597">
        <v>30.29</v>
      </c>
      <c r="D1597" s="1" t="s">
        <v>11945</v>
      </c>
      <c r="E1597" s="1" t="s">
        <v>12688</v>
      </c>
      <c r="F1597" s="1" t="s">
        <v>12689</v>
      </c>
      <c r="G1597" s="2">
        <v>44776.96875</v>
      </c>
    </row>
    <row r="1598" spans="1:7" x14ac:dyDescent="0.3">
      <c r="A1598">
        <v>1945</v>
      </c>
      <c r="B1598">
        <v>1161</v>
      </c>
      <c r="C1598">
        <v>34.68</v>
      </c>
      <c r="D1598" s="1" t="s">
        <v>11945</v>
      </c>
      <c r="E1598" s="1" t="s">
        <v>12690</v>
      </c>
      <c r="F1598" s="1" t="s">
        <v>12691</v>
      </c>
      <c r="G1598" s="2">
        <v>44471.321527777778</v>
      </c>
    </row>
    <row r="1599" spans="1:7" x14ac:dyDescent="0.3">
      <c r="A1599">
        <v>1946</v>
      </c>
      <c r="B1599">
        <v>1477</v>
      </c>
      <c r="C1599">
        <v>32.119999999999997</v>
      </c>
      <c r="D1599" s="1" t="s">
        <v>11945</v>
      </c>
      <c r="E1599" s="1" t="s">
        <v>12692</v>
      </c>
      <c r="F1599" s="1" t="s">
        <v>12693</v>
      </c>
      <c r="G1599" s="2">
        <v>43959.743750000001</v>
      </c>
    </row>
    <row r="1600" spans="1:7" x14ac:dyDescent="0.3">
      <c r="A1600">
        <v>1949</v>
      </c>
      <c r="B1600">
        <v>28</v>
      </c>
      <c r="C1600">
        <v>21.09</v>
      </c>
      <c r="D1600" s="1" t="s">
        <v>11945</v>
      </c>
      <c r="E1600" s="1" t="s">
        <v>12694</v>
      </c>
      <c r="F1600" s="1" t="s">
        <v>12695</v>
      </c>
      <c r="G1600" s="2">
        <v>44063.557638888888</v>
      </c>
    </row>
    <row r="1601" spans="1:7" x14ac:dyDescent="0.3">
      <c r="A1601">
        <v>1950</v>
      </c>
      <c r="B1601">
        <v>145</v>
      </c>
      <c r="C1601">
        <v>15.49</v>
      </c>
      <c r="D1601" s="1" t="s">
        <v>11945</v>
      </c>
      <c r="E1601" s="1" t="s">
        <v>12696</v>
      </c>
      <c r="F1601" s="1" t="s">
        <v>12697</v>
      </c>
      <c r="G1601" s="2">
        <v>45185.852777777778</v>
      </c>
    </row>
    <row r="1602" spans="1:7" x14ac:dyDescent="0.3">
      <c r="A1602">
        <v>1955</v>
      </c>
      <c r="B1602">
        <v>1647</v>
      </c>
      <c r="C1602">
        <v>9.19</v>
      </c>
      <c r="D1602" s="1" t="s">
        <v>11945</v>
      </c>
      <c r="E1602" s="1" t="s">
        <v>12698</v>
      </c>
      <c r="F1602" s="1" t="s">
        <v>12699</v>
      </c>
      <c r="G1602" s="2">
        <v>44416.893055555556</v>
      </c>
    </row>
    <row r="1603" spans="1:7" x14ac:dyDescent="0.3">
      <c r="A1603">
        <v>1960</v>
      </c>
      <c r="B1603">
        <v>899</v>
      </c>
      <c r="C1603">
        <v>28.06</v>
      </c>
      <c r="D1603" s="1" t="s">
        <v>11945</v>
      </c>
      <c r="E1603" s="1" t="s">
        <v>12700</v>
      </c>
      <c r="F1603" s="1" t="s">
        <v>12701</v>
      </c>
      <c r="G1603" s="2">
        <v>44590.486111111109</v>
      </c>
    </row>
    <row r="1604" spans="1:7" x14ac:dyDescent="0.3">
      <c r="A1604">
        <v>1964</v>
      </c>
      <c r="B1604">
        <v>1842</v>
      </c>
      <c r="C1604">
        <v>13.84</v>
      </c>
      <c r="D1604" s="1" t="s">
        <v>11945</v>
      </c>
      <c r="E1604" s="1" t="s">
        <v>12702</v>
      </c>
      <c r="F1604" s="1" t="s">
        <v>12703</v>
      </c>
      <c r="G1604" s="2">
        <v>44569.57916666667</v>
      </c>
    </row>
    <row r="1605" spans="1:7" x14ac:dyDescent="0.3">
      <c r="A1605">
        <v>1967</v>
      </c>
      <c r="B1605">
        <v>383</v>
      </c>
      <c r="C1605">
        <v>46.14</v>
      </c>
      <c r="D1605" s="1" t="s">
        <v>11945</v>
      </c>
      <c r="E1605" s="1" t="s">
        <v>12704</v>
      </c>
      <c r="F1605" s="1" t="s">
        <v>12705</v>
      </c>
      <c r="G1605" s="2">
        <v>44337.427083333336</v>
      </c>
    </row>
    <row r="1606" spans="1:7" x14ac:dyDescent="0.3">
      <c r="A1606">
        <v>1975</v>
      </c>
      <c r="B1606">
        <v>1215</v>
      </c>
      <c r="C1606">
        <v>16.53</v>
      </c>
      <c r="D1606" s="1" t="s">
        <v>11945</v>
      </c>
      <c r="E1606" s="1" t="s">
        <v>12706</v>
      </c>
      <c r="F1606" s="1" t="s">
        <v>12707</v>
      </c>
      <c r="G1606" s="2">
        <v>44726.900694444441</v>
      </c>
    </row>
    <row r="1607" spans="1:7" x14ac:dyDescent="0.3">
      <c r="A1607">
        <v>1982</v>
      </c>
      <c r="B1607">
        <v>1280</v>
      </c>
      <c r="C1607">
        <v>21.28</v>
      </c>
      <c r="D1607" s="1" t="s">
        <v>11945</v>
      </c>
      <c r="E1607" s="1" t="s">
        <v>12708</v>
      </c>
      <c r="F1607" s="1" t="s">
        <v>12709</v>
      </c>
      <c r="G1607" s="2">
        <v>44688.345833333333</v>
      </c>
    </row>
    <row r="1608" spans="1:7" x14ac:dyDescent="0.3">
      <c r="A1608">
        <v>1985</v>
      </c>
      <c r="B1608">
        <v>1896</v>
      </c>
      <c r="C1608">
        <v>29.79</v>
      </c>
      <c r="D1608" s="1" t="s">
        <v>11945</v>
      </c>
      <c r="E1608" s="1" t="s">
        <v>12710</v>
      </c>
      <c r="F1608" s="1" t="s">
        <v>8053</v>
      </c>
      <c r="G1608" s="2">
        <v>44338.803472222222</v>
      </c>
    </row>
    <row r="1609" spans="1:7" x14ac:dyDescent="0.3">
      <c r="A1609">
        <v>1991</v>
      </c>
      <c r="B1609">
        <v>9</v>
      </c>
      <c r="C1609">
        <v>47.65</v>
      </c>
      <c r="D1609" s="1" t="s">
        <v>11945</v>
      </c>
      <c r="E1609" s="1" t="s">
        <v>12711</v>
      </c>
      <c r="F1609" s="1" t="s">
        <v>10946</v>
      </c>
      <c r="G1609" s="2">
        <v>44564.999305555553</v>
      </c>
    </row>
    <row r="1610" spans="1:7" x14ac:dyDescent="0.3">
      <c r="A1610">
        <v>1999</v>
      </c>
      <c r="B1610">
        <v>946</v>
      </c>
      <c r="C1610">
        <v>26.24</v>
      </c>
      <c r="D1610" s="1" t="s">
        <v>11945</v>
      </c>
      <c r="E1610" s="1" t="s">
        <v>12712</v>
      </c>
      <c r="F1610" s="1" t="s">
        <v>12713</v>
      </c>
      <c r="G1610" s="2">
        <v>44666.856944444444</v>
      </c>
    </row>
    <row r="1611" spans="1:7" x14ac:dyDescent="0.3">
      <c r="A1611">
        <v>3</v>
      </c>
      <c r="B1611">
        <v>900</v>
      </c>
      <c r="C1611">
        <v>4.13</v>
      </c>
      <c r="D1611" s="1" t="s">
        <v>12714</v>
      </c>
      <c r="E1611" s="1" t="s">
        <v>12715</v>
      </c>
      <c r="F1611" s="1" t="s">
        <v>12716</v>
      </c>
      <c r="G1611" s="2">
        <v>45047.031944444447</v>
      </c>
    </row>
    <row r="1612" spans="1:7" x14ac:dyDescent="0.3">
      <c r="A1612">
        <v>6</v>
      </c>
      <c r="B1612">
        <v>840</v>
      </c>
      <c r="C1612">
        <v>25.9</v>
      </c>
      <c r="D1612" s="1" t="s">
        <v>12714</v>
      </c>
      <c r="E1612" s="1" t="s">
        <v>12717</v>
      </c>
      <c r="F1612" s="1" t="s">
        <v>12718</v>
      </c>
      <c r="G1612" s="2">
        <v>44989.55972222222</v>
      </c>
    </row>
    <row r="1613" spans="1:7" x14ac:dyDescent="0.3">
      <c r="A1613">
        <v>8</v>
      </c>
      <c r="B1613">
        <v>480</v>
      </c>
      <c r="C1613">
        <v>34.22</v>
      </c>
      <c r="D1613" s="1" t="s">
        <v>12714</v>
      </c>
      <c r="E1613" s="1" t="s">
        <v>12719</v>
      </c>
      <c r="F1613" s="1" t="s">
        <v>12720</v>
      </c>
      <c r="G1613" s="2">
        <v>45383.802083333336</v>
      </c>
    </row>
    <row r="1614" spans="1:7" x14ac:dyDescent="0.3">
      <c r="A1614">
        <v>13</v>
      </c>
      <c r="B1614">
        <v>1150</v>
      </c>
      <c r="C1614">
        <v>25.28</v>
      </c>
      <c r="D1614" s="1" t="s">
        <v>12714</v>
      </c>
      <c r="E1614" s="1" t="s">
        <v>12721</v>
      </c>
      <c r="F1614" s="1" t="s">
        <v>12722</v>
      </c>
      <c r="G1614" s="2">
        <v>44538.307638888888</v>
      </c>
    </row>
    <row r="1615" spans="1:7" x14ac:dyDescent="0.3">
      <c r="A1615">
        <v>17</v>
      </c>
      <c r="B1615">
        <v>1633</v>
      </c>
      <c r="C1615">
        <v>7.94</v>
      </c>
      <c r="D1615" s="1" t="s">
        <v>12714</v>
      </c>
      <c r="E1615" s="1" t="s">
        <v>12723</v>
      </c>
      <c r="F1615" s="1" t="s">
        <v>12724</v>
      </c>
      <c r="G1615" s="2">
        <v>44407.406944444447</v>
      </c>
    </row>
    <row r="1616" spans="1:7" x14ac:dyDescent="0.3">
      <c r="A1616">
        <v>18</v>
      </c>
      <c r="B1616">
        <v>788</v>
      </c>
      <c r="C1616">
        <v>45.89</v>
      </c>
      <c r="D1616" s="1" t="s">
        <v>12714</v>
      </c>
      <c r="E1616" s="1" t="s">
        <v>12725</v>
      </c>
      <c r="F1616" s="1" t="s">
        <v>12726</v>
      </c>
      <c r="G1616" s="2">
        <v>45318.023611111108</v>
      </c>
    </row>
    <row r="1617" spans="1:7" x14ac:dyDescent="0.3">
      <c r="A1617">
        <v>19</v>
      </c>
      <c r="B1617">
        <v>1010</v>
      </c>
      <c r="C1617">
        <v>17.47</v>
      </c>
      <c r="D1617" s="1" t="s">
        <v>12714</v>
      </c>
      <c r="E1617" s="1" t="s">
        <v>12727</v>
      </c>
      <c r="F1617" s="1" t="s">
        <v>12728</v>
      </c>
      <c r="G1617" s="2">
        <v>44965.128472222219</v>
      </c>
    </row>
    <row r="1618" spans="1:7" x14ac:dyDescent="0.3">
      <c r="A1618">
        <v>27</v>
      </c>
      <c r="B1618">
        <v>588</v>
      </c>
      <c r="C1618">
        <v>2.82</v>
      </c>
      <c r="D1618" s="1" t="s">
        <v>12714</v>
      </c>
      <c r="E1618" s="1" t="s">
        <v>12729</v>
      </c>
      <c r="F1618" s="1" t="s">
        <v>12730</v>
      </c>
      <c r="G1618" s="2">
        <v>43867.086805555555</v>
      </c>
    </row>
    <row r="1619" spans="1:7" x14ac:dyDescent="0.3">
      <c r="A1619">
        <v>28</v>
      </c>
      <c r="B1619">
        <v>555</v>
      </c>
      <c r="C1619">
        <v>32.82</v>
      </c>
      <c r="D1619" s="1" t="s">
        <v>12714</v>
      </c>
      <c r="E1619" s="1" t="s">
        <v>12731</v>
      </c>
      <c r="F1619" s="1" t="s">
        <v>12732</v>
      </c>
      <c r="G1619" s="2">
        <v>43956.520138888889</v>
      </c>
    </row>
    <row r="1620" spans="1:7" x14ac:dyDescent="0.3">
      <c r="A1620">
        <v>33</v>
      </c>
      <c r="B1620">
        <v>367</v>
      </c>
      <c r="C1620">
        <v>1.78</v>
      </c>
      <c r="D1620" s="1" t="s">
        <v>12714</v>
      </c>
      <c r="E1620" s="1" t="s">
        <v>12733</v>
      </c>
      <c r="F1620" s="1" t="s">
        <v>12734</v>
      </c>
      <c r="G1620" s="2">
        <v>45040.753472222219</v>
      </c>
    </row>
    <row r="1621" spans="1:7" x14ac:dyDescent="0.3">
      <c r="A1621">
        <v>34</v>
      </c>
      <c r="B1621">
        <v>1280</v>
      </c>
      <c r="C1621">
        <v>27.67</v>
      </c>
      <c r="D1621" s="1" t="s">
        <v>12714</v>
      </c>
      <c r="E1621" s="1" t="s">
        <v>12735</v>
      </c>
      <c r="F1621" s="1" t="s">
        <v>12736</v>
      </c>
      <c r="G1621" s="2">
        <v>44230.020138888889</v>
      </c>
    </row>
    <row r="1622" spans="1:7" x14ac:dyDescent="0.3">
      <c r="A1622">
        <v>36</v>
      </c>
      <c r="B1622">
        <v>705</v>
      </c>
      <c r="C1622">
        <v>17</v>
      </c>
      <c r="D1622" s="1" t="s">
        <v>12714</v>
      </c>
      <c r="E1622" s="1" t="s">
        <v>12737</v>
      </c>
      <c r="F1622" s="1" t="s">
        <v>12738</v>
      </c>
      <c r="G1622" s="2">
        <v>44018.276388888888</v>
      </c>
    </row>
    <row r="1623" spans="1:7" x14ac:dyDescent="0.3">
      <c r="A1623">
        <v>37</v>
      </c>
      <c r="B1623">
        <v>1142</v>
      </c>
      <c r="C1623">
        <v>35.92</v>
      </c>
      <c r="D1623" s="1" t="s">
        <v>12714</v>
      </c>
      <c r="E1623" s="1" t="s">
        <v>12739</v>
      </c>
      <c r="F1623" s="1" t="s">
        <v>12740</v>
      </c>
      <c r="G1623" s="2">
        <v>44135.504861111112</v>
      </c>
    </row>
    <row r="1624" spans="1:7" x14ac:dyDescent="0.3">
      <c r="A1624">
        <v>39</v>
      </c>
      <c r="B1624">
        <v>1708</v>
      </c>
      <c r="C1624">
        <v>14.55</v>
      </c>
      <c r="D1624" s="1" t="s">
        <v>12714</v>
      </c>
      <c r="E1624" s="1" t="s">
        <v>12741</v>
      </c>
      <c r="F1624" s="1" t="s">
        <v>12742</v>
      </c>
      <c r="G1624" s="2">
        <v>43886.173611111109</v>
      </c>
    </row>
    <row r="1625" spans="1:7" x14ac:dyDescent="0.3">
      <c r="A1625">
        <v>57</v>
      </c>
      <c r="B1625">
        <v>132</v>
      </c>
      <c r="C1625">
        <v>14.64</v>
      </c>
      <c r="D1625" s="1" t="s">
        <v>12714</v>
      </c>
      <c r="E1625" s="1" t="s">
        <v>12743</v>
      </c>
      <c r="F1625" s="1" t="s">
        <v>12744</v>
      </c>
      <c r="G1625" s="2">
        <v>43892.798611111109</v>
      </c>
    </row>
    <row r="1626" spans="1:7" x14ac:dyDescent="0.3">
      <c r="A1626">
        <v>60</v>
      </c>
      <c r="B1626">
        <v>816</v>
      </c>
      <c r="C1626">
        <v>17.34</v>
      </c>
      <c r="D1626" s="1" t="s">
        <v>12714</v>
      </c>
      <c r="E1626" s="1" t="s">
        <v>12745</v>
      </c>
      <c r="F1626" s="1" t="s">
        <v>12746</v>
      </c>
      <c r="G1626" s="2">
        <v>44003.740972222222</v>
      </c>
    </row>
    <row r="1627" spans="1:7" x14ac:dyDescent="0.3">
      <c r="A1627">
        <v>62</v>
      </c>
      <c r="B1627">
        <v>1802</v>
      </c>
      <c r="C1627">
        <v>4.0999999999999996</v>
      </c>
      <c r="D1627" s="1" t="s">
        <v>12714</v>
      </c>
      <c r="E1627" s="1" t="s">
        <v>12747</v>
      </c>
      <c r="F1627" s="1" t="s">
        <v>12748</v>
      </c>
      <c r="G1627" s="2">
        <v>44088.786805555559</v>
      </c>
    </row>
    <row r="1628" spans="1:7" x14ac:dyDescent="0.3">
      <c r="A1628">
        <v>64</v>
      </c>
      <c r="B1628">
        <v>337</v>
      </c>
      <c r="C1628">
        <v>22.98</v>
      </c>
      <c r="D1628" s="1" t="s">
        <v>12714</v>
      </c>
      <c r="E1628" s="1" t="s">
        <v>12749</v>
      </c>
      <c r="F1628" s="1" t="s">
        <v>12750</v>
      </c>
      <c r="G1628" s="2">
        <v>44155.942361111112</v>
      </c>
    </row>
    <row r="1629" spans="1:7" x14ac:dyDescent="0.3">
      <c r="A1629">
        <v>65</v>
      </c>
      <c r="B1629">
        <v>1904</v>
      </c>
      <c r="C1629">
        <v>13.17</v>
      </c>
      <c r="D1629" s="1" t="s">
        <v>12714</v>
      </c>
      <c r="E1629" s="1" t="s">
        <v>12751</v>
      </c>
      <c r="F1629" s="1" t="s">
        <v>12752</v>
      </c>
      <c r="G1629" s="2">
        <v>44027.005555555559</v>
      </c>
    </row>
    <row r="1630" spans="1:7" x14ac:dyDescent="0.3">
      <c r="A1630">
        <v>72</v>
      </c>
      <c r="B1630">
        <v>181</v>
      </c>
      <c r="C1630">
        <v>3.05</v>
      </c>
      <c r="D1630" s="1" t="s">
        <v>12714</v>
      </c>
      <c r="E1630" s="1" t="s">
        <v>12753</v>
      </c>
      <c r="F1630" s="1" t="s">
        <v>12754</v>
      </c>
      <c r="G1630" s="2">
        <v>43998.15625</v>
      </c>
    </row>
    <row r="1631" spans="1:7" x14ac:dyDescent="0.3">
      <c r="A1631">
        <v>74</v>
      </c>
      <c r="B1631">
        <v>1096</v>
      </c>
      <c r="C1631">
        <v>42.07</v>
      </c>
      <c r="D1631" s="1" t="s">
        <v>12714</v>
      </c>
      <c r="E1631" s="1" t="s">
        <v>12755</v>
      </c>
      <c r="F1631" s="1" t="s">
        <v>12756</v>
      </c>
      <c r="G1631" s="2">
        <v>44568.336805555555</v>
      </c>
    </row>
    <row r="1632" spans="1:7" x14ac:dyDescent="0.3">
      <c r="A1632">
        <v>78</v>
      </c>
      <c r="B1632">
        <v>230</v>
      </c>
      <c r="C1632">
        <v>37.5</v>
      </c>
      <c r="D1632" s="1" t="s">
        <v>12714</v>
      </c>
      <c r="E1632" s="1" t="s">
        <v>12757</v>
      </c>
      <c r="F1632" s="1" t="s">
        <v>12758</v>
      </c>
      <c r="G1632" s="2">
        <v>45104.283333333333</v>
      </c>
    </row>
    <row r="1633" spans="1:7" x14ac:dyDescent="0.3">
      <c r="A1633">
        <v>88</v>
      </c>
      <c r="B1633">
        <v>368</v>
      </c>
      <c r="C1633">
        <v>13.67</v>
      </c>
      <c r="D1633" s="1" t="s">
        <v>12714</v>
      </c>
      <c r="E1633" s="1" t="s">
        <v>12759</v>
      </c>
      <c r="F1633" s="1" t="s">
        <v>12760</v>
      </c>
      <c r="G1633" s="2">
        <v>44036.938888888886</v>
      </c>
    </row>
    <row r="1634" spans="1:7" x14ac:dyDescent="0.3">
      <c r="A1634">
        <v>92</v>
      </c>
      <c r="B1634">
        <v>807</v>
      </c>
      <c r="C1634">
        <v>33.04</v>
      </c>
      <c r="D1634" s="1" t="s">
        <v>12714</v>
      </c>
      <c r="E1634" s="1" t="s">
        <v>12761</v>
      </c>
      <c r="F1634" s="1" t="s">
        <v>12762</v>
      </c>
      <c r="G1634" s="2">
        <v>44951.745833333334</v>
      </c>
    </row>
    <row r="1635" spans="1:7" x14ac:dyDescent="0.3">
      <c r="A1635">
        <v>94</v>
      </c>
      <c r="B1635">
        <v>57</v>
      </c>
      <c r="C1635">
        <v>2.34</v>
      </c>
      <c r="D1635" s="1" t="s">
        <v>12714</v>
      </c>
      <c r="E1635" s="1" t="s">
        <v>12763</v>
      </c>
      <c r="F1635" s="1" t="s">
        <v>12764</v>
      </c>
      <c r="G1635" s="2">
        <v>44412.299305555556</v>
      </c>
    </row>
    <row r="1636" spans="1:7" x14ac:dyDescent="0.3">
      <c r="A1636">
        <v>95</v>
      </c>
      <c r="B1636">
        <v>154</v>
      </c>
      <c r="C1636">
        <v>47</v>
      </c>
      <c r="D1636" s="1" t="s">
        <v>12714</v>
      </c>
      <c r="E1636" s="1" t="s">
        <v>12765</v>
      </c>
      <c r="F1636" s="1" t="s">
        <v>12766</v>
      </c>
      <c r="G1636" s="2">
        <v>44902.648611111108</v>
      </c>
    </row>
    <row r="1637" spans="1:7" x14ac:dyDescent="0.3">
      <c r="A1637">
        <v>96</v>
      </c>
      <c r="B1637">
        <v>1109</v>
      </c>
      <c r="C1637">
        <v>49.46</v>
      </c>
      <c r="D1637" s="1" t="s">
        <v>12714</v>
      </c>
      <c r="E1637" s="1" t="s">
        <v>12767</v>
      </c>
      <c r="F1637" s="1" t="s">
        <v>12768</v>
      </c>
      <c r="G1637" s="2">
        <v>44071.055555555555</v>
      </c>
    </row>
    <row r="1638" spans="1:7" x14ac:dyDescent="0.3">
      <c r="A1638">
        <v>104</v>
      </c>
      <c r="B1638">
        <v>1049</v>
      </c>
      <c r="C1638">
        <v>13.96</v>
      </c>
      <c r="D1638" s="1" t="s">
        <v>12714</v>
      </c>
      <c r="E1638" s="1" t="s">
        <v>12769</v>
      </c>
      <c r="F1638" s="1" t="s">
        <v>12770</v>
      </c>
      <c r="G1638" s="2">
        <v>44794.953472222223</v>
      </c>
    </row>
    <row r="1639" spans="1:7" x14ac:dyDescent="0.3">
      <c r="A1639">
        <v>105</v>
      </c>
      <c r="B1639">
        <v>982</v>
      </c>
      <c r="C1639">
        <v>35.42</v>
      </c>
      <c r="D1639" s="1" t="s">
        <v>12714</v>
      </c>
      <c r="E1639" s="1" t="s">
        <v>12771</v>
      </c>
      <c r="F1639" s="1" t="s">
        <v>12772</v>
      </c>
      <c r="G1639" s="2">
        <v>44686.319444444445</v>
      </c>
    </row>
    <row r="1640" spans="1:7" x14ac:dyDescent="0.3">
      <c r="A1640">
        <v>110</v>
      </c>
      <c r="B1640">
        <v>1719</v>
      </c>
      <c r="C1640">
        <v>0.96</v>
      </c>
      <c r="D1640" s="1" t="s">
        <v>12714</v>
      </c>
      <c r="E1640" s="1" t="s">
        <v>12773</v>
      </c>
      <c r="F1640" s="1" t="s">
        <v>12774</v>
      </c>
      <c r="G1640" s="2">
        <v>45242.790277777778</v>
      </c>
    </row>
    <row r="1641" spans="1:7" x14ac:dyDescent="0.3">
      <c r="A1641">
        <v>111</v>
      </c>
      <c r="B1641">
        <v>1775</v>
      </c>
      <c r="C1641">
        <v>1.71</v>
      </c>
      <c r="D1641" s="1" t="s">
        <v>12714</v>
      </c>
      <c r="E1641" s="1" t="s">
        <v>12775</v>
      </c>
      <c r="F1641" s="1" t="s">
        <v>12776</v>
      </c>
      <c r="G1641" s="2">
        <v>44528.392361111109</v>
      </c>
    </row>
    <row r="1642" spans="1:7" x14ac:dyDescent="0.3">
      <c r="A1642">
        <v>112</v>
      </c>
      <c r="B1642">
        <v>1667</v>
      </c>
      <c r="C1642">
        <v>19.07</v>
      </c>
      <c r="D1642" s="1" t="s">
        <v>12714</v>
      </c>
      <c r="E1642" s="1" t="s">
        <v>12777</v>
      </c>
      <c r="F1642" s="1" t="s">
        <v>12778</v>
      </c>
      <c r="G1642" s="2">
        <v>44946.822916666664</v>
      </c>
    </row>
    <row r="1643" spans="1:7" x14ac:dyDescent="0.3">
      <c r="A1643">
        <v>115</v>
      </c>
      <c r="B1643">
        <v>239</v>
      </c>
      <c r="C1643">
        <v>29.43</v>
      </c>
      <c r="D1643" s="1" t="s">
        <v>12714</v>
      </c>
      <c r="E1643" s="1" t="s">
        <v>12779</v>
      </c>
      <c r="F1643" s="1" t="s">
        <v>12780</v>
      </c>
      <c r="G1643" s="2">
        <v>44810.575694444444</v>
      </c>
    </row>
    <row r="1644" spans="1:7" x14ac:dyDescent="0.3">
      <c r="A1644">
        <v>140</v>
      </c>
      <c r="B1644">
        <v>359</v>
      </c>
      <c r="C1644">
        <v>34.29</v>
      </c>
      <c r="D1644" s="1" t="s">
        <v>12714</v>
      </c>
      <c r="E1644" s="1" t="s">
        <v>12781</v>
      </c>
      <c r="F1644" s="1" t="s">
        <v>12782</v>
      </c>
      <c r="G1644" s="2">
        <v>44653.175000000003</v>
      </c>
    </row>
    <row r="1645" spans="1:7" x14ac:dyDescent="0.3">
      <c r="A1645">
        <v>141</v>
      </c>
      <c r="B1645">
        <v>798</v>
      </c>
      <c r="C1645">
        <v>12.99</v>
      </c>
      <c r="D1645" s="1" t="s">
        <v>12714</v>
      </c>
      <c r="E1645" s="1" t="s">
        <v>12783</v>
      </c>
      <c r="F1645" s="1" t="s">
        <v>12784</v>
      </c>
      <c r="G1645" s="2">
        <v>45024.254166666666</v>
      </c>
    </row>
    <row r="1646" spans="1:7" x14ac:dyDescent="0.3">
      <c r="A1646">
        <v>160</v>
      </c>
      <c r="B1646">
        <v>173</v>
      </c>
      <c r="C1646">
        <v>21.68</v>
      </c>
      <c r="D1646" s="1" t="s">
        <v>12714</v>
      </c>
      <c r="E1646" s="1" t="s">
        <v>12785</v>
      </c>
      <c r="F1646" s="1" t="s">
        <v>12786</v>
      </c>
      <c r="G1646" s="2">
        <v>45033.28125</v>
      </c>
    </row>
    <row r="1647" spans="1:7" x14ac:dyDescent="0.3">
      <c r="A1647">
        <v>175</v>
      </c>
      <c r="B1647">
        <v>1491</v>
      </c>
      <c r="C1647">
        <v>15.1</v>
      </c>
      <c r="D1647" s="1" t="s">
        <v>12714</v>
      </c>
      <c r="E1647" s="1" t="s">
        <v>12787</v>
      </c>
      <c r="F1647" s="1" t="s">
        <v>12788</v>
      </c>
      <c r="G1647" s="2">
        <v>44478.592361111114</v>
      </c>
    </row>
    <row r="1648" spans="1:7" x14ac:dyDescent="0.3">
      <c r="A1648">
        <v>185</v>
      </c>
      <c r="B1648">
        <v>1693</v>
      </c>
      <c r="C1648">
        <v>42.42</v>
      </c>
      <c r="D1648" s="1" t="s">
        <v>12714</v>
      </c>
      <c r="E1648" s="1" t="s">
        <v>12789</v>
      </c>
      <c r="F1648" s="1" t="s">
        <v>12790</v>
      </c>
      <c r="G1648" s="2">
        <v>43963.052777777775</v>
      </c>
    </row>
    <row r="1649" spans="1:7" x14ac:dyDescent="0.3">
      <c r="A1649">
        <v>186</v>
      </c>
      <c r="B1649">
        <v>1087</v>
      </c>
      <c r="C1649">
        <v>33.450000000000003</v>
      </c>
      <c r="D1649" s="1" t="s">
        <v>12714</v>
      </c>
      <c r="E1649" s="1" t="s">
        <v>12791</v>
      </c>
      <c r="F1649" s="1" t="s">
        <v>12792</v>
      </c>
      <c r="G1649" s="2">
        <v>44033.513888888891</v>
      </c>
    </row>
    <row r="1650" spans="1:7" x14ac:dyDescent="0.3">
      <c r="A1650">
        <v>188</v>
      </c>
      <c r="B1650">
        <v>1139</v>
      </c>
      <c r="C1650">
        <v>20.45</v>
      </c>
      <c r="D1650" s="1" t="s">
        <v>12714</v>
      </c>
      <c r="E1650" s="1" t="s">
        <v>12793</v>
      </c>
      <c r="F1650" s="1" t="s">
        <v>12794</v>
      </c>
      <c r="G1650" s="2">
        <v>44308.517361111109</v>
      </c>
    </row>
    <row r="1651" spans="1:7" x14ac:dyDescent="0.3">
      <c r="A1651">
        <v>191</v>
      </c>
      <c r="B1651">
        <v>1529</v>
      </c>
      <c r="C1651">
        <v>7.94</v>
      </c>
      <c r="D1651" s="1" t="s">
        <v>12714</v>
      </c>
      <c r="E1651" s="1" t="s">
        <v>12795</v>
      </c>
      <c r="F1651" s="1" t="s">
        <v>12796</v>
      </c>
      <c r="G1651" s="2">
        <v>44285.993750000001</v>
      </c>
    </row>
    <row r="1652" spans="1:7" x14ac:dyDescent="0.3">
      <c r="A1652">
        <v>193</v>
      </c>
      <c r="B1652">
        <v>579</v>
      </c>
      <c r="C1652">
        <v>6.38</v>
      </c>
      <c r="D1652" s="1" t="s">
        <v>12714</v>
      </c>
      <c r="E1652" s="1" t="s">
        <v>12797</v>
      </c>
      <c r="F1652" s="1" t="s">
        <v>12798</v>
      </c>
      <c r="G1652" s="2">
        <v>44220.31527777778</v>
      </c>
    </row>
    <row r="1653" spans="1:7" x14ac:dyDescent="0.3">
      <c r="A1653">
        <v>196</v>
      </c>
      <c r="B1653">
        <v>748</v>
      </c>
      <c r="C1653">
        <v>37.25</v>
      </c>
      <c r="D1653" s="1" t="s">
        <v>12714</v>
      </c>
      <c r="E1653" s="1" t="s">
        <v>12799</v>
      </c>
      <c r="F1653" s="1" t="s">
        <v>12800</v>
      </c>
      <c r="G1653" s="2">
        <v>45235.130555555559</v>
      </c>
    </row>
    <row r="1654" spans="1:7" x14ac:dyDescent="0.3">
      <c r="A1654">
        <v>204</v>
      </c>
      <c r="B1654">
        <v>1170</v>
      </c>
      <c r="C1654">
        <v>18.670000000000002</v>
      </c>
      <c r="D1654" s="1" t="s">
        <v>12714</v>
      </c>
      <c r="E1654" s="1" t="s">
        <v>12801</v>
      </c>
      <c r="F1654" s="1" t="s">
        <v>12802</v>
      </c>
      <c r="G1654" s="2">
        <v>45210.836805555555</v>
      </c>
    </row>
    <row r="1655" spans="1:7" x14ac:dyDescent="0.3">
      <c r="A1655">
        <v>217</v>
      </c>
      <c r="B1655">
        <v>204</v>
      </c>
      <c r="C1655">
        <v>35.96</v>
      </c>
      <c r="D1655" s="1" t="s">
        <v>12714</v>
      </c>
      <c r="E1655" s="1" t="s">
        <v>12803</v>
      </c>
      <c r="F1655" s="1" t="s">
        <v>12804</v>
      </c>
      <c r="G1655" s="2">
        <v>43835.649305555555</v>
      </c>
    </row>
    <row r="1656" spans="1:7" x14ac:dyDescent="0.3">
      <c r="A1656">
        <v>229</v>
      </c>
      <c r="B1656">
        <v>226</v>
      </c>
      <c r="C1656">
        <v>20.82</v>
      </c>
      <c r="D1656" s="1" t="s">
        <v>12714</v>
      </c>
      <c r="E1656" s="1" t="s">
        <v>12805</v>
      </c>
      <c r="F1656" s="1" t="s">
        <v>440</v>
      </c>
      <c r="G1656" s="2">
        <v>44083.306250000001</v>
      </c>
    </row>
    <row r="1657" spans="1:7" x14ac:dyDescent="0.3">
      <c r="A1657">
        <v>230</v>
      </c>
      <c r="B1657">
        <v>140</v>
      </c>
      <c r="C1657">
        <v>1.69</v>
      </c>
      <c r="D1657" s="1" t="s">
        <v>12714</v>
      </c>
      <c r="E1657" s="1" t="s">
        <v>12806</v>
      </c>
      <c r="F1657" s="1" t="s">
        <v>12807</v>
      </c>
      <c r="G1657" s="2">
        <v>43980.931250000001</v>
      </c>
    </row>
    <row r="1658" spans="1:7" x14ac:dyDescent="0.3">
      <c r="A1658">
        <v>235</v>
      </c>
      <c r="B1658">
        <v>854</v>
      </c>
      <c r="C1658">
        <v>46.74</v>
      </c>
      <c r="D1658" s="1" t="s">
        <v>12714</v>
      </c>
      <c r="E1658" s="1" t="s">
        <v>12808</v>
      </c>
      <c r="F1658" s="1" t="s">
        <v>12809</v>
      </c>
      <c r="G1658" s="2">
        <v>45148.988194444442</v>
      </c>
    </row>
    <row r="1659" spans="1:7" x14ac:dyDescent="0.3">
      <c r="A1659">
        <v>236</v>
      </c>
      <c r="B1659">
        <v>261</v>
      </c>
      <c r="C1659">
        <v>19.2</v>
      </c>
      <c r="D1659" s="1" t="s">
        <v>12714</v>
      </c>
      <c r="E1659" s="1" t="s">
        <v>12810</v>
      </c>
      <c r="F1659" s="1" t="s">
        <v>12811</v>
      </c>
      <c r="G1659" s="2">
        <v>44847.834027777775</v>
      </c>
    </row>
    <row r="1660" spans="1:7" x14ac:dyDescent="0.3">
      <c r="A1660">
        <v>251</v>
      </c>
      <c r="B1660">
        <v>773</v>
      </c>
      <c r="C1660">
        <v>31.54</v>
      </c>
      <c r="D1660" s="1" t="s">
        <v>12714</v>
      </c>
      <c r="E1660" s="1" t="s">
        <v>12812</v>
      </c>
      <c r="F1660" s="1" t="s">
        <v>12813</v>
      </c>
      <c r="G1660" s="2">
        <v>44074.362500000003</v>
      </c>
    </row>
    <row r="1661" spans="1:7" x14ac:dyDescent="0.3">
      <c r="A1661">
        <v>252</v>
      </c>
      <c r="B1661">
        <v>1627</v>
      </c>
      <c r="C1661">
        <v>17.78</v>
      </c>
      <c r="D1661" s="1" t="s">
        <v>12714</v>
      </c>
      <c r="E1661" s="1" t="s">
        <v>12814</v>
      </c>
      <c r="F1661" s="1" t="s">
        <v>12815</v>
      </c>
      <c r="G1661" s="2">
        <v>44874.157638888886</v>
      </c>
    </row>
    <row r="1662" spans="1:7" x14ac:dyDescent="0.3">
      <c r="A1662">
        <v>254</v>
      </c>
      <c r="B1662">
        <v>921</v>
      </c>
      <c r="C1662">
        <v>9.1199999999999992</v>
      </c>
      <c r="D1662" s="1" t="s">
        <v>12714</v>
      </c>
      <c r="E1662" s="1" t="s">
        <v>12816</v>
      </c>
      <c r="F1662" s="1" t="s">
        <v>12817</v>
      </c>
      <c r="G1662" s="2">
        <v>44357.997916666667</v>
      </c>
    </row>
    <row r="1663" spans="1:7" x14ac:dyDescent="0.3">
      <c r="A1663">
        <v>260</v>
      </c>
      <c r="B1663">
        <v>189</v>
      </c>
      <c r="C1663">
        <v>7.72</v>
      </c>
      <c r="D1663" s="1" t="s">
        <v>12714</v>
      </c>
      <c r="E1663" s="1" t="s">
        <v>12818</v>
      </c>
      <c r="F1663" s="1" t="s">
        <v>12819</v>
      </c>
      <c r="G1663" s="2">
        <v>44467.570138888892</v>
      </c>
    </row>
    <row r="1664" spans="1:7" x14ac:dyDescent="0.3">
      <c r="A1664">
        <v>270</v>
      </c>
      <c r="B1664">
        <v>1862</v>
      </c>
      <c r="C1664">
        <v>27.4</v>
      </c>
      <c r="D1664" s="1" t="s">
        <v>12714</v>
      </c>
      <c r="E1664" s="1" t="s">
        <v>12820</v>
      </c>
      <c r="F1664" s="1" t="s">
        <v>12821</v>
      </c>
      <c r="G1664" s="2">
        <v>44971.52847222222</v>
      </c>
    </row>
    <row r="1665" spans="1:7" x14ac:dyDescent="0.3">
      <c r="A1665">
        <v>278</v>
      </c>
      <c r="B1665">
        <v>556</v>
      </c>
      <c r="C1665">
        <v>7.83</v>
      </c>
      <c r="D1665" s="1" t="s">
        <v>12714</v>
      </c>
      <c r="E1665" s="1" t="s">
        <v>12822</v>
      </c>
      <c r="F1665" s="1" t="s">
        <v>12823</v>
      </c>
      <c r="G1665" s="2">
        <v>43944.117361111108</v>
      </c>
    </row>
    <row r="1666" spans="1:7" x14ac:dyDescent="0.3">
      <c r="A1666">
        <v>279</v>
      </c>
      <c r="B1666">
        <v>127</v>
      </c>
      <c r="C1666">
        <v>9.75</v>
      </c>
      <c r="D1666" s="1" t="s">
        <v>12714</v>
      </c>
      <c r="E1666" s="1" t="s">
        <v>12824</v>
      </c>
      <c r="F1666" s="1" t="s">
        <v>12825</v>
      </c>
      <c r="G1666" s="2">
        <v>44251.094444444447</v>
      </c>
    </row>
    <row r="1667" spans="1:7" x14ac:dyDescent="0.3">
      <c r="A1667">
        <v>283</v>
      </c>
      <c r="B1667">
        <v>974</v>
      </c>
      <c r="C1667">
        <v>3.66</v>
      </c>
      <c r="D1667" s="1" t="s">
        <v>12714</v>
      </c>
      <c r="E1667" s="1" t="s">
        <v>12826</v>
      </c>
      <c r="F1667" s="1" t="s">
        <v>12827</v>
      </c>
      <c r="G1667" s="2">
        <v>44766.870833333334</v>
      </c>
    </row>
    <row r="1668" spans="1:7" x14ac:dyDescent="0.3">
      <c r="A1668">
        <v>289</v>
      </c>
      <c r="B1668">
        <v>868</v>
      </c>
      <c r="C1668">
        <v>47.14</v>
      </c>
      <c r="D1668" s="1" t="s">
        <v>12714</v>
      </c>
      <c r="E1668" s="1" t="s">
        <v>12828</v>
      </c>
      <c r="F1668" s="1" t="s">
        <v>12829</v>
      </c>
      <c r="G1668" s="2">
        <v>44092.345138888886</v>
      </c>
    </row>
    <row r="1669" spans="1:7" x14ac:dyDescent="0.3">
      <c r="A1669">
        <v>291</v>
      </c>
      <c r="B1669">
        <v>1289</v>
      </c>
      <c r="C1669">
        <v>19.66</v>
      </c>
      <c r="D1669" s="1" t="s">
        <v>12714</v>
      </c>
      <c r="E1669" s="1" t="s">
        <v>12830</v>
      </c>
      <c r="F1669" s="1" t="s">
        <v>12831</v>
      </c>
      <c r="G1669" s="2">
        <v>44829.106249999997</v>
      </c>
    </row>
    <row r="1670" spans="1:7" x14ac:dyDescent="0.3">
      <c r="A1670">
        <v>294</v>
      </c>
      <c r="B1670">
        <v>402</v>
      </c>
      <c r="C1670">
        <v>44.17</v>
      </c>
      <c r="D1670" s="1" t="s">
        <v>12714</v>
      </c>
      <c r="E1670" s="1" t="s">
        <v>12832</v>
      </c>
      <c r="F1670" s="1" t="s">
        <v>12833</v>
      </c>
      <c r="G1670" s="2">
        <v>43949.013888888891</v>
      </c>
    </row>
    <row r="1671" spans="1:7" x14ac:dyDescent="0.3">
      <c r="A1671">
        <v>298</v>
      </c>
      <c r="B1671">
        <v>880</v>
      </c>
      <c r="C1671">
        <v>32.380000000000003</v>
      </c>
      <c r="D1671" s="1" t="s">
        <v>12714</v>
      </c>
      <c r="E1671" s="1" t="s">
        <v>12834</v>
      </c>
      <c r="F1671" s="1" t="s">
        <v>12835</v>
      </c>
      <c r="G1671" s="2">
        <v>44685.143750000003</v>
      </c>
    </row>
    <row r="1672" spans="1:7" x14ac:dyDescent="0.3">
      <c r="A1672">
        <v>304</v>
      </c>
      <c r="B1672">
        <v>855</v>
      </c>
      <c r="C1672">
        <v>36</v>
      </c>
      <c r="D1672" s="1" t="s">
        <v>12714</v>
      </c>
      <c r="E1672" s="1" t="s">
        <v>12836</v>
      </c>
      <c r="F1672" s="1" t="s">
        <v>12837</v>
      </c>
      <c r="G1672" s="2">
        <v>44164.785416666666</v>
      </c>
    </row>
    <row r="1673" spans="1:7" x14ac:dyDescent="0.3">
      <c r="A1673">
        <v>307</v>
      </c>
      <c r="B1673">
        <v>35</v>
      </c>
      <c r="C1673">
        <v>40.78</v>
      </c>
      <c r="D1673" s="1" t="s">
        <v>12714</v>
      </c>
      <c r="E1673" s="1" t="s">
        <v>12838</v>
      </c>
      <c r="F1673" s="1" t="s">
        <v>12839</v>
      </c>
      <c r="G1673" s="2">
        <v>44496.922222222223</v>
      </c>
    </row>
    <row r="1674" spans="1:7" x14ac:dyDescent="0.3">
      <c r="A1674">
        <v>313</v>
      </c>
      <c r="B1674">
        <v>1900</v>
      </c>
      <c r="C1674">
        <v>5.94</v>
      </c>
      <c r="D1674" s="1" t="s">
        <v>12714</v>
      </c>
      <c r="E1674" s="1" t="s">
        <v>12840</v>
      </c>
      <c r="F1674" s="1" t="s">
        <v>12841</v>
      </c>
      <c r="G1674" s="2">
        <v>44338.738194444442</v>
      </c>
    </row>
    <row r="1675" spans="1:7" x14ac:dyDescent="0.3">
      <c r="A1675">
        <v>319</v>
      </c>
      <c r="B1675">
        <v>891</v>
      </c>
      <c r="C1675">
        <v>37.979999999999997</v>
      </c>
      <c r="D1675" s="1" t="s">
        <v>12714</v>
      </c>
      <c r="E1675" s="1" t="s">
        <v>12842</v>
      </c>
      <c r="F1675" s="1" t="s">
        <v>12843</v>
      </c>
      <c r="G1675" s="2">
        <v>44977.299305555556</v>
      </c>
    </row>
    <row r="1676" spans="1:7" x14ac:dyDescent="0.3">
      <c r="A1676">
        <v>339</v>
      </c>
      <c r="B1676">
        <v>1524</v>
      </c>
      <c r="C1676">
        <v>10.83</v>
      </c>
      <c r="D1676" s="1" t="s">
        <v>12714</v>
      </c>
      <c r="E1676" s="1" t="s">
        <v>12844</v>
      </c>
      <c r="F1676" s="1" t="s">
        <v>12845</v>
      </c>
      <c r="G1676" s="2">
        <v>43954.234722222223</v>
      </c>
    </row>
    <row r="1677" spans="1:7" x14ac:dyDescent="0.3">
      <c r="A1677">
        <v>353</v>
      </c>
      <c r="B1677">
        <v>498</v>
      </c>
      <c r="C1677">
        <v>40.07</v>
      </c>
      <c r="D1677" s="1" t="s">
        <v>12714</v>
      </c>
      <c r="E1677" s="1" t="s">
        <v>12846</v>
      </c>
      <c r="F1677" s="1" t="s">
        <v>12847</v>
      </c>
      <c r="G1677" s="2">
        <v>43843.71597222222</v>
      </c>
    </row>
    <row r="1678" spans="1:7" x14ac:dyDescent="0.3">
      <c r="A1678">
        <v>356</v>
      </c>
      <c r="B1678">
        <v>118</v>
      </c>
      <c r="C1678">
        <v>31.71</v>
      </c>
      <c r="D1678" s="1" t="s">
        <v>12714</v>
      </c>
      <c r="E1678" s="1" t="s">
        <v>12848</v>
      </c>
      <c r="F1678" s="1" t="s">
        <v>12849</v>
      </c>
      <c r="G1678" s="2">
        <v>44880.00277777778</v>
      </c>
    </row>
    <row r="1679" spans="1:7" x14ac:dyDescent="0.3">
      <c r="A1679">
        <v>380</v>
      </c>
      <c r="B1679">
        <v>551</v>
      </c>
      <c r="C1679">
        <v>0.72</v>
      </c>
      <c r="D1679" s="1" t="s">
        <v>12714</v>
      </c>
      <c r="E1679" s="1" t="s">
        <v>12850</v>
      </c>
      <c r="F1679" s="1" t="s">
        <v>12851</v>
      </c>
      <c r="G1679" s="2">
        <v>44503.824999999997</v>
      </c>
    </row>
    <row r="1680" spans="1:7" x14ac:dyDescent="0.3">
      <c r="A1680">
        <v>383</v>
      </c>
      <c r="B1680">
        <v>1519</v>
      </c>
      <c r="C1680">
        <v>10.039999999999999</v>
      </c>
      <c r="D1680" s="1" t="s">
        <v>12714</v>
      </c>
      <c r="E1680" s="1" t="s">
        <v>12852</v>
      </c>
      <c r="F1680" s="1" t="s">
        <v>12853</v>
      </c>
      <c r="G1680" s="2">
        <v>44642.413888888892</v>
      </c>
    </row>
    <row r="1681" spans="1:7" x14ac:dyDescent="0.3">
      <c r="A1681">
        <v>391</v>
      </c>
      <c r="B1681">
        <v>481</v>
      </c>
      <c r="C1681">
        <v>12.32</v>
      </c>
      <c r="D1681" s="1" t="s">
        <v>12714</v>
      </c>
      <c r="E1681" s="1" t="s">
        <v>12854</v>
      </c>
      <c r="F1681" s="1" t="s">
        <v>12855</v>
      </c>
      <c r="G1681" s="2">
        <v>44043.511111111111</v>
      </c>
    </row>
    <row r="1682" spans="1:7" x14ac:dyDescent="0.3">
      <c r="A1682">
        <v>405</v>
      </c>
      <c r="B1682">
        <v>1</v>
      </c>
      <c r="C1682">
        <v>32.22</v>
      </c>
      <c r="D1682" s="1" t="s">
        <v>12714</v>
      </c>
      <c r="E1682" s="1" t="s">
        <v>12856</v>
      </c>
      <c r="F1682" s="1" t="s">
        <v>12857</v>
      </c>
      <c r="G1682" s="2">
        <v>44726.498611111114</v>
      </c>
    </row>
    <row r="1683" spans="1:7" x14ac:dyDescent="0.3">
      <c r="A1683">
        <v>407</v>
      </c>
      <c r="B1683">
        <v>1280</v>
      </c>
      <c r="C1683">
        <v>13.04</v>
      </c>
      <c r="D1683" s="1" t="s">
        <v>12714</v>
      </c>
      <c r="E1683" s="1" t="s">
        <v>12858</v>
      </c>
      <c r="F1683" s="1" t="s">
        <v>12859</v>
      </c>
      <c r="G1683" s="2">
        <v>44788.225694444445</v>
      </c>
    </row>
    <row r="1684" spans="1:7" x14ac:dyDescent="0.3">
      <c r="A1684">
        <v>409</v>
      </c>
      <c r="B1684">
        <v>1483</v>
      </c>
      <c r="C1684">
        <v>12.9</v>
      </c>
      <c r="D1684" s="1" t="s">
        <v>12714</v>
      </c>
      <c r="E1684" s="1" t="s">
        <v>12860</v>
      </c>
      <c r="F1684" s="1" t="s">
        <v>12861</v>
      </c>
      <c r="G1684" s="2">
        <v>45041.05972222222</v>
      </c>
    </row>
    <row r="1685" spans="1:7" x14ac:dyDescent="0.3">
      <c r="A1685">
        <v>410</v>
      </c>
      <c r="B1685">
        <v>786</v>
      </c>
      <c r="C1685">
        <v>49.34</v>
      </c>
      <c r="D1685" s="1" t="s">
        <v>12714</v>
      </c>
      <c r="E1685" s="1" t="s">
        <v>12862</v>
      </c>
      <c r="F1685" s="1" t="s">
        <v>12863</v>
      </c>
      <c r="G1685" s="2">
        <v>44469.986805555556</v>
      </c>
    </row>
    <row r="1686" spans="1:7" x14ac:dyDescent="0.3">
      <c r="A1686">
        <v>415</v>
      </c>
      <c r="B1686">
        <v>1503</v>
      </c>
      <c r="C1686">
        <v>0.9</v>
      </c>
      <c r="D1686" s="1" t="s">
        <v>12714</v>
      </c>
      <c r="E1686" s="1" t="s">
        <v>12864</v>
      </c>
      <c r="F1686" s="1" t="s">
        <v>12865</v>
      </c>
      <c r="G1686" s="2">
        <v>44396.814583333333</v>
      </c>
    </row>
    <row r="1687" spans="1:7" x14ac:dyDescent="0.3">
      <c r="A1687">
        <v>421</v>
      </c>
      <c r="B1687">
        <v>352</v>
      </c>
      <c r="C1687">
        <v>44.45</v>
      </c>
      <c r="D1687" s="1" t="s">
        <v>12714</v>
      </c>
      <c r="E1687" s="1" t="s">
        <v>12866</v>
      </c>
      <c r="F1687" s="1" t="s">
        <v>12867</v>
      </c>
      <c r="G1687" s="2">
        <v>44282.9375</v>
      </c>
    </row>
    <row r="1688" spans="1:7" x14ac:dyDescent="0.3">
      <c r="A1688">
        <v>424</v>
      </c>
      <c r="B1688">
        <v>1181</v>
      </c>
      <c r="C1688">
        <v>11.82</v>
      </c>
      <c r="D1688" s="1" t="s">
        <v>12714</v>
      </c>
      <c r="E1688" s="1" t="s">
        <v>12868</v>
      </c>
      <c r="F1688" s="1" t="s">
        <v>12869</v>
      </c>
      <c r="G1688" s="2">
        <v>43938.428472222222</v>
      </c>
    </row>
    <row r="1689" spans="1:7" x14ac:dyDescent="0.3">
      <c r="A1689">
        <v>432</v>
      </c>
      <c r="B1689">
        <v>203</v>
      </c>
      <c r="C1689">
        <v>37.42</v>
      </c>
      <c r="D1689" s="1" t="s">
        <v>12714</v>
      </c>
      <c r="E1689" s="1" t="s">
        <v>12870</v>
      </c>
      <c r="F1689" s="1" t="s">
        <v>12871</v>
      </c>
      <c r="G1689" s="2">
        <v>44754.226388888892</v>
      </c>
    </row>
    <row r="1690" spans="1:7" x14ac:dyDescent="0.3">
      <c r="A1690">
        <v>436</v>
      </c>
      <c r="B1690">
        <v>1845</v>
      </c>
      <c r="C1690">
        <v>37.93</v>
      </c>
      <c r="D1690" s="1" t="s">
        <v>12714</v>
      </c>
      <c r="E1690" s="1" t="s">
        <v>12872</v>
      </c>
      <c r="F1690" s="1" t="s">
        <v>12873</v>
      </c>
      <c r="G1690" s="2">
        <v>44592.76666666667</v>
      </c>
    </row>
    <row r="1691" spans="1:7" x14ac:dyDescent="0.3">
      <c r="A1691">
        <v>438</v>
      </c>
      <c r="B1691">
        <v>521</v>
      </c>
      <c r="C1691">
        <v>47.06</v>
      </c>
      <c r="D1691" s="1" t="s">
        <v>12714</v>
      </c>
      <c r="E1691" s="1" t="s">
        <v>12874</v>
      </c>
      <c r="F1691" s="1" t="s">
        <v>12875</v>
      </c>
      <c r="G1691" s="2">
        <v>43992.37777777778</v>
      </c>
    </row>
    <row r="1692" spans="1:7" x14ac:dyDescent="0.3">
      <c r="A1692">
        <v>461</v>
      </c>
      <c r="B1692">
        <v>1500</v>
      </c>
      <c r="C1692">
        <v>15.09</v>
      </c>
      <c r="D1692" s="1" t="s">
        <v>12714</v>
      </c>
      <c r="E1692" s="1" t="s">
        <v>12876</v>
      </c>
      <c r="F1692" s="1" t="s">
        <v>12877</v>
      </c>
      <c r="G1692" s="2">
        <v>45217.814583333333</v>
      </c>
    </row>
    <row r="1693" spans="1:7" x14ac:dyDescent="0.3">
      <c r="A1693">
        <v>469</v>
      </c>
      <c r="B1693">
        <v>1880</v>
      </c>
      <c r="C1693">
        <v>19.399999999999999</v>
      </c>
      <c r="D1693" s="1" t="s">
        <v>12714</v>
      </c>
      <c r="E1693" s="1" t="s">
        <v>12878</v>
      </c>
      <c r="F1693" s="1" t="s">
        <v>12879</v>
      </c>
      <c r="G1693" s="2">
        <v>44177.138194444444</v>
      </c>
    </row>
    <row r="1694" spans="1:7" x14ac:dyDescent="0.3">
      <c r="A1694">
        <v>478</v>
      </c>
      <c r="B1694">
        <v>1777</v>
      </c>
      <c r="C1694">
        <v>32.869999999999997</v>
      </c>
      <c r="D1694" s="1" t="s">
        <v>12714</v>
      </c>
      <c r="E1694" s="1" t="s">
        <v>12880</v>
      </c>
      <c r="F1694" s="1" t="s">
        <v>11373</v>
      </c>
      <c r="G1694" s="2">
        <v>45065.751388888886</v>
      </c>
    </row>
    <row r="1695" spans="1:7" x14ac:dyDescent="0.3">
      <c r="A1695">
        <v>484</v>
      </c>
      <c r="B1695">
        <v>891</v>
      </c>
      <c r="C1695">
        <v>46.71</v>
      </c>
      <c r="D1695" s="1" t="s">
        <v>12714</v>
      </c>
      <c r="E1695" s="1" t="s">
        <v>12881</v>
      </c>
      <c r="F1695" s="1" t="s">
        <v>1004</v>
      </c>
      <c r="G1695" s="2">
        <v>44142.154166666667</v>
      </c>
    </row>
    <row r="1696" spans="1:7" x14ac:dyDescent="0.3">
      <c r="A1696">
        <v>493</v>
      </c>
      <c r="B1696">
        <v>1336</v>
      </c>
      <c r="C1696">
        <v>1.71</v>
      </c>
      <c r="D1696" s="1" t="s">
        <v>12714</v>
      </c>
      <c r="E1696" s="1" t="s">
        <v>12882</v>
      </c>
      <c r="F1696" s="1" t="s">
        <v>12883</v>
      </c>
      <c r="G1696" s="2">
        <v>45050.727083333331</v>
      </c>
    </row>
    <row r="1697" spans="1:7" x14ac:dyDescent="0.3">
      <c r="A1697">
        <v>494</v>
      </c>
      <c r="B1697">
        <v>404</v>
      </c>
      <c r="C1697">
        <v>34.950000000000003</v>
      </c>
      <c r="D1697" s="1" t="s">
        <v>12714</v>
      </c>
      <c r="E1697" s="1" t="s">
        <v>12884</v>
      </c>
      <c r="F1697" s="1" t="s">
        <v>12885</v>
      </c>
      <c r="G1697" s="2">
        <v>44535.213888888888</v>
      </c>
    </row>
    <row r="1698" spans="1:7" x14ac:dyDescent="0.3">
      <c r="A1698">
        <v>505</v>
      </c>
      <c r="B1698">
        <v>1923</v>
      </c>
      <c r="C1698">
        <v>20.81</v>
      </c>
      <c r="D1698" s="1" t="s">
        <v>12714</v>
      </c>
      <c r="E1698" s="1" t="s">
        <v>12886</v>
      </c>
      <c r="F1698" s="1" t="s">
        <v>12887</v>
      </c>
      <c r="G1698" s="2">
        <v>45123.347916666666</v>
      </c>
    </row>
    <row r="1699" spans="1:7" x14ac:dyDescent="0.3">
      <c r="A1699">
        <v>513</v>
      </c>
      <c r="B1699">
        <v>878</v>
      </c>
      <c r="C1699">
        <v>14.45</v>
      </c>
      <c r="D1699" s="1" t="s">
        <v>12714</v>
      </c>
      <c r="E1699" s="1" t="s">
        <v>12888</v>
      </c>
      <c r="F1699" s="1" t="s">
        <v>12889</v>
      </c>
      <c r="G1699" s="2">
        <v>44761.590277777781</v>
      </c>
    </row>
    <row r="1700" spans="1:7" x14ac:dyDescent="0.3">
      <c r="A1700">
        <v>514</v>
      </c>
      <c r="B1700">
        <v>967</v>
      </c>
      <c r="C1700">
        <v>21.91</v>
      </c>
      <c r="D1700" s="1" t="s">
        <v>12714</v>
      </c>
      <c r="E1700" s="1" t="s">
        <v>12890</v>
      </c>
      <c r="F1700" s="1" t="s">
        <v>12891</v>
      </c>
      <c r="G1700" s="2">
        <v>44909.918749999997</v>
      </c>
    </row>
    <row r="1701" spans="1:7" x14ac:dyDescent="0.3">
      <c r="A1701">
        <v>515</v>
      </c>
      <c r="B1701">
        <v>810</v>
      </c>
      <c r="C1701">
        <v>45.79</v>
      </c>
      <c r="D1701" s="1" t="s">
        <v>12714</v>
      </c>
      <c r="E1701" s="1" t="s">
        <v>12892</v>
      </c>
      <c r="F1701" s="1" t="s">
        <v>12893</v>
      </c>
      <c r="G1701" s="2">
        <v>44756.077777777777</v>
      </c>
    </row>
    <row r="1702" spans="1:7" x14ac:dyDescent="0.3">
      <c r="A1702">
        <v>516</v>
      </c>
      <c r="B1702">
        <v>73</v>
      </c>
      <c r="C1702">
        <v>37.6</v>
      </c>
      <c r="D1702" s="1" t="s">
        <v>12714</v>
      </c>
      <c r="E1702" s="1" t="s">
        <v>12894</v>
      </c>
      <c r="F1702" s="1" t="s">
        <v>12895</v>
      </c>
      <c r="G1702" s="2">
        <v>44775.736111111109</v>
      </c>
    </row>
    <row r="1703" spans="1:7" x14ac:dyDescent="0.3">
      <c r="A1703">
        <v>518</v>
      </c>
      <c r="B1703">
        <v>1796</v>
      </c>
      <c r="C1703">
        <v>16.02</v>
      </c>
      <c r="D1703" s="1" t="s">
        <v>12714</v>
      </c>
      <c r="E1703" s="1" t="s">
        <v>12896</v>
      </c>
      <c r="F1703" s="1" t="s">
        <v>12897</v>
      </c>
      <c r="G1703" s="2">
        <v>44762.672222222223</v>
      </c>
    </row>
    <row r="1704" spans="1:7" x14ac:dyDescent="0.3">
      <c r="A1704">
        <v>524</v>
      </c>
      <c r="B1704">
        <v>1736</v>
      </c>
      <c r="C1704">
        <v>31.48</v>
      </c>
      <c r="D1704" s="1" t="s">
        <v>12714</v>
      </c>
      <c r="E1704" s="1" t="s">
        <v>12898</v>
      </c>
      <c r="F1704" s="1" t="s">
        <v>12899</v>
      </c>
      <c r="G1704" s="2">
        <v>44712.50277777778</v>
      </c>
    </row>
    <row r="1705" spans="1:7" x14ac:dyDescent="0.3">
      <c r="A1705">
        <v>525</v>
      </c>
      <c r="B1705">
        <v>501</v>
      </c>
      <c r="C1705">
        <v>29.4</v>
      </c>
      <c r="D1705" s="1" t="s">
        <v>12714</v>
      </c>
      <c r="E1705" s="1" t="s">
        <v>12900</v>
      </c>
      <c r="F1705" s="1" t="s">
        <v>12901</v>
      </c>
      <c r="G1705" s="2">
        <v>44707.897222222222</v>
      </c>
    </row>
    <row r="1706" spans="1:7" x14ac:dyDescent="0.3">
      <c r="A1706">
        <v>530</v>
      </c>
      <c r="B1706">
        <v>1772</v>
      </c>
      <c r="C1706">
        <v>36.130000000000003</v>
      </c>
      <c r="D1706" s="1" t="s">
        <v>12714</v>
      </c>
      <c r="E1706" s="1" t="s">
        <v>12902</v>
      </c>
      <c r="F1706" s="1" t="s">
        <v>12903</v>
      </c>
      <c r="G1706" s="2">
        <v>45166.249305555553</v>
      </c>
    </row>
    <row r="1707" spans="1:7" x14ac:dyDescent="0.3">
      <c r="A1707">
        <v>532</v>
      </c>
      <c r="B1707">
        <v>886</v>
      </c>
      <c r="C1707">
        <v>15.95</v>
      </c>
      <c r="D1707" s="1" t="s">
        <v>12714</v>
      </c>
      <c r="E1707" s="1" t="s">
        <v>12904</v>
      </c>
      <c r="F1707" s="1" t="s">
        <v>12905</v>
      </c>
      <c r="G1707" s="2">
        <v>44759.029861111114</v>
      </c>
    </row>
    <row r="1708" spans="1:7" x14ac:dyDescent="0.3">
      <c r="A1708">
        <v>533</v>
      </c>
      <c r="B1708">
        <v>1637</v>
      </c>
      <c r="C1708">
        <v>43.88</v>
      </c>
      <c r="D1708" s="1" t="s">
        <v>12714</v>
      </c>
      <c r="E1708" s="1" t="s">
        <v>12906</v>
      </c>
      <c r="F1708" s="1" t="s">
        <v>12907</v>
      </c>
      <c r="G1708" s="2">
        <v>43899.703472222223</v>
      </c>
    </row>
    <row r="1709" spans="1:7" x14ac:dyDescent="0.3">
      <c r="A1709">
        <v>539</v>
      </c>
      <c r="B1709">
        <v>816</v>
      </c>
      <c r="C1709">
        <v>10.01</v>
      </c>
      <c r="D1709" s="1" t="s">
        <v>12714</v>
      </c>
      <c r="E1709" s="1" t="s">
        <v>12908</v>
      </c>
      <c r="F1709" s="1" t="s">
        <v>12909</v>
      </c>
      <c r="G1709" s="2">
        <v>44670.968055555553</v>
      </c>
    </row>
    <row r="1710" spans="1:7" x14ac:dyDescent="0.3">
      <c r="A1710">
        <v>541</v>
      </c>
      <c r="B1710">
        <v>904</v>
      </c>
      <c r="C1710">
        <v>28.75</v>
      </c>
      <c r="D1710" s="1" t="s">
        <v>12714</v>
      </c>
      <c r="E1710" s="1" t="s">
        <v>12910</v>
      </c>
      <c r="F1710" s="1" t="s">
        <v>12911</v>
      </c>
      <c r="G1710" s="2">
        <v>44725.763194444444</v>
      </c>
    </row>
    <row r="1711" spans="1:7" x14ac:dyDescent="0.3">
      <c r="A1711">
        <v>547</v>
      </c>
      <c r="B1711">
        <v>395</v>
      </c>
      <c r="C1711">
        <v>0.39</v>
      </c>
      <c r="D1711" s="1" t="s">
        <v>12714</v>
      </c>
      <c r="E1711" s="1" t="s">
        <v>12912</v>
      </c>
      <c r="F1711" s="1" t="s">
        <v>10828</v>
      </c>
      <c r="G1711" s="2">
        <v>43859.388194444444</v>
      </c>
    </row>
    <row r="1712" spans="1:7" x14ac:dyDescent="0.3">
      <c r="A1712">
        <v>556</v>
      </c>
      <c r="B1712">
        <v>791</v>
      </c>
      <c r="C1712">
        <v>22.63</v>
      </c>
      <c r="D1712" s="1" t="s">
        <v>12714</v>
      </c>
      <c r="E1712" s="1" t="s">
        <v>12913</v>
      </c>
      <c r="F1712" s="1" t="s">
        <v>12914</v>
      </c>
      <c r="G1712" s="2">
        <v>44670.083333333336</v>
      </c>
    </row>
    <row r="1713" spans="1:7" x14ac:dyDescent="0.3">
      <c r="A1713">
        <v>578</v>
      </c>
      <c r="B1713">
        <v>577</v>
      </c>
      <c r="C1713">
        <v>16.34</v>
      </c>
      <c r="D1713" s="1" t="s">
        <v>12714</v>
      </c>
      <c r="E1713" s="1" t="s">
        <v>12915</v>
      </c>
      <c r="F1713" s="1" t="s">
        <v>12916</v>
      </c>
      <c r="G1713" s="2">
        <v>44681.93472222222</v>
      </c>
    </row>
    <row r="1714" spans="1:7" x14ac:dyDescent="0.3">
      <c r="A1714">
        <v>580</v>
      </c>
      <c r="B1714">
        <v>1050</v>
      </c>
      <c r="C1714">
        <v>1.1100000000000001</v>
      </c>
      <c r="D1714" s="1" t="s">
        <v>12714</v>
      </c>
      <c r="E1714" s="1" t="s">
        <v>12917</v>
      </c>
      <c r="F1714" s="1" t="s">
        <v>12918</v>
      </c>
      <c r="G1714" s="2">
        <v>45174.134722222225</v>
      </c>
    </row>
    <row r="1715" spans="1:7" x14ac:dyDescent="0.3">
      <c r="A1715">
        <v>583</v>
      </c>
      <c r="B1715">
        <v>853</v>
      </c>
      <c r="C1715">
        <v>37.659999999999997</v>
      </c>
      <c r="D1715" s="1" t="s">
        <v>12714</v>
      </c>
      <c r="E1715" s="1" t="s">
        <v>12919</v>
      </c>
      <c r="F1715" s="1" t="s">
        <v>12920</v>
      </c>
      <c r="G1715" s="2">
        <v>45188.609722222223</v>
      </c>
    </row>
    <row r="1716" spans="1:7" x14ac:dyDescent="0.3">
      <c r="A1716">
        <v>585</v>
      </c>
      <c r="B1716">
        <v>1272</v>
      </c>
      <c r="C1716">
        <v>26.86</v>
      </c>
      <c r="D1716" s="1" t="s">
        <v>12714</v>
      </c>
      <c r="E1716" s="1" t="s">
        <v>12921</v>
      </c>
      <c r="F1716" s="1" t="s">
        <v>12922</v>
      </c>
      <c r="G1716" s="2">
        <v>44794.210416666669</v>
      </c>
    </row>
    <row r="1717" spans="1:7" x14ac:dyDescent="0.3">
      <c r="A1717">
        <v>590</v>
      </c>
      <c r="B1717">
        <v>1601</v>
      </c>
      <c r="C1717">
        <v>27.14</v>
      </c>
      <c r="D1717" s="1" t="s">
        <v>12714</v>
      </c>
      <c r="E1717" s="1" t="s">
        <v>12923</v>
      </c>
      <c r="F1717" s="1" t="s">
        <v>12924</v>
      </c>
      <c r="G1717" s="2">
        <v>44648.316666666666</v>
      </c>
    </row>
    <row r="1718" spans="1:7" x14ac:dyDescent="0.3">
      <c r="A1718">
        <v>592</v>
      </c>
      <c r="B1718">
        <v>140</v>
      </c>
      <c r="C1718">
        <v>2.48</v>
      </c>
      <c r="D1718" s="1" t="s">
        <v>12714</v>
      </c>
      <c r="E1718" s="1" t="s">
        <v>12925</v>
      </c>
      <c r="F1718" s="1" t="s">
        <v>2035</v>
      </c>
      <c r="G1718" s="2">
        <v>44833.574305555558</v>
      </c>
    </row>
    <row r="1719" spans="1:7" x14ac:dyDescent="0.3">
      <c r="A1719">
        <v>596</v>
      </c>
      <c r="B1719">
        <v>1069</v>
      </c>
      <c r="C1719">
        <v>35.11</v>
      </c>
      <c r="D1719" s="1" t="s">
        <v>12714</v>
      </c>
      <c r="E1719" s="1" t="s">
        <v>12926</v>
      </c>
      <c r="F1719" s="1" t="s">
        <v>12927</v>
      </c>
      <c r="G1719" s="2">
        <v>44322.988888888889</v>
      </c>
    </row>
    <row r="1720" spans="1:7" x14ac:dyDescent="0.3">
      <c r="A1720">
        <v>599</v>
      </c>
      <c r="B1720">
        <v>36</v>
      </c>
      <c r="C1720">
        <v>24.82</v>
      </c>
      <c r="D1720" s="1" t="s">
        <v>12714</v>
      </c>
      <c r="E1720" s="1" t="s">
        <v>12928</v>
      </c>
      <c r="F1720" s="1" t="s">
        <v>12929</v>
      </c>
      <c r="G1720" s="2">
        <v>44869.878472222219</v>
      </c>
    </row>
    <row r="1721" spans="1:7" x14ac:dyDescent="0.3">
      <c r="A1721">
        <v>603</v>
      </c>
      <c r="B1721">
        <v>659</v>
      </c>
      <c r="C1721">
        <v>3.94</v>
      </c>
      <c r="D1721" s="1" t="s">
        <v>12714</v>
      </c>
      <c r="E1721" s="1" t="s">
        <v>12930</v>
      </c>
      <c r="F1721" s="1" t="s">
        <v>12931</v>
      </c>
      <c r="G1721" s="2">
        <v>43944.615972222222</v>
      </c>
    </row>
    <row r="1722" spans="1:7" x14ac:dyDescent="0.3">
      <c r="A1722">
        <v>608</v>
      </c>
      <c r="B1722">
        <v>1097</v>
      </c>
      <c r="C1722">
        <v>29.34</v>
      </c>
      <c r="D1722" s="1" t="s">
        <v>12714</v>
      </c>
      <c r="E1722" s="1" t="s">
        <v>12932</v>
      </c>
      <c r="F1722" s="1" t="s">
        <v>12933</v>
      </c>
      <c r="G1722" s="2">
        <v>45180.626388888886</v>
      </c>
    </row>
    <row r="1723" spans="1:7" x14ac:dyDescent="0.3">
      <c r="A1723">
        <v>611</v>
      </c>
      <c r="B1723">
        <v>11</v>
      </c>
      <c r="C1723">
        <v>49.78</v>
      </c>
      <c r="D1723" s="1" t="s">
        <v>12714</v>
      </c>
      <c r="E1723" s="1" t="s">
        <v>12934</v>
      </c>
      <c r="F1723" s="1" t="s">
        <v>12935</v>
      </c>
      <c r="G1723" s="2">
        <v>44893.319444444445</v>
      </c>
    </row>
    <row r="1724" spans="1:7" x14ac:dyDescent="0.3">
      <c r="A1724">
        <v>618</v>
      </c>
      <c r="B1724">
        <v>758</v>
      </c>
      <c r="C1724">
        <v>26.35</v>
      </c>
      <c r="D1724" s="1" t="s">
        <v>12714</v>
      </c>
      <c r="E1724" s="1" t="s">
        <v>12936</v>
      </c>
      <c r="F1724" s="1" t="s">
        <v>12937</v>
      </c>
      <c r="G1724" s="2">
        <v>44304.259722222225</v>
      </c>
    </row>
    <row r="1725" spans="1:7" x14ac:dyDescent="0.3">
      <c r="A1725">
        <v>619</v>
      </c>
      <c r="B1725">
        <v>250</v>
      </c>
      <c r="C1725">
        <v>27.5</v>
      </c>
      <c r="D1725" s="1" t="s">
        <v>12714</v>
      </c>
      <c r="E1725" s="1" t="s">
        <v>12938</v>
      </c>
      <c r="F1725" s="1" t="s">
        <v>12939</v>
      </c>
      <c r="G1725" s="2">
        <v>44498.178472222222</v>
      </c>
    </row>
    <row r="1726" spans="1:7" x14ac:dyDescent="0.3">
      <c r="A1726">
        <v>622</v>
      </c>
      <c r="B1726">
        <v>1304</v>
      </c>
      <c r="C1726">
        <v>49.53</v>
      </c>
      <c r="D1726" s="1" t="s">
        <v>12714</v>
      </c>
      <c r="E1726" s="1" t="s">
        <v>12940</v>
      </c>
      <c r="F1726" s="1" t="s">
        <v>12941</v>
      </c>
      <c r="G1726" s="2">
        <v>44902.52847222222</v>
      </c>
    </row>
    <row r="1727" spans="1:7" x14ac:dyDescent="0.3">
      <c r="A1727">
        <v>628</v>
      </c>
      <c r="B1727">
        <v>1953</v>
      </c>
      <c r="C1727">
        <v>31.61</v>
      </c>
      <c r="D1727" s="1" t="s">
        <v>12714</v>
      </c>
      <c r="E1727" s="1" t="s">
        <v>12942</v>
      </c>
      <c r="F1727" s="1" t="s">
        <v>12943</v>
      </c>
      <c r="G1727" s="2">
        <v>44364.027777777781</v>
      </c>
    </row>
    <row r="1728" spans="1:7" x14ac:dyDescent="0.3">
      <c r="A1728">
        <v>632</v>
      </c>
      <c r="B1728">
        <v>1431</v>
      </c>
      <c r="C1728">
        <v>16.43</v>
      </c>
      <c r="D1728" s="1" t="s">
        <v>12714</v>
      </c>
      <c r="E1728" s="1" t="s">
        <v>12944</v>
      </c>
      <c r="F1728" s="1" t="s">
        <v>12945</v>
      </c>
      <c r="G1728" s="2">
        <v>45102.20416666667</v>
      </c>
    </row>
    <row r="1729" spans="1:7" x14ac:dyDescent="0.3">
      <c r="A1729">
        <v>641</v>
      </c>
      <c r="B1729">
        <v>1425</v>
      </c>
      <c r="C1729">
        <v>1.82</v>
      </c>
      <c r="D1729" s="1" t="s">
        <v>12714</v>
      </c>
      <c r="E1729" s="1" t="s">
        <v>12946</v>
      </c>
      <c r="F1729" s="1" t="s">
        <v>12947</v>
      </c>
      <c r="G1729" s="2">
        <v>44826.759722222225</v>
      </c>
    </row>
    <row r="1730" spans="1:7" x14ac:dyDescent="0.3">
      <c r="A1730">
        <v>643</v>
      </c>
      <c r="B1730">
        <v>465</v>
      </c>
      <c r="C1730">
        <v>18.93</v>
      </c>
      <c r="D1730" s="1" t="s">
        <v>12714</v>
      </c>
      <c r="E1730" s="1" t="s">
        <v>12948</v>
      </c>
      <c r="F1730" s="1" t="s">
        <v>12949</v>
      </c>
      <c r="G1730" s="2">
        <v>44825.104861111111</v>
      </c>
    </row>
    <row r="1731" spans="1:7" x14ac:dyDescent="0.3">
      <c r="A1731">
        <v>645</v>
      </c>
      <c r="B1731">
        <v>933</v>
      </c>
      <c r="C1731">
        <v>42</v>
      </c>
      <c r="D1731" s="1" t="s">
        <v>12714</v>
      </c>
      <c r="E1731" s="1" t="s">
        <v>12950</v>
      </c>
      <c r="F1731" s="1" t="s">
        <v>12951</v>
      </c>
      <c r="G1731" s="2">
        <v>43979.450694444444</v>
      </c>
    </row>
    <row r="1732" spans="1:7" x14ac:dyDescent="0.3">
      <c r="A1732">
        <v>651</v>
      </c>
      <c r="B1732">
        <v>1772</v>
      </c>
      <c r="C1732">
        <v>3.27</v>
      </c>
      <c r="D1732" s="1" t="s">
        <v>12714</v>
      </c>
      <c r="E1732" s="1" t="s">
        <v>12952</v>
      </c>
      <c r="F1732" s="1" t="s">
        <v>12953</v>
      </c>
      <c r="G1732" s="2">
        <v>44091.598611111112</v>
      </c>
    </row>
    <row r="1733" spans="1:7" x14ac:dyDescent="0.3">
      <c r="A1733">
        <v>652</v>
      </c>
      <c r="B1733">
        <v>711</v>
      </c>
      <c r="C1733">
        <v>24.46</v>
      </c>
      <c r="D1733" s="1" t="s">
        <v>12714</v>
      </c>
      <c r="E1733" s="1" t="s">
        <v>12954</v>
      </c>
      <c r="F1733" s="1" t="s">
        <v>12955</v>
      </c>
      <c r="G1733" s="2">
        <v>45259.518055555556</v>
      </c>
    </row>
    <row r="1734" spans="1:7" x14ac:dyDescent="0.3">
      <c r="A1734">
        <v>654</v>
      </c>
      <c r="B1734">
        <v>1315</v>
      </c>
      <c r="C1734">
        <v>40</v>
      </c>
      <c r="D1734" s="1" t="s">
        <v>12714</v>
      </c>
      <c r="E1734" s="1" t="s">
        <v>12956</v>
      </c>
      <c r="F1734" s="1" t="s">
        <v>12957</v>
      </c>
      <c r="G1734" s="2">
        <v>44535.109722222223</v>
      </c>
    </row>
    <row r="1735" spans="1:7" x14ac:dyDescent="0.3">
      <c r="A1735">
        <v>661</v>
      </c>
      <c r="B1735">
        <v>893</v>
      </c>
      <c r="C1735">
        <v>32.880000000000003</v>
      </c>
      <c r="D1735" s="1" t="s">
        <v>12714</v>
      </c>
      <c r="E1735" s="1" t="s">
        <v>12958</v>
      </c>
      <c r="F1735" s="1" t="s">
        <v>12959</v>
      </c>
      <c r="G1735" s="2">
        <v>45184.704861111109</v>
      </c>
    </row>
    <row r="1736" spans="1:7" x14ac:dyDescent="0.3">
      <c r="A1736">
        <v>666</v>
      </c>
      <c r="B1736">
        <v>1982</v>
      </c>
      <c r="C1736">
        <v>31.89</v>
      </c>
      <c r="D1736" s="1" t="s">
        <v>12714</v>
      </c>
      <c r="E1736" s="1" t="s">
        <v>12960</v>
      </c>
      <c r="F1736" s="1" t="s">
        <v>12961</v>
      </c>
      <c r="G1736" s="2">
        <v>44896.464583333334</v>
      </c>
    </row>
    <row r="1737" spans="1:7" x14ac:dyDescent="0.3">
      <c r="A1737">
        <v>670</v>
      </c>
      <c r="B1737">
        <v>42</v>
      </c>
      <c r="C1737">
        <v>42.58</v>
      </c>
      <c r="D1737" s="1" t="s">
        <v>12714</v>
      </c>
      <c r="E1737" s="1" t="s">
        <v>12962</v>
      </c>
      <c r="F1737" s="1" t="s">
        <v>12963</v>
      </c>
      <c r="G1737" s="2">
        <v>44114.793055555558</v>
      </c>
    </row>
    <row r="1738" spans="1:7" x14ac:dyDescent="0.3">
      <c r="A1738">
        <v>676</v>
      </c>
      <c r="B1738">
        <v>213</v>
      </c>
      <c r="C1738">
        <v>45.77</v>
      </c>
      <c r="D1738" s="1" t="s">
        <v>12714</v>
      </c>
      <c r="E1738" s="1" t="s">
        <v>12964</v>
      </c>
      <c r="F1738" s="1" t="s">
        <v>12965</v>
      </c>
      <c r="G1738" s="2">
        <v>45313.932638888888</v>
      </c>
    </row>
    <row r="1739" spans="1:7" x14ac:dyDescent="0.3">
      <c r="A1739">
        <v>685</v>
      </c>
      <c r="B1739">
        <v>1093</v>
      </c>
      <c r="C1739">
        <v>17.28</v>
      </c>
      <c r="D1739" s="1" t="s">
        <v>12714</v>
      </c>
      <c r="E1739" s="1" t="s">
        <v>12966</v>
      </c>
      <c r="F1739" s="1" t="s">
        <v>12967</v>
      </c>
      <c r="G1739" s="2">
        <v>44292.383333333331</v>
      </c>
    </row>
    <row r="1740" spans="1:7" x14ac:dyDescent="0.3">
      <c r="A1740">
        <v>688</v>
      </c>
      <c r="B1740">
        <v>1286</v>
      </c>
      <c r="C1740">
        <v>10.43</v>
      </c>
      <c r="D1740" s="1" t="s">
        <v>12714</v>
      </c>
      <c r="E1740" s="1" t="s">
        <v>12968</v>
      </c>
      <c r="F1740" s="1" t="s">
        <v>12969</v>
      </c>
      <c r="G1740" s="2">
        <v>44789.09097222222</v>
      </c>
    </row>
    <row r="1741" spans="1:7" x14ac:dyDescent="0.3">
      <c r="A1741">
        <v>691</v>
      </c>
      <c r="B1741">
        <v>1349</v>
      </c>
      <c r="C1741">
        <v>4.28</v>
      </c>
      <c r="D1741" s="1" t="s">
        <v>12714</v>
      </c>
      <c r="E1741" s="1" t="s">
        <v>12970</v>
      </c>
      <c r="F1741" s="1" t="s">
        <v>12971</v>
      </c>
      <c r="G1741" s="2">
        <v>43928.131944444445</v>
      </c>
    </row>
    <row r="1742" spans="1:7" x14ac:dyDescent="0.3">
      <c r="A1742">
        <v>699</v>
      </c>
      <c r="B1742">
        <v>1733</v>
      </c>
      <c r="C1742">
        <v>13.13</v>
      </c>
      <c r="D1742" s="1" t="s">
        <v>12714</v>
      </c>
      <c r="E1742" s="1" t="s">
        <v>12972</v>
      </c>
      <c r="F1742" s="1" t="s">
        <v>12973</v>
      </c>
      <c r="G1742" s="2">
        <v>43847.109027777777</v>
      </c>
    </row>
    <row r="1743" spans="1:7" x14ac:dyDescent="0.3">
      <c r="A1743">
        <v>700</v>
      </c>
      <c r="B1743">
        <v>526</v>
      </c>
      <c r="C1743">
        <v>45.52</v>
      </c>
      <c r="D1743" s="1" t="s">
        <v>12714</v>
      </c>
      <c r="E1743" s="1" t="s">
        <v>12974</v>
      </c>
      <c r="F1743" s="1" t="s">
        <v>12975</v>
      </c>
      <c r="G1743" s="2">
        <v>45133.817361111112</v>
      </c>
    </row>
    <row r="1744" spans="1:7" x14ac:dyDescent="0.3">
      <c r="A1744">
        <v>708</v>
      </c>
      <c r="B1744">
        <v>827</v>
      </c>
      <c r="C1744">
        <v>35.53</v>
      </c>
      <c r="D1744" s="1" t="s">
        <v>12714</v>
      </c>
      <c r="E1744" s="1" t="s">
        <v>12976</v>
      </c>
      <c r="F1744" s="1" t="s">
        <v>12977</v>
      </c>
      <c r="G1744" s="2">
        <v>43978.409722222219</v>
      </c>
    </row>
    <row r="1745" spans="1:7" x14ac:dyDescent="0.3">
      <c r="A1745">
        <v>711</v>
      </c>
      <c r="B1745">
        <v>918</v>
      </c>
      <c r="C1745">
        <v>9.84</v>
      </c>
      <c r="D1745" s="1" t="s">
        <v>12714</v>
      </c>
      <c r="E1745" s="1" t="s">
        <v>12978</v>
      </c>
      <c r="F1745" s="1" t="s">
        <v>12979</v>
      </c>
      <c r="G1745" s="2">
        <v>45079.723611111112</v>
      </c>
    </row>
    <row r="1746" spans="1:7" x14ac:dyDescent="0.3">
      <c r="A1746">
        <v>718</v>
      </c>
      <c r="B1746">
        <v>1285</v>
      </c>
      <c r="C1746">
        <v>17.53</v>
      </c>
      <c r="D1746" s="1" t="s">
        <v>12714</v>
      </c>
      <c r="E1746" s="1" t="s">
        <v>12980</v>
      </c>
      <c r="F1746" s="1" t="s">
        <v>2545</v>
      </c>
      <c r="G1746" s="2">
        <v>44990.004166666666</v>
      </c>
    </row>
    <row r="1747" spans="1:7" x14ac:dyDescent="0.3">
      <c r="A1747">
        <v>719</v>
      </c>
      <c r="B1747">
        <v>1348</v>
      </c>
      <c r="C1747">
        <v>12.51</v>
      </c>
      <c r="D1747" s="1" t="s">
        <v>12714</v>
      </c>
      <c r="E1747" s="1" t="s">
        <v>12981</v>
      </c>
      <c r="F1747" s="1" t="s">
        <v>12982</v>
      </c>
      <c r="G1747" s="2">
        <v>44985.590277777781</v>
      </c>
    </row>
    <row r="1748" spans="1:7" x14ac:dyDescent="0.3">
      <c r="A1748">
        <v>720</v>
      </c>
      <c r="B1748">
        <v>1667</v>
      </c>
      <c r="C1748">
        <v>48.93</v>
      </c>
      <c r="D1748" s="1" t="s">
        <v>12714</v>
      </c>
      <c r="E1748" s="1" t="s">
        <v>12983</v>
      </c>
      <c r="F1748" s="1" t="s">
        <v>12984</v>
      </c>
      <c r="G1748" s="2">
        <v>44792.926388888889</v>
      </c>
    </row>
    <row r="1749" spans="1:7" x14ac:dyDescent="0.3">
      <c r="A1749">
        <v>721</v>
      </c>
      <c r="B1749">
        <v>12</v>
      </c>
      <c r="C1749">
        <v>1.73</v>
      </c>
      <c r="D1749" s="1" t="s">
        <v>12714</v>
      </c>
      <c r="E1749" s="1" t="s">
        <v>12985</v>
      </c>
      <c r="F1749" s="1" t="s">
        <v>12986</v>
      </c>
      <c r="G1749" s="2">
        <v>44440.970833333333</v>
      </c>
    </row>
    <row r="1750" spans="1:7" x14ac:dyDescent="0.3">
      <c r="A1750">
        <v>725</v>
      </c>
      <c r="B1750">
        <v>1539</v>
      </c>
      <c r="C1750">
        <v>6.67</v>
      </c>
      <c r="D1750" s="1" t="s">
        <v>12714</v>
      </c>
      <c r="E1750" s="1" t="s">
        <v>12987</v>
      </c>
      <c r="F1750" s="1" t="s">
        <v>12988</v>
      </c>
      <c r="G1750" s="2">
        <v>45206.131944444445</v>
      </c>
    </row>
    <row r="1751" spans="1:7" x14ac:dyDescent="0.3">
      <c r="A1751">
        <v>740</v>
      </c>
      <c r="B1751">
        <v>1426</v>
      </c>
      <c r="C1751">
        <v>24.01</v>
      </c>
      <c r="D1751" s="1" t="s">
        <v>12714</v>
      </c>
      <c r="E1751" s="1" t="s">
        <v>12989</v>
      </c>
      <c r="F1751" s="1" t="s">
        <v>12990</v>
      </c>
      <c r="G1751" s="2">
        <v>43976.85833333333</v>
      </c>
    </row>
    <row r="1752" spans="1:7" x14ac:dyDescent="0.3">
      <c r="A1752">
        <v>745</v>
      </c>
      <c r="B1752">
        <v>635</v>
      </c>
      <c r="C1752">
        <v>39.07</v>
      </c>
      <c r="D1752" s="1" t="s">
        <v>12714</v>
      </c>
      <c r="E1752" s="1" t="s">
        <v>12991</v>
      </c>
      <c r="F1752" s="1" t="s">
        <v>4113</v>
      </c>
      <c r="G1752" s="2">
        <v>45269.28125</v>
      </c>
    </row>
    <row r="1753" spans="1:7" x14ac:dyDescent="0.3">
      <c r="A1753">
        <v>746</v>
      </c>
      <c r="B1753">
        <v>1134</v>
      </c>
      <c r="C1753">
        <v>20.85</v>
      </c>
      <c r="D1753" s="1" t="s">
        <v>12714</v>
      </c>
      <c r="E1753" s="1" t="s">
        <v>12992</v>
      </c>
      <c r="F1753" s="1" t="s">
        <v>12445</v>
      </c>
      <c r="G1753" s="2">
        <v>45505.378472222219</v>
      </c>
    </row>
    <row r="1754" spans="1:7" x14ac:dyDescent="0.3">
      <c r="A1754">
        <v>754</v>
      </c>
      <c r="B1754">
        <v>897</v>
      </c>
      <c r="C1754">
        <v>34.979999999999997</v>
      </c>
      <c r="D1754" s="1" t="s">
        <v>12714</v>
      </c>
      <c r="E1754" s="1" t="s">
        <v>12993</v>
      </c>
      <c r="F1754" s="1" t="s">
        <v>12994</v>
      </c>
      <c r="G1754" s="2">
        <v>44697.592361111114</v>
      </c>
    </row>
    <row r="1755" spans="1:7" x14ac:dyDescent="0.3">
      <c r="A1755">
        <v>757</v>
      </c>
      <c r="B1755">
        <v>1375</v>
      </c>
      <c r="C1755">
        <v>15.65</v>
      </c>
      <c r="D1755" s="1" t="s">
        <v>12714</v>
      </c>
      <c r="E1755" s="1" t="s">
        <v>12995</v>
      </c>
      <c r="F1755" s="1" t="s">
        <v>12996</v>
      </c>
      <c r="G1755" s="2">
        <v>44213.893750000003</v>
      </c>
    </row>
    <row r="1756" spans="1:7" x14ac:dyDescent="0.3">
      <c r="A1756">
        <v>777</v>
      </c>
      <c r="B1756">
        <v>281</v>
      </c>
      <c r="C1756">
        <v>38.729999999999997</v>
      </c>
      <c r="D1756" s="1" t="s">
        <v>12714</v>
      </c>
      <c r="E1756" s="1" t="s">
        <v>12997</v>
      </c>
      <c r="F1756" s="1" t="s">
        <v>12998</v>
      </c>
      <c r="G1756" s="2">
        <v>44366.97152777778</v>
      </c>
    </row>
    <row r="1757" spans="1:7" x14ac:dyDescent="0.3">
      <c r="A1757">
        <v>780</v>
      </c>
      <c r="B1757">
        <v>965</v>
      </c>
      <c r="C1757">
        <v>42.87</v>
      </c>
      <c r="D1757" s="1" t="s">
        <v>12714</v>
      </c>
      <c r="E1757" s="1" t="s">
        <v>12999</v>
      </c>
      <c r="F1757" s="1" t="s">
        <v>13000</v>
      </c>
      <c r="G1757" s="2">
        <v>44965.03125</v>
      </c>
    </row>
    <row r="1758" spans="1:7" x14ac:dyDescent="0.3">
      <c r="A1758">
        <v>793</v>
      </c>
      <c r="B1758">
        <v>113</v>
      </c>
      <c r="C1758">
        <v>18.579999999999998</v>
      </c>
      <c r="D1758" s="1" t="s">
        <v>12714</v>
      </c>
      <c r="E1758" s="1" t="s">
        <v>13001</v>
      </c>
      <c r="F1758" s="1" t="s">
        <v>13002</v>
      </c>
      <c r="G1758" s="2">
        <v>44526.853472222225</v>
      </c>
    </row>
    <row r="1759" spans="1:7" x14ac:dyDescent="0.3">
      <c r="A1759">
        <v>795</v>
      </c>
      <c r="B1759">
        <v>538</v>
      </c>
      <c r="C1759">
        <v>44.86</v>
      </c>
      <c r="D1759" s="1" t="s">
        <v>12714</v>
      </c>
      <c r="E1759" s="1" t="s">
        <v>13003</v>
      </c>
      <c r="F1759" s="1" t="s">
        <v>13004</v>
      </c>
      <c r="G1759" s="2">
        <v>44529.626388888886</v>
      </c>
    </row>
    <row r="1760" spans="1:7" x14ac:dyDescent="0.3">
      <c r="A1760">
        <v>800</v>
      </c>
      <c r="B1760">
        <v>418</v>
      </c>
      <c r="C1760">
        <v>44.2</v>
      </c>
      <c r="D1760" s="1" t="s">
        <v>12714</v>
      </c>
      <c r="E1760" s="1" t="s">
        <v>13005</v>
      </c>
      <c r="F1760" s="1" t="s">
        <v>13006</v>
      </c>
      <c r="G1760" s="2">
        <v>44547.387499999997</v>
      </c>
    </row>
    <row r="1761" spans="1:7" x14ac:dyDescent="0.3">
      <c r="A1761">
        <v>803</v>
      </c>
      <c r="B1761">
        <v>1577</v>
      </c>
      <c r="C1761">
        <v>21.02</v>
      </c>
      <c r="D1761" s="1" t="s">
        <v>12714</v>
      </c>
      <c r="E1761" s="1" t="s">
        <v>13007</v>
      </c>
      <c r="F1761" s="1" t="s">
        <v>13008</v>
      </c>
      <c r="G1761" s="2">
        <v>44557.635416666664</v>
      </c>
    </row>
    <row r="1762" spans="1:7" x14ac:dyDescent="0.3">
      <c r="A1762">
        <v>807</v>
      </c>
      <c r="B1762">
        <v>1840</v>
      </c>
      <c r="C1762">
        <v>0.47</v>
      </c>
      <c r="D1762" s="1" t="s">
        <v>12714</v>
      </c>
      <c r="E1762" s="1" t="s">
        <v>13009</v>
      </c>
      <c r="F1762" s="1" t="s">
        <v>13010</v>
      </c>
      <c r="G1762" s="2">
        <v>44256.05972222222</v>
      </c>
    </row>
    <row r="1763" spans="1:7" x14ac:dyDescent="0.3">
      <c r="A1763">
        <v>814</v>
      </c>
      <c r="B1763">
        <v>1997</v>
      </c>
      <c r="C1763">
        <v>6.19</v>
      </c>
      <c r="D1763" s="1" t="s">
        <v>12714</v>
      </c>
      <c r="E1763" s="1" t="s">
        <v>13011</v>
      </c>
      <c r="F1763" s="1" t="s">
        <v>13012</v>
      </c>
      <c r="G1763" s="2">
        <v>45235.682638888888</v>
      </c>
    </row>
    <row r="1764" spans="1:7" x14ac:dyDescent="0.3">
      <c r="A1764">
        <v>817</v>
      </c>
      <c r="B1764">
        <v>1446</v>
      </c>
      <c r="C1764">
        <v>28.9</v>
      </c>
      <c r="D1764" s="1" t="s">
        <v>12714</v>
      </c>
      <c r="E1764" s="1" t="s">
        <v>13013</v>
      </c>
      <c r="F1764" s="1" t="s">
        <v>13014</v>
      </c>
      <c r="G1764" s="2">
        <v>44563.979166666664</v>
      </c>
    </row>
    <row r="1765" spans="1:7" x14ac:dyDescent="0.3">
      <c r="A1765">
        <v>821</v>
      </c>
      <c r="B1765">
        <v>909</v>
      </c>
      <c r="C1765">
        <v>46.89</v>
      </c>
      <c r="D1765" s="1" t="s">
        <v>12714</v>
      </c>
      <c r="E1765" s="1" t="s">
        <v>13015</v>
      </c>
      <c r="F1765" s="1" t="s">
        <v>13016</v>
      </c>
      <c r="G1765" s="2">
        <v>44285.640277777777</v>
      </c>
    </row>
    <row r="1766" spans="1:7" x14ac:dyDescent="0.3">
      <c r="A1766">
        <v>832</v>
      </c>
      <c r="B1766">
        <v>550</v>
      </c>
      <c r="C1766">
        <v>3.6</v>
      </c>
      <c r="D1766" s="1" t="s">
        <v>12714</v>
      </c>
      <c r="E1766" s="1" t="s">
        <v>13017</v>
      </c>
      <c r="F1766" s="1" t="s">
        <v>13018</v>
      </c>
      <c r="G1766" s="2">
        <v>44330.071527777778</v>
      </c>
    </row>
    <row r="1767" spans="1:7" x14ac:dyDescent="0.3">
      <c r="A1767">
        <v>841</v>
      </c>
      <c r="B1767">
        <v>26</v>
      </c>
      <c r="C1767">
        <v>16.13</v>
      </c>
      <c r="D1767" s="1" t="s">
        <v>12714</v>
      </c>
      <c r="E1767" s="1" t="s">
        <v>13019</v>
      </c>
      <c r="F1767" s="1" t="s">
        <v>13020</v>
      </c>
      <c r="G1767" s="2">
        <v>43861.672222222223</v>
      </c>
    </row>
    <row r="1768" spans="1:7" x14ac:dyDescent="0.3">
      <c r="A1768">
        <v>845</v>
      </c>
      <c r="B1768">
        <v>1432</v>
      </c>
      <c r="C1768">
        <v>9.83</v>
      </c>
      <c r="D1768" s="1" t="s">
        <v>12714</v>
      </c>
      <c r="E1768" s="1" t="s">
        <v>13021</v>
      </c>
      <c r="F1768" s="1" t="s">
        <v>13022</v>
      </c>
      <c r="G1768" s="2">
        <v>44054.770138888889</v>
      </c>
    </row>
    <row r="1769" spans="1:7" x14ac:dyDescent="0.3">
      <c r="A1769">
        <v>846</v>
      </c>
      <c r="B1769">
        <v>849</v>
      </c>
      <c r="C1769">
        <v>7.23</v>
      </c>
      <c r="D1769" s="1" t="s">
        <v>12714</v>
      </c>
      <c r="E1769" s="1" t="s">
        <v>13023</v>
      </c>
      <c r="F1769" s="1" t="s">
        <v>13024</v>
      </c>
      <c r="G1769" s="2">
        <v>44211.238194444442</v>
      </c>
    </row>
    <row r="1770" spans="1:7" x14ac:dyDescent="0.3">
      <c r="A1770">
        <v>854</v>
      </c>
      <c r="B1770">
        <v>234</v>
      </c>
      <c r="C1770">
        <v>6.51</v>
      </c>
      <c r="D1770" s="1" t="s">
        <v>12714</v>
      </c>
      <c r="E1770" s="1" t="s">
        <v>13025</v>
      </c>
      <c r="F1770" s="1" t="s">
        <v>13026</v>
      </c>
      <c r="G1770" s="2">
        <v>44774.994444444441</v>
      </c>
    </row>
    <row r="1771" spans="1:7" x14ac:dyDescent="0.3">
      <c r="A1771">
        <v>858</v>
      </c>
      <c r="B1771">
        <v>190</v>
      </c>
      <c r="C1771">
        <v>32.909999999999997</v>
      </c>
      <c r="D1771" s="1" t="s">
        <v>12714</v>
      </c>
      <c r="E1771" s="1" t="s">
        <v>13027</v>
      </c>
      <c r="F1771" s="1" t="s">
        <v>13028</v>
      </c>
      <c r="G1771" s="2">
        <v>44821.679166666669</v>
      </c>
    </row>
    <row r="1772" spans="1:7" x14ac:dyDescent="0.3">
      <c r="A1772">
        <v>861</v>
      </c>
      <c r="B1772">
        <v>847</v>
      </c>
      <c r="C1772">
        <v>26.72</v>
      </c>
      <c r="D1772" s="1" t="s">
        <v>12714</v>
      </c>
      <c r="E1772" s="1" t="s">
        <v>13029</v>
      </c>
      <c r="F1772" s="1" t="s">
        <v>13030</v>
      </c>
      <c r="G1772" s="2">
        <v>44214.025000000001</v>
      </c>
    </row>
    <row r="1773" spans="1:7" x14ac:dyDescent="0.3">
      <c r="A1773">
        <v>863</v>
      </c>
      <c r="B1773">
        <v>363</v>
      </c>
      <c r="C1773">
        <v>36.82</v>
      </c>
      <c r="D1773" s="1" t="s">
        <v>12714</v>
      </c>
      <c r="E1773" s="1" t="s">
        <v>13031</v>
      </c>
      <c r="F1773" s="1" t="s">
        <v>13032</v>
      </c>
      <c r="G1773" s="2">
        <v>45030.197222222225</v>
      </c>
    </row>
    <row r="1774" spans="1:7" x14ac:dyDescent="0.3">
      <c r="A1774">
        <v>867</v>
      </c>
      <c r="B1774">
        <v>81</v>
      </c>
      <c r="C1774">
        <v>11.23</v>
      </c>
      <c r="D1774" s="1" t="s">
        <v>12714</v>
      </c>
      <c r="E1774" s="1" t="s">
        <v>13033</v>
      </c>
      <c r="F1774" s="1" t="s">
        <v>13034</v>
      </c>
      <c r="G1774" s="2">
        <v>44765.311805555553</v>
      </c>
    </row>
    <row r="1775" spans="1:7" x14ac:dyDescent="0.3">
      <c r="A1775">
        <v>870</v>
      </c>
      <c r="B1775">
        <v>1156</v>
      </c>
      <c r="C1775">
        <v>5.47</v>
      </c>
      <c r="D1775" s="1" t="s">
        <v>12714</v>
      </c>
      <c r="E1775" s="1" t="s">
        <v>13035</v>
      </c>
      <c r="F1775" s="1" t="s">
        <v>310</v>
      </c>
      <c r="G1775" s="2">
        <v>44370.763194444444</v>
      </c>
    </row>
    <row r="1776" spans="1:7" x14ac:dyDescent="0.3">
      <c r="A1776">
        <v>871</v>
      </c>
      <c r="B1776">
        <v>303</v>
      </c>
      <c r="C1776">
        <v>49.07</v>
      </c>
      <c r="D1776" s="1" t="s">
        <v>12714</v>
      </c>
      <c r="E1776" s="1" t="s">
        <v>13036</v>
      </c>
      <c r="F1776" s="1" t="s">
        <v>13037</v>
      </c>
      <c r="G1776" s="2">
        <v>44404.717361111114</v>
      </c>
    </row>
    <row r="1777" spans="1:7" x14ac:dyDescent="0.3">
      <c r="A1777">
        <v>872</v>
      </c>
      <c r="B1777">
        <v>1290</v>
      </c>
      <c r="C1777">
        <v>7.19</v>
      </c>
      <c r="D1777" s="1" t="s">
        <v>12714</v>
      </c>
      <c r="E1777" s="1" t="s">
        <v>13038</v>
      </c>
      <c r="F1777" s="1" t="s">
        <v>13039</v>
      </c>
      <c r="G1777" s="2">
        <v>44549.071527777778</v>
      </c>
    </row>
    <row r="1778" spans="1:7" x14ac:dyDescent="0.3">
      <c r="A1778">
        <v>879</v>
      </c>
      <c r="B1778">
        <v>151</v>
      </c>
      <c r="C1778">
        <v>36.01</v>
      </c>
      <c r="D1778" s="1" t="s">
        <v>12714</v>
      </c>
      <c r="E1778" s="1" t="s">
        <v>13040</v>
      </c>
      <c r="F1778" s="1" t="s">
        <v>13041</v>
      </c>
      <c r="G1778" s="2">
        <v>44951.284722222219</v>
      </c>
    </row>
    <row r="1779" spans="1:7" x14ac:dyDescent="0.3">
      <c r="A1779">
        <v>883</v>
      </c>
      <c r="B1779">
        <v>641</v>
      </c>
      <c r="C1779">
        <v>4.88</v>
      </c>
      <c r="D1779" s="1" t="s">
        <v>12714</v>
      </c>
      <c r="E1779" s="1" t="s">
        <v>13042</v>
      </c>
      <c r="F1779" s="1" t="s">
        <v>13043</v>
      </c>
      <c r="G1779" s="2">
        <v>43976.942361111112</v>
      </c>
    </row>
    <row r="1780" spans="1:7" x14ac:dyDescent="0.3">
      <c r="A1780">
        <v>890</v>
      </c>
      <c r="B1780">
        <v>280</v>
      </c>
      <c r="C1780">
        <v>35.450000000000003</v>
      </c>
      <c r="D1780" s="1" t="s">
        <v>12714</v>
      </c>
      <c r="E1780" s="1" t="s">
        <v>13044</v>
      </c>
      <c r="F1780" s="1" t="s">
        <v>13045</v>
      </c>
      <c r="G1780" s="2">
        <v>45144.393055555556</v>
      </c>
    </row>
    <row r="1781" spans="1:7" x14ac:dyDescent="0.3">
      <c r="A1781">
        <v>892</v>
      </c>
      <c r="B1781">
        <v>1280</v>
      </c>
      <c r="C1781">
        <v>17.5</v>
      </c>
      <c r="D1781" s="1" t="s">
        <v>12714</v>
      </c>
      <c r="E1781" s="1" t="s">
        <v>13046</v>
      </c>
      <c r="F1781" s="1" t="s">
        <v>13047</v>
      </c>
      <c r="G1781" s="2">
        <v>44582.938194444447</v>
      </c>
    </row>
    <row r="1782" spans="1:7" x14ac:dyDescent="0.3">
      <c r="A1782">
        <v>899</v>
      </c>
      <c r="B1782">
        <v>1991</v>
      </c>
      <c r="C1782">
        <v>39.47</v>
      </c>
      <c r="D1782" s="1" t="s">
        <v>12714</v>
      </c>
      <c r="E1782" s="1" t="s">
        <v>13048</v>
      </c>
      <c r="F1782" s="1" t="s">
        <v>13049</v>
      </c>
      <c r="G1782" s="2">
        <v>44077.594444444447</v>
      </c>
    </row>
    <row r="1783" spans="1:7" x14ac:dyDescent="0.3">
      <c r="A1783">
        <v>909</v>
      </c>
      <c r="B1783">
        <v>698</v>
      </c>
      <c r="C1783">
        <v>18.96</v>
      </c>
      <c r="D1783" s="1" t="s">
        <v>12714</v>
      </c>
      <c r="E1783" s="1" t="s">
        <v>13050</v>
      </c>
      <c r="F1783" s="1" t="s">
        <v>13051</v>
      </c>
      <c r="G1783" s="2">
        <v>44423.634722222225</v>
      </c>
    </row>
    <row r="1784" spans="1:7" x14ac:dyDescent="0.3">
      <c r="A1784">
        <v>915</v>
      </c>
      <c r="B1784">
        <v>897</v>
      </c>
      <c r="C1784">
        <v>26.26</v>
      </c>
      <c r="D1784" s="1" t="s">
        <v>12714</v>
      </c>
      <c r="E1784" s="1" t="s">
        <v>13052</v>
      </c>
      <c r="F1784" s="1" t="s">
        <v>13053</v>
      </c>
      <c r="G1784" s="2">
        <v>44080.600694444445</v>
      </c>
    </row>
    <row r="1785" spans="1:7" x14ac:dyDescent="0.3">
      <c r="A1785">
        <v>921</v>
      </c>
      <c r="B1785">
        <v>1052</v>
      </c>
      <c r="C1785">
        <v>24.99</v>
      </c>
      <c r="D1785" s="1" t="s">
        <v>12714</v>
      </c>
      <c r="E1785" s="1" t="s">
        <v>13054</v>
      </c>
      <c r="F1785" s="1" t="s">
        <v>13055</v>
      </c>
      <c r="G1785" s="2">
        <v>44515.351388888892</v>
      </c>
    </row>
    <row r="1786" spans="1:7" x14ac:dyDescent="0.3">
      <c r="A1786">
        <v>930</v>
      </c>
      <c r="B1786">
        <v>940</v>
      </c>
      <c r="C1786">
        <v>38.71</v>
      </c>
      <c r="D1786" s="1" t="s">
        <v>12714</v>
      </c>
      <c r="E1786" s="1" t="s">
        <v>13056</v>
      </c>
      <c r="F1786" s="1" t="s">
        <v>13057</v>
      </c>
      <c r="G1786" s="2">
        <v>44987.70208333333</v>
      </c>
    </row>
    <row r="1787" spans="1:7" x14ac:dyDescent="0.3">
      <c r="A1787">
        <v>944</v>
      </c>
      <c r="B1787">
        <v>1137</v>
      </c>
      <c r="C1787">
        <v>33.549999999999997</v>
      </c>
      <c r="D1787" s="1" t="s">
        <v>12714</v>
      </c>
      <c r="E1787" s="1" t="s">
        <v>13058</v>
      </c>
      <c r="F1787" s="1" t="s">
        <v>13059</v>
      </c>
      <c r="G1787" s="2">
        <v>44323.554166666669</v>
      </c>
    </row>
    <row r="1788" spans="1:7" x14ac:dyDescent="0.3">
      <c r="A1788">
        <v>950</v>
      </c>
      <c r="B1788">
        <v>1006</v>
      </c>
      <c r="C1788">
        <v>5.21</v>
      </c>
      <c r="D1788" s="1" t="s">
        <v>12714</v>
      </c>
      <c r="E1788" s="1" t="s">
        <v>13060</v>
      </c>
      <c r="F1788" s="1" t="s">
        <v>13061</v>
      </c>
      <c r="G1788" s="2">
        <v>44856.106249999997</v>
      </c>
    </row>
    <row r="1789" spans="1:7" x14ac:dyDescent="0.3">
      <c r="A1789">
        <v>953</v>
      </c>
      <c r="B1789">
        <v>1654</v>
      </c>
      <c r="C1789">
        <v>18.14</v>
      </c>
      <c r="D1789" s="1" t="s">
        <v>12714</v>
      </c>
      <c r="E1789" s="1" t="s">
        <v>13062</v>
      </c>
      <c r="F1789" s="1" t="s">
        <v>13063</v>
      </c>
      <c r="G1789" s="2">
        <v>44294.012499999997</v>
      </c>
    </row>
    <row r="1790" spans="1:7" x14ac:dyDescent="0.3">
      <c r="A1790">
        <v>955</v>
      </c>
      <c r="B1790">
        <v>526</v>
      </c>
      <c r="C1790">
        <v>13.34</v>
      </c>
      <c r="D1790" s="1" t="s">
        <v>12714</v>
      </c>
      <c r="E1790" s="1" t="s">
        <v>13064</v>
      </c>
      <c r="F1790" s="1" t="s">
        <v>13065</v>
      </c>
      <c r="G1790" s="2">
        <v>44765.408333333333</v>
      </c>
    </row>
    <row r="1791" spans="1:7" x14ac:dyDescent="0.3">
      <c r="A1791">
        <v>965</v>
      </c>
      <c r="B1791">
        <v>900</v>
      </c>
      <c r="C1791">
        <v>14.03</v>
      </c>
      <c r="D1791" s="1" t="s">
        <v>12714</v>
      </c>
      <c r="E1791" s="1" t="s">
        <v>13066</v>
      </c>
      <c r="F1791" s="1" t="s">
        <v>13067</v>
      </c>
      <c r="G1791" s="2">
        <v>44270.025000000001</v>
      </c>
    </row>
    <row r="1792" spans="1:7" x14ac:dyDescent="0.3">
      <c r="A1792">
        <v>974</v>
      </c>
      <c r="B1792">
        <v>1632</v>
      </c>
      <c r="C1792">
        <v>44.84</v>
      </c>
      <c r="D1792" s="1" t="s">
        <v>12714</v>
      </c>
      <c r="E1792" s="1" t="s">
        <v>13068</v>
      </c>
      <c r="F1792" s="1" t="s">
        <v>13069</v>
      </c>
      <c r="G1792" s="2">
        <v>45026.17291666667</v>
      </c>
    </row>
    <row r="1793" spans="1:7" x14ac:dyDescent="0.3">
      <c r="A1793">
        <v>976</v>
      </c>
      <c r="B1793">
        <v>1739</v>
      </c>
      <c r="C1793">
        <v>29.9</v>
      </c>
      <c r="D1793" s="1" t="s">
        <v>12714</v>
      </c>
      <c r="E1793" s="1" t="s">
        <v>13070</v>
      </c>
      <c r="F1793" s="1" t="s">
        <v>13071</v>
      </c>
      <c r="G1793" s="2">
        <v>44446.671527777777</v>
      </c>
    </row>
    <row r="1794" spans="1:7" x14ac:dyDescent="0.3">
      <c r="A1794">
        <v>979</v>
      </c>
      <c r="B1794">
        <v>954</v>
      </c>
      <c r="C1794">
        <v>18.86</v>
      </c>
      <c r="D1794" s="1" t="s">
        <v>12714</v>
      </c>
      <c r="E1794" s="1" t="s">
        <v>13072</v>
      </c>
      <c r="F1794" s="1" t="s">
        <v>13073</v>
      </c>
      <c r="G1794" s="2">
        <v>44470.620138888888</v>
      </c>
    </row>
    <row r="1795" spans="1:7" x14ac:dyDescent="0.3">
      <c r="A1795">
        <v>985</v>
      </c>
      <c r="B1795">
        <v>875</v>
      </c>
      <c r="C1795">
        <v>41.17</v>
      </c>
      <c r="D1795" s="1" t="s">
        <v>12714</v>
      </c>
      <c r="E1795" s="1" t="s">
        <v>13074</v>
      </c>
      <c r="F1795" s="1" t="s">
        <v>13075</v>
      </c>
      <c r="G1795" s="2">
        <v>44744.636111111111</v>
      </c>
    </row>
    <row r="1796" spans="1:7" x14ac:dyDescent="0.3">
      <c r="A1796">
        <v>988</v>
      </c>
      <c r="B1796">
        <v>1596</v>
      </c>
      <c r="C1796">
        <v>16.420000000000002</v>
      </c>
      <c r="D1796" s="1" t="s">
        <v>12714</v>
      </c>
      <c r="E1796" s="1" t="s">
        <v>13076</v>
      </c>
      <c r="F1796" s="1" t="s">
        <v>13077</v>
      </c>
      <c r="G1796" s="2">
        <v>43913.197916666664</v>
      </c>
    </row>
    <row r="1797" spans="1:7" x14ac:dyDescent="0.3">
      <c r="A1797">
        <v>989</v>
      </c>
      <c r="B1797">
        <v>1930</v>
      </c>
      <c r="C1797">
        <v>27.92</v>
      </c>
      <c r="D1797" s="1" t="s">
        <v>12714</v>
      </c>
      <c r="E1797" s="1" t="s">
        <v>13078</v>
      </c>
      <c r="F1797" s="1" t="s">
        <v>13079</v>
      </c>
      <c r="G1797" s="2">
        <v>44326.70416666667</v>
      </c>
    </row>
    <row r="1798" spans="1:7" x14ac:dyDescent="0.3">
      <c r="A1798">
        <v>993</v>
      </c>
      <c r="B1798">
        <v>1210</v>
      </c>
      <c r="C1798">
        <v>25.03</v>
      </c>
      <c r="D1798" s="1" t="s">
        <v>12714</v>
      </c>
      <c r="E1798" s="1" t="s">
        <v>13080</v>
      </c>
      <c r="F1798" s="1" t="s">
        <v>13081</v>
      </c>
      <c r="G1798" s="2">
        <v>45222.026388888888</v>
      </c>
    </row>
    <row r="1799" spans="1:7" x14ac:dyDescent="0.3">
      <c r="A1799">
        <v>994</v>
      </c>
      <c r="B1799">
        <v>1379</v>
      </c>
      <c r="C1799">
        <v>47.23</v>
      </c>
      <c r="D1799" s="1" t="s">
        <v>12714</v>
      </c>
      <c r="E1799" s="1" t="s">
        <v>13082</v>
      </c>
      <c r="F1799" s="1" t="s">
        <v>13083</v>
      </c>
      <c r="G1799" s="2">
        <v>43961.399305555555</v>
      </c>
    </row>
    <row r="1800" spans="1:7" x14ac:dyDescent="0.3">
      <c r="A1800">
        <v>996</v>
      </c>
      <c r="B1800">
        <v>1742</v>
      </c>
      <c r="C1800">
        <v>28.49</v>
      </c>
      <c r="D1800" s="1" t="s">
        <v>12714</v>
      </c>
      <c r="E1800" s="1" t="s">
        <v>13084</v>
      </c>
      <c r="F1800" s="1" t="s">
        <v>13085</v>
      </c>
      <c r="G1800" s="2">
        <v>44002.21875</v>
      </c>
    </row>
    <row r="1801" spans="1:7" x14ac:dyDescent="0.3">
      <c r="A1801">
        <v>997</v>
      </c>
      <c r="B1801">
        <v>1068</v>
      </c>
      <c r="C1801">
        <v>43.09</v>
      </c>
      <c r="D1801" s="1" t="s">
        <v>12714</v>
      </c>
      <c r="E1801" s="1" t="s">
        <v>13086</v>
      </c>
      <c r="F1801" s="1" t="s">
        <v>13087</v>
      </c>
      <c r="G1801" s="2">
        <v>44261.206250000003</v>
      </c>
    </row>
    <row r="1802" spans="1:7" x14ac:dyDescent="0.3">
      <c r="A1802">
        <v>1002</v>
      </c>
      <c r="B1802">
        <v>1981</v>
      </c>
      <c r="C1802">
        <v>32.4</v>
      </c>
      <c r="D1802" s="1" t="s">
        <v>12714</v>
      </c>
      <c r="E1802" s="1" t="s">
        <v>13088</v>
      </c>
      <c r="F1802" s="1" t="s">
        <v>13089</v>
      </c>
      <c r="G1802" s="2">
        <v>44060.714583333334</v>
      </c>
    </row>
    <row r="1803" spans="1:7" x14ac:dyDescent="0.3">
      <c r="A1803">
        <v>1003</v>
      </c>
      <c r="B1803">
        <v>342</v>
      </c>
      <c r="C1803">
        <v>25.3</v>
      </c>
      <c r="D1803" s="1" t="s">
        <v>12714</v>
      </c>
      <c r="E1803" s="1" t="s">
        <v>13090</v>
      </c>
      <c r="F1803" s="1" t="s">
        <v>13091</v>
      </c>
      <c r="G1803" s="2">
        <v>44868.206250000003</v>
      </c>
    </row>
    <row r="1804" spans="1:7" x14ac:dyDescent="0.3">
      <c r="A1804">
        <v>1010</v>
      </c>
      <c r="B1804">
        <v>1820</v>
      </c>
      <c r="C1804">
        <v>41.5</v>
      </c>
      <c r="D1804" s="1" t="s">
        <v>12714</v>
      </c>
      <c r="E1804" s="1" t="s">
        <v>13092</v>
      </c>
      <c r="F1804" s="1" t="s">
        <v>13093</v>
      </c>
      <c r="G1804" s="2">
        <v>44270.092361111114</v>
      </c>
    </row>
    <row r="1805" spans="1:7" x14ac:dyDescent="0.3">
      <c r="A1805">
        <v>1012</v>
      </c>
      <c r="B1805">
        <v>146</v>
      </c>
      <c r="C1805">
        <v>20.88</v>
      </c>
      <c r="D1805" s="1" t="s">
        <v>12714</v>
      </c>
      <c r="E1805" s="1" t="s">
        <v>13094</v>
      </c>
      <c r="F1805" s="1" t="s">
        <v>13095</v>
      </c>
      <c r="G1805" s="2">
        <v>44534.129166666666</v>
      </c>
    </row>
    <row r="1806" spans="1:7" x14ac:dyDescent="0.3">
      <c r="A1806">
        <v>1028</v>
      </c>
      <c r="B1806">
        <v>618</v>
      </c>
      <c r="C1806">
        <v>43.41</v>
      </c>
      <c r="D1806" s="1" t="s">
        <v>12714</v>
      </c>
      <c r="E1806" s="1" t="s">
        <v>13096</v>
      </c>
      <c r="F1806" s="1" t="s">
        <v>13097</v>
      </c>
      <c r="G1806" s="2">
        <v>44856.397916666669</v>
      </c>
    </row>
    <row r="1807" spans="1:7" x14ac:dyDescent="0.3">
      <c r="A1807">
        <v>1032</v>
      </c>
      <c r="B1807">
        <v>1899</v>
      </c>
      <c r="C1807">
        <v>14.71</v>
      </c>
      <c r="D1807" s="1" t="s">
        <v>12714</v>
      </c>
      <c r="E1807" s="1" t="s">
        <v>13098</v>
      </c>
      <c r="F1807" s="1" t="s">
        <v>13099</v>
      </c>
      <c r="G1807" s="2">
        <v>44500.73333333333</v>
      </c>
    </row>
    <row r="1808" spans="1:7" x14ac:dyDescent="0.3">
      <c r="A1808">
        <v>1033</v>
      </c>
      <c r="B1808">
        <v>1963</v>
      </c>
      <c r="C1808">
        <v>27.07</v>
      </c>
      <c r="D1808" s="1" t="s">
        <v>12714</v>
      </c>
      <c r="E1808" s="1" t="s">
        <v>13100</v>
      </c>
      <c r="F1808" s="1" t="s">
        <v>13101</v>
      </c>
      <c r="G1808" s="2">
        <v>44119.033333333333</v>
      </c>
    </row>
    <row r="1809" spans="1:7" x14ac:dyDescent="0.3">
      <c r="A1809">
        <v>1038</v>
      </c>
      <c r="B1809">
        <v>60</v>
      </c>
      <c r="C1809">
        <v>35.99</v>
      </c>
      <c r="D1809" s="1" t="s">
        <v>12714</v>
      </c>
      <c r="E1809" s="1" t="s">
        <v>13102</v>
      </c>
      <c r="F1809" s="1" t="s">
        <v>13103</v>
      </c>
      <c r="G1809" s="2">
        <v>44748.673611111109</v>
      </c>
    </row>
    <row r="1810" spans="1:7" x14ac:dyDescent="0.3">
      <c r="A1810">
        <v>1039</v>
      </c>
      <c r="B1810">
        <v>846</v>
      </c>
      <c r="C1810">
        <v>35.14</v>
      </c>
      <c r="D1810" s="1" t="s">
        <v>12714</v>
      </c>
      <c r="E1810" s="1" t="s">
        <v>13104</v>
      </c>
      <c r="F1810" s="1" t="s">
        <v>13105</v>
      </c>
      <c r="G1810" s="2">
        <v>44131.025694444441</v>
      </c>
    </row>
    <row r="1811" spans="1:7" x14ac:dyDescent="0.3">
      <c r="A1811">
        <v>1044</v>
      </c>
      <c r="B1811">
        <v>1120</v>
      </c>
      <c r="C1811">
        <v>47.77</v>
      </c>
      <c r="D1811" s="1" t="s">
        <v>12714</v>
      </c>
      <c r="E1811" s="1" t="s">
        <v>13106</v>
      </c>
      <c r="F1811" s="1" t="s">
        <v>13107</v>
      </c>
      <c r="G1811" s="2">
        <v>44187.386111111111</v>
      </c>
    </row>
    <row r="1812" spans="1:7" x14ac:dyDescent="0.3">
      <c r="A1812">
        <v>1048</v>
      </c>
      <c r="B1812">
        <v>359</v>
      </c>
      <c r="C1812">
        <v>31.73</v>
      </c>
      <c r="D1812" s="1" t="s">
        <v>12714</v>
      </c>
      <c r="E1812" s="1" t="s">
        <v>13108</v>
      </c>
      <c r="F1812" s="1" t="s">
        <v>13109</v>
      </c>
      <c r="G1812" s="2">
        <v>44757.882638888892</v>
      </c>
    </row>
    <row r="1813" spans="1:7" x14ac:dyDescent="0.3">
      <c r="A1813">
        <v>1055</v>
      </c>
      <c r="B1813">
        <v>825</v>
      </c>
      <c r="C1813">
        <v>49.97</v>
      </c>
      <c r="D1813" s="1" t="s">
        <v>12714</v>
      </c>
      <c r="E1813" s="1" t="s">
        <v>13110</v>
      </c>
      <c r="F1813" s="1" t="s">
        <v>1965</v>
      </c>
      <c r="G1813" s="2">
        <v>44471.009722222225</v>
      </c>
    </row>
    <row r="1814" spans="1:7" x14ac:dyDescent="0.3">
      <c r="A1814">
        <v>1057</v>
      </c>
      <c r="B1814">
        <v>84</v>
      </c>
      <c r="C1814">
        <v>49.44</v>
      </c>
      <c r="D1814" s="1" t="s">
        <v>12714</v>
      </c>
      <c r="E1814" s="1" t="s">
        <v>13111</v>
      </c>
      <c r="F1814" s="1" t="s">
        <v>13112</v>
      </c>
      <c r="G1814" s="2">
        <v>45157.748611111114</v>
      </c>
    </row>
    <row r="1815" spans="1:7" x14ac:dyDescent="0.3">
      <c r="A1815">
        <v>1058</v>
      </c>
      <c r="B1815">
        <v>1940</v>
      </c>
      <c r="C1815">
        <v>32.21</v>
      </c>
      <c r="D1815" s="1" t="s">
        <v>12714</v>
      </c>
      <c r="E1815" s="1" t="s">
        <v>13113</v>
      </c>
      <c r="F1815" s="1" t="s">
        <v>13114</v>
      </c>
      <c r="G1815" s="2">
        <v>44358.311111111114</v>
      </c>
    </row>
    <row r="1816" spans="1:7" x14ac:dyDescent="0.3">
      <c r="A1816">
        <v>1072</v>
      </c>
      <c r="B1816">
        <v>523</v>
      </c>
      <c r="C1816">
        <v>45.59</v>
      </c>
      <c r="D1816" s="1" t="s">
        <v>12714</v>
      </c>
      <c r="E1816" s="1" t="s">
        <v>13115</v>
      </c>
      <c r="F1816" s="1" t="s">
        <v>13116</v>
      </c>
      <c r="G1816" s="2">
        <v>43982.486111111109</v>
      </c>
    </row>
    <row r="1817" spans="1:7" x14ac:dyDescent="0.3">
      <c r="A1817">
        <v>1088</v>
      </c>
      <c r="B1817">
        <v>1451</v>
      </c>
      <c r="C1817">
        <v>34.840000000000003</v>
      </c>
      <c r="D1817" s="1" t="s">
        <v>12714</v>
      </c>
      <c r="E1817" s="1" t="s">
        <v>13117</v>
      </c>
      <c r="F1817" s="1" t="s">
        <v>13118</v>
      </c>
      <c r="G1817" s="2">
        <v>44703.163888888892</v>
      </c>
    </row>
    <row r="1818" spans="1:7" x14ac:dyDescent="0.3">
      <c r="A1818">
        <v>1089</v>
      </c>
      <c r="B1818">
        <v>316</v>
      </c>
      <c r="C1818">
        <v>4.2300000000000004</v>
      </c>
      <c r="D1818" s="1" t="s">
        <v>12714</v>
      </c>
      <c r="E1818" s="1" t="s">
        <v>13119</v>
      </c>
      <c r="F1818" s="1" t="s">
        <v>13120</v>
      </c>
      <c r="G1818" s="2">
        <v>44115.053472222222</v>
      </c>
    </row>
    <row r="1819" spans="1:7" x14ac:dyDescent="0.3">
      <c r="A1819">
        <v>1091</v>
      </c>
      <c r="B1819">
        <v>1044</v>
      </c>
      <c r="C1819">
        <v>27.46</v>
      </c>
      <c r="D1819" s="1" t="s">
        <v>12714</v>
      </c>
      <c r="E1819" s="1" t="s">
        <v>13121</v>
      </c>
      <c r="F1819" s="1" t="s">
        <v>13122</v>
      </c>
      <c r="G1819" s="2">
        <v>44485.697222222225</v>
      </c>
    </row>
    <row r="1820" spans="1:7" x14ac:dyDescent="0.3">
      <c r="A1820">
        <v>1096</v>
      </c>
      <c r="B1820">
        <v>232</v>
      </c>
      <c r="C1820">
        <v>26.71</v>
      </c>
      <c r="D1820" s="1" t="s">
        <v>12714</v>
      </c>
      <c r="E1820" s="1" t="s">
        <v>13123</v>
      </c>
      <c r="F1820" s="1" t="s">
        <v>13124</v>
      </c>
      <c r="G1820" s="2">
        <v>44025.706944444442</v>
      </c>
    </row>
    <row r="1821" spans="1:7" x14ac:dyDescent="0.3">
      <c r="A1821">
        <v>1100</v>
      </c>
      <c r="B1821">
        <v>1590</v>
      </c>
      <c r="C1821">
        <v>14.3</v>
      </c>
      <c r="D1821" s="1" t="s">
        <v>12714</v>
      </c>
      <c r="E1821" s="1" t="s">
        <v>13125</v>
      </c>
      <c r="F1821" s="1" t="s">
        <v>13126</v>
      </c>
      <c r="G1821" s="2">
        <v>43855.011805555558</v>
      </c>
    </row>
    <row r="1822" spans="1:7" x14ac:dyDescent="0.3">
      <c r="A1822">
        <v>1105</v>
      </c>
      <c r="B1822">
        <v>344</v>
      </c>
      <c r="C1822">
        <v>11.19</v>
      </c>
      <c r="D1822" s="1" t="s">
        <v>12714</v>
      </c>
      <c r="E1822" s="1" t="s">
        <v>13127</v>
      </c>
      <c r="F1822" s="1" t="s">
        <v>13128</v>
      </c>
      <c r="G1822" s="2">
        <v>45260.36041666667</v>
      </c>
    </row>
    <row r="1823" spans="1:7" x14ac:dyDescent="0.3">
      <c r="A1823">
        <v>1106</v>
      </c>
      <c r="B1823">
        <v>1274</v>
      </c>
      <c r="C1823">
        <v>3.25</v>
      </c>
      <c r="D1823" s="1" t="s">
        <v>12714</v>
      </c>
      <c r="E1823" s="1" t="s">
        <v>13129</v>
      </c>
      <c r="F1823" s="1" t="s">
        <v>13130</v>
      </c>
      <c r="G1823" s="2">
        <v>43911.823611111111</v>
      </c>
    </row>
    <row r="1824" spans="1:7" x14ac:dyDescent="0.3">
      <c r="A1824">
        <v>1116</v>
      </c>
      <c r="B1824">
        <v>1475</v>
      </c>
      <c r="C1824">
        <v>16.55</v>
      </c>
      <c r="D1824" s="1" t="s">
        <v>12714</v>
      </c>
      <c r="E1824" s="1" t="s">
        <v>13131</v>
      </c>
      <c r="F1824" s="1" t="s">
        <v>13132</v>
      </c>
      <c r="G1824" s="2">
        <v>44748.556944444441</v>
      </c>
    </row>
    <row r="1825" spans="1:7" x14ac:dyDescent="0.3">
      <c r="A1825">
        <v>1128</v>
      </c>
      <c r="B1825">
        <v>918</v>
      </c>
      <c r="C1825">
        <v>49.17</v>
      </c>
      <c r="D1825" s="1" t="s">
        <v>12714</v>
      </c>
      <c r="E1825" s="1" t="s">
        <v>13133</v>
      </c>
      <c r="F1825" s="1" t="s">
        <v>13134</v>
      </c>
      <c r="G1825" s="2">
        <v>45237.258333333331</v>
      </c>
    </row>
    <row r="1826" spans="1:7" x14ac:dyDescent="0.3">
      <c r="A1826">
        <v>1131</v>
      </c>
      <c r="B1826">
        <v>937</v>
      </c>
      <c r="C1826">
        <v>0.56999999999999995</v>
      </c>
      <c r="D1826" s="1" t="s">
        <v>12714</v>
      </c>
      <c r="E1826" s="1" t="s">
        <v>13135</v>
      </c>
      <c r="F1826" s="1" t="s">
        <v>13136</v>
      </c>
      <c r="G1826" s="2">
        <v>44194.736805555556</v>
      </c>
    </row>
    <row r="1827" spans="1:7" x14ac:dyDescent="0.3">
      <c r="A1827">
        <v>1132</v>
      </c>
      <c r="B1827">
        <v>333</v>
      </c>
      <c r="C1827">
        <v>5.87</v>
      </c>
      <c r="D1827" s="1" t="s">
        <v>12714</v>
      </c>
      <c r="E1827" s="1" t="s">
        <v>13137</v>
      </c>
      <c r="F1827" s="1" t="s">
        <v>13138</v>
      </c>
      <c r="G1827" s="2">
        <v>45154.056944444441</v>
      </c>
    </row>
    <row r="1828" spans="1:7" x14ac:dyDescent="0.3">
      <c r="A1828">
        <v>1139</v>
      </c>
      <c r="B1828">
        <v>454</v>
      </c>
      <c r="C1828">
        <v>13.93</v>
      </c>
      <c r="D1828" s="1" t="s">
        <v>12714</v>
      </c>
      <c r="E1828" s="1" t="s">
        <v>13139</v>
      </c>
      <c r="F1828" s="1" t="s">
        <v>13140</v>
      </c>
      <c r="G1828" s="2">
        <v>45194.669444444444</v>
      </c>
    </row>
    <row r="1829" spans="1:7" x14ac:dyDescent="0.3">
      <c r="A1829">
        <v>1142</v>
      </c>
      <c r="B1829">
        <v>143</v>
      </c>
      <c r="C1829">
        <v>37.92</v>
      </c>
      <c r="D1829" s="1" t="s">
        <v>12714</v>
      </c>
      <c r="E1829" s="1" t="s">
        <v>13141</v>
      </c>
      <c r="F1829" s="1" t="s">
        <v>13142</v>
      </c>
      <c r="G1829" s="2">
        <v>44080.963194444441</v>
      </c>
    </row>
    <row r="1830" spans="1:7" x14ac:dyDescent="0.3">
      <c r="A1830">
        <v>1148</v>
      </c>
      <c r="B1830">
        <v>103</v>
      </c>
      <c r="C1830">
        <v>46.54</v>
      </c>
      <c r="D1830" s="1" t="s">
        <v>12714</v>
      </c>
      <c r="E1830" s="1" t="s">
        <v>13143</v>
      </c>
      <c r="F1830" s="1" t="s">
        <v>13144</v>
      </c>
      <c r="G1830" s="2">
        <v>45025.279166666667</v>
      </c>
    </row>
    <row r="1831" spans="1:7" x14ac:dyDescent="0.3">
      <c r="A1831">
        <v>1155</v>
      </c>
      <c r="B1831">
        <v>701</v>
      </c>
      <c r="C1831">
        <v>0.77</v>
      </c>
      <c r="D1831" s="1" t="s">
        <v>12714</v>
      </c>
      <c r="E1831" s="1" t="s">
        <v>13145</v>
      </c>
      <c r="F1831" s="1" t="s">
        <v>13146</v>
      </c>
      <c r="G1831" s="2">
        <v>45047.974305555559</v>
      </c>
    </row>
    <row r="1832" spans="1:7" x14ac:dyDescent="0.3">
      <c r="A1832">
        <v>1156</v>
      </c>
      <c r="B1832">
        <v>1793</v>
      </c>
      <c r="C1832">
        <v>16.77</v>
      </c>
      <c r="D1832" s="1" t="s">
        <v>12714</v>
      </c>
      <c r="E1832" s="1" t="s">
        <v>13147</v>
      </c>
      <c r="F1832" s="1" t="s">
        <v>13148</v>
      </c>
      <c r="G1832" s="2">
        <v>44728.828472222223</v>
      </c>
    </row>
    <row r="1833" spans="1:7" x14ac:dyDescent="0.3">
      <c r="A1833">
        <v>1157</v>
      </c>
      <c r="B1833">
        <v>898</v>
      </c>
      <c r="C1833">
        <v>4.76</v>
      </c>
      <c r="D1833" s="1" t="s">
        <v>12714</v>
      </c>
      <c r="E1833" s="1" t="s">
        <v>13149</v>
      </c>
      <c r="F1833" s="1" t="s">
        <v>13150</v>
      </c>
      <c r="G1833" s="2">
        <v>44029.013888888891</v>
      </c>
    </row>
    <row r="1834" spans="1:7" x14ac:dyDescent="0.3">
      <c r="A1834">
        <v>1159</v>
      </c>
      <c r="B1834">
        <v>1638</v>
      </c>
      <c r="C1834">
        <v>36.79</v>
      </c>
      <c r="D1834" s="1" t="s">
        <v>12714</v>
      </c>
      <c r="E1834" s="1" t="s">
        <v>13151</v>
      </c>
      <c r="F1834" s="1" t="s">
        <v>13152</v>
      </c>
      <c r="G1834" s="2">
        <v>44977.365277777775</v>
      </c>
    </row>
    <row r="1835" spans="1:7" x14ac:dyDescent="0.3">
      <c r="A1835">
        <v>1160</v>
      </c>
      <c r="B1835">
        <v>1540</v>
      </c>
      <c r="C1835">
        <v>18.760000000000002</v>
      </c>
      <c r="D1835" s="1" t="s">
        <v>12714</v>
      </c>
      <c r="E1835" s="1" t="s">
        <v>13153</v>
      </c>
      <c r="F1835" s="1" t="s">
        <v>13154</v>
      </c>
      <c r="G1835" s="2">
        <v>44014.839583333334</v>
      </c>
    </row>
    <row r="1836" spans="1:7" x14ac:dyDescent="0.3">
      <c r="A1836">
        <v>1161</v>
      </c>
      <c r="B1836">
        <v>520</v>
      </c>
      <c r="C1836">
        <v>13.59</v>
      </c>
      <c r="D1836" s="1" t="s">
        <v>12714</v>
      </c>
      <c r="E1836" s="1" t="s">
        <v>13155</v>
      </c>
      <c r="F1836" s="1" t="s">
        <v>13156</v>
      </c>
      <c r="G1836" s="2">
        <v>44137.340277777781</v>
      </c>
    </row>
    <row r="1837" spans="1:7" x14ac:dyDescent="0.3">
      <c r="A1837">
        <v>1162</v>
      </c>
      <c r="B1837">
        <v>9</v>
      </c>
      <c r="C1837">
        <v>14.41</v>
      </c>
      <c r="D1837" s="1" t="s">
        <v>12714</v>
      </c>
      <c r="E1837" s="1" t="s">
        <v>13157</v>
      </c>
      <c r="F1837" s="1" t="s">
        <v>13158</v>
      </c>
      <c r="G1837" s="2">
        <v>44594</v>
      </c>
    </row>
    <row r="1838" spans="1:7" x14ac:dyDescent="0.3">
      <c r="A1838">
        <v>1173</v>
      </c>
      <c r="B1838">
        <v>702</v>
      </c>
      <c r="C1838">
        <v>31.75</v>
      </c>
      <c r="D1838" s="1" t="s">
        <v>12714</v>
      </c>
      <c r="E1838" s="1" t="s">
        <v>13159</v>
      </c>
      <c r="F1838" s="1" t="s">
        <v>13160</v>
      </c>
      <c r="G1838" s="2">
        <v>45161.201388888891</v>
      </c>
    </row>
    <row r="1839" spans="1:7" x14ac:dyDescent="0.3">
      <c r="A1839">
        <v>1182</v>
      </c>
      <c r="B1839">
        <v>389</v>
      </c>
      <c r="C1839">
        <v>34.9</v>
      </c>
      <c r="D1839" s="1" t="s">
        <v>12714</v>
      </c>
      <c r="E1839" s="1" t="s">
        <v>13161</v>
      </c>
      <c r="F1839" s="1" t="s">
        <v>13162</v>
      </c>
      <c r="G1839" s="2">
        <v>44850.059027777781</v>
      </c>
    </row>
    <row r="1840" spans="1:7" x14ac:dyDescent="0.3">
      <c r="A1840">
        <v>1185</v>
      </c>
      <c r="B1840">
        <v>959</v>
      </c>
      <c r="C1840">
        <v>0.56000000000000005</v>
      </c>
      <c r="D1840" s="1" t="s">
        <v>12714</v>
      </c>
      <c r="E1840" s="1" t="s">
        <v>13163</v>
      </c>
      <c r="F1840" s="1" t="s">
        <v>13164</v>
      </c>
      <c r="G1840" s="2">
        <v>44084.98541666667</v>
      </c>
    </row>
    <row r="1841" spans="1:7" x14ac:dyDescent="0.3">
      <c r="A1841">
        <v>1186</v>
      </c>
      <c r="B1841">
        <v>1989</v>
      </c>
      <c r="C1841">
        <v>27.64</v>
      </c>
      <c r="D1841" s="1" t="s">
        <v>12714</v>
      </c>
      <c r="E1841" s="1" t="s">
        <v>13165</v>
      </c>
      <c r="F1841" s="1" t="s">
        <v>13166</v>
      </c>
      <c r="G1841" s="2">
        <v>44417.193749999999</v>
      </c>
    </row>
    <row r="1842" spans="1:7" x14ac:dyDescent="0.3">
      <c r="A1842">
        <v>1192</v>
      </c>
      <c r="B1842">
        <v>454</v>
      </c>
      <c r="C1842">
        <v>12.5</v>
      </c>
      <c r="D1842" s="1" t="s">
        <v>12714</v>
      </c>
      <c r="E1842" s="1" t="s">
        <v>13167</v>
      </c>
      <c r="F1842" s="1" t="s">
        <v>13168</v>
      </c>
      <c r="G1842" s="2">
        <v>44155.465277777781</v>
      </c>
    </row>
    <row r="1843" spans="1:7" x14ac:dyDescent="0.3">
      <c r="A1843">
        <v>1193</v>
      </c>
      <c r="B1843">
        <v>1298</v>
      </c>
      <c r="C1843">
        <v>44.07</v>
      </c>
      <c r="D1843" s="1" t="s">
        <v>12714</v>
      </c>
      <c r="E1843" s="1" t="s">
        <v>13169</v>
      </c>
      <c r="F1843" s="1" t="s">
        <v>13170</v>
      </c>
      <c r="G1843" s="2">
        <v>44451.147916666669</v>
      </c>
    </row>
    <row r="1844" spans="1:7" x14ac:dyDescent="0.3">
      <c r="A1844">
        <v>1205</v>
      </c>
      <c r="B1844">
        <v>1283</v>
      </c>
      <c r="C1844">
        <v>27.29</v>
      </c>
      <c r="D1844" s="1" t="s">
        <v>12714</v>
      </c>
      <c r="E1844" s="1" t="s">
        <v>13171</v>
      </c>
      <c r="F1844" s="1" t="s">
        <v>13172</v>
      </c>
      <c r="G1844" s="2">
        <v>44409.574305555558</v>
      </c>
    </row>
    <row r="1845" spans="1:7" x14ac:dyDescent="0.3">
      <c r="A1845">
        <v>1206</v>
      </c>
      <c r="B1845">
        <v>411</v>
      </c>
      <c r="C1845">
        <v>36.85</v>
      </c>
      <c r="D1845" s="1" t="s">
        <v>12714</v>
      </c>
      <c r="E1845" s="1" t="s">
        <v>13173</v>
      </c>
      <c r="F1845" s="1" t="s">
        <v>13174</v>
      </c>
      <c r="G1845" s="2">
        <v>44567.10833333333</v>
      </c>
    </row>
    <row r="1846" spans="1:7" x14ac:dyDescent="0.3">
      <c r="A1846">
        <v>1212</v>
      </c>
      <c r="B1846">
        <v>1542</v>
      </c>
      <c r="C1846">
        <v>15.26</v>
      </c>
      <c r="D1846" s="1" t="s">
        <v>12714</v>
      </c>
      <c r="E1846" s="1" t="s">
        <v>13175</v>
      </c>
      <c r="F1846" s="1" t="s">
        <v>13176</v>
      </c>
      <c r="G1846" s="2">
        <v>44341.081944444442</v>
      </c>
    </row>
    <row r="1847" spans="1:7" x14ac:dyDescent="0.3">
      <c r="A1847">
        <v>1214</v>
      </c>
      <c r="B1847">
        <v>1885</v>
      </c>
      <c r="C1847">
        <v>15.05</v>
      </c>
      <c r="D1847" s="1" t="s">
        <v>12714</v>
      </c>
      <c r="E1847" s="1" t="s">
        <v>13177</v>
      </c>
      <c r="F1847" s="1" t="s">
        <v>13178</v>
      </c>
      <c r="G1847" s="2">
        <v>44140.115277777775</v>
      </c>
    </row>
    <row r="1848" spans="1:7" x14ac:dyDescent="0.3">
      <c r="A1848">
        <v>1219</v>
      </c>
      <c r="B1848">
        <v>102</v>
      </c>
      <c r="C1848">
        <v>28.43</v>
      </c>
      <c r="D1848" s="1" t="s">
        <v>12714</v>
      </c>
      <c r="E1848" s="1" t="s">
        <v>13179</v>
      </c>
      <c r="F1848" s="1" t="s">
        <v>7542</v>
      </c>
      <c r="G1848" s="2">
        <v>45090.145138888889</v>
      </c>
    </row>
    <row r="1849" spans="1:7" x14ac:dyDescent="0.3">
      <c r="A1849">
        <v>1223</v>
      </c>
      <c r="B1849">
        <v>736</v>
      </c>
      <c r="C1849">
        <v>18.93</v>
      </c>
      <c r="D1849" s="1" t="s">
        <v>12714</v>
      </c>
      <c r="E1849" s="1" t="s">
        <v>13180</v>
      </c>
      <c r="F1849" s="1" t="s">
        <v>13181</v>
      </c>
      <c r="G1849" s="2">
        <v>45062.976388888892</v>
      </c>
    </row>
    <row r="1850" spans="1:7" x14ac:dyDescent="0.3">
      <c r="A1850">
        <v>1235</v>
      </c>
      <c r="B1850">
        <v>1377</v>
      </c>
      <c r="C1850">
        <v>32.479999999999997</v>
      </c>
      <c r="D1850" s="1" t="s">
        <v>12714</v>
      </c>
      <c r="E1850" s="1" t="s">
        <v>13182</v>
      </c>
      <c r="F1850" s="1" t="s">
        <v>13183</v>
      </c>
      <c r="G1850" s="2">
        <v>44950.133333333331</v>
      </c>
    </row>
    <row r="1851" spans="1:7" x14ac:dyDescent="0.3">
      <c r="A1851">
        <v>1238</v>
      </c>
      <c r="B1851">
        <v>1765</v>
      </c>
      <c r="C1851">
        <v>15.62</v>
      </c>
      <c r="D1851" s="1" t="s">
        <v>12714</v>
      </c>
      <c r="E1851" s="1" t="s">
        <v>13184</v>
      </c>
      <c r="F1851" s="1" t="s">
        <v>13185</v>
      </c>
      <c r="G1851" s="2">
        <v>44137.416666666664</v>
      </c>
    </row>
    <row r="1852" spans="1:7" x14ac:dyDescent="0.3">
      <c r="A1852">
        <v>1239</v>
      </c>
      <c r="B1852">
        <v>1801</v>
      </c>
      <c r="C1852">
        <v>24.97</v>
      </c>
      <c r="D1852" s="1" t="s">
        <v>12714</v>
      </c>
      <c r="E1852" s="1" t="s">
        <v>13186</v>
      </c>
      <c r="F1852" s="1" t="s">
        <v>13187</v>
      </c>
      <c r="G1852" s="2">
        <v>43853.130555555559</v>
      </c>
    </row>
    <row r="1853" spans="1:7" x14ac:dyDescent="0.3">
      <c r="A1853">
        <v>1246</v>
      </c>
      <c r="B1853">
        <v>1051</v>
      </c>
      <c r="C1853">
        <v>24.84</v>
      </c>
      <c r="D1853" s="1" t="s">
        <v>12714</v>
      </c>
      <c r="E1853" s="1" t="s">
        <v>13188</v>
      </c>
      <c r="F1853" s="1" t="s">
        <v>13189</v>
      </c>
      <c r="G1853" s="2">
        <v>45157.996527777781</v>
      </c>
    </row>
    <row r="1854" spans="1:7" x14ac:dyDescent="0.3">
      <c r="A1854">
        <v>1254</v>
      </c>
      <c r="B1854">
        <v>1111</v>
      </c>
      <c r="C1854">
        <v>44.48</v>
      </c>
      <c r="D1854" s="1" t="s">
        <v>12714</v>
      </c>
      <c r="E1854" s="1" t="s">
        <v>13190</v>
      </c>
      <c r="F1854" s="1" t="s">
        <v>13191</v>
      </c>
      <c r="G1854" s="2">
        <v>44494.348611111112</v>
      </c>
    </row>
    <row r="1855" spans="1:7" x14ac:dyDescent="0.3">
      <c r="A1855">
        <v>1256</v>
      </c>
      <c r="B1855">
        <v>1244</v>
      </c>
      <c r="C1855">
        <v>1.64</v>
      </c>
      <c r="D1855" s="1" t="s">
        <v>12714</v>
      </c>
      <c r="E1855" s="1" t="s">
        <v>13192</v>
      </c>
      <c r="F1855" s="1" t="s">
        <v>13193</v>
      </c>
      <c r="G1855" s="2">
        <v>45352.163888888892</v>
      </c>
    </row>
    <row r="1856" spans="1:7" x14ac:dyDescent="0.3">
      <c r="A1856">
        <v>1259</v>
      </c>
      <c r="B1856">
        <v>1815</v>
      </c>
      <c r="C1856">
        <v>39.450000000000003</v>
      </c>
      <c r="D1856" s="1" t="s">
        <v>12714</v>
      </c>
      <c r="E1856" s="1" t="s">
        <v>13194</v>
      </c>
      <c r="F1856" s="1" t="s">
        <v>13195</v>
      </c>
      <c r="G1856" s="2">
        <v>45084.850694444445</v>
      </c>
    </row>
    <row r="1857" spans="1:7" x14ac:dyDescent="0.3">
      <c r="A1857">
        <v>1262</v>
      </c>
      <c r="B1857">
        <v>1360</v>
      </c>
      <c r="C1857">
        <v>18.809999999999999</v>
      </c>
      <c r="D1857" s="1" t="s">
        <v>12714</v>
      </c>
      <c r="E1857" s="1" t="s">
        <v>13196</v>
      </c>
      <c r="F1857" s="1" t="s">
        <v>13197</v>
      </c>
      <c r="G1857" s="2">
        <v>44244.125</v>
      </c>
    </row>
    <row r="1858" spans="1:7" x14ac:dyDescent="0.3">
      <c r="A1858">
        <v>1265</v>
      </c>
      <c r="B1858">
        <v>655</v>
      </c>
      <c r="C1858">
        <v>14.96</v>
      </c>
      <c r="D1858" s="1" t="s">
        <v>12714</v>
      </c>
      <c r="E1858" s="1" t="s">
        <v>13198</v>
      </c>
      <c r="F1858" s="1" t="s">
        <v>13199</v>
      </c>
      <c r="G1858" s="2">
        <v>45383.091666666667</v>
      </c>
    </row>
    <row r="1859" spans="1:7" x14ac:dyDescent="0.3">
      <c r="A1859">
        <v>1268</v>
      </c>
      <c r="B1859">
        <v>1855</v>
      </c>
      <c r="C1859">
        <v>4.0599999999999996</v>
      </c>
      <c r="D1859" s="1" t="s">
        <v>12714</v>
      </c>
      <c r="E1859" s="1" t="s">
        <v>13200</v>
      </c>
      <c r="F1859" s="1" t="s">
        <v>13201</v>
      </c>
      <c r="G1859" s="2">
        <v>44737.882638888892</v>
      </c>
    </row>
    <row r="1860" spans="1:7" x14ac:dyDescent="0.3">
      <c r="A1860">
        <v>1291</v>
      </c>
      <c r="B1860">
        <v>281</v>
      </c>
      <c r="C1860">
        <v>37.5</v>
      </c>
      <c r="D1860" s="1" t="s">
        <v>12714</v>
      </c>
      <c r="E1860" s="1" t="s">
        <v>13202</v>
      </c>
      <c r="F1860" s="1" t="s">
        <v>13203</v>
      </c>
      <c r="G1860" s="2">
        <v>44052.421527777777</v>
      </c>
    </row>
    <row r="1861" spans="1:7" x14ac:dyDescent="0.3">
      <c r="A1861">
        <v>1293</v>
      </c>
      <c r="B1861">
        <v>962</v>
      </c>
      <c r="C1861">
        <v>39.869999999999997</v>
      </c>
      <c r="D1861" s="1" t="s">
        <v>12714</v>
      </c>
      <c r="E1861" s="1" t="s">
        <v>13204</v>
      </c>
      <c r="F1861" s="1" t="s">
        <v>13205</v>
      </c>
      <c r="G1861" s="2">
        <v>44469.30972222222</v>
      </c>
    </row>
    <row r="1862" spans="1:7" x14ac:dyDescent="0.3">
      <c r="A1862">
        <v>1296</v>
      </c>
      <c r="B1862">
        <v>1751</v>
      </c>
      <c r="C1862">
        <v>0.02</v>
      </c>
      <c r="D1862" s="1" t="s">
        <v>12714</v>
      </c>
      <c r="E1862" s="1" t="s">
        <v>13206</v>
      </c>
      <c r="F1862" s="1" t="s">
        <v>13207</v>
      </c>
      <c r="G1862" s="2">
        <v>44000.938888888886</v>
      </c>
    </row>
    <row r="1863" spans="1:7" x14ac:dyDescent="0.3">
      <c r="A1863">
        <v>1297</v>
      </c>
      <c r="B1863">
        <v>134</v>
      </c>
      <c r="C1863">
        <v>23.5</v>
      </c>
      <c r="D1863" s="1" t="s">
        <v>12714</v>
      </c>
      <c r="E1863" s="1" t="s">
        <v>13208</v>
      </c>
      <c r="F1863" s="1" t="s">
        <v>13209</v>
      </c>
      <c r="G1863" s="2">
        <v>44675.826388888891</v>
      </c>
    </row>
    <row r="1864" spans="1:7" x14ac:dyDescent="0.3">
      <c r="A1864">
        <v>1299</v>
      </c>
      <c r="B1864">
        <v>1124</v>
      </c>
      <c r="C1864">
        <v>0.52</v>
      </c>
      <c r="D1864" s="1" t="s">
        <v>12714</v>
      </c>
      <c r="E1864" s="1" t="s">
        <v>13210</v>
      </c>
      <c r="F1864" s="1" t="s">
        <v>13211</v>
      </c>
      <c r="G1864" s="2">
        <v>43989.430555555555</v>
      </c>
    </row>
    <row r="1865" spans="1:7" x14ac:dyDescent="0.3">
      <c r="A1865">
        <v>1309</v>
      </c>
      <c r="B1865">
        <v>1572</v>
      </c>
      <c r="C1865">
        <v>21.7</v>
      </c>
      <c r="D1865" s="1" t="s">
        <v>12714</v>
      </c>
      <c r="E1865" s="1" t="s">
        <v>13212</v>
      </c>
      <c r="F1865" s="1" t="s">
        <v>13213</v>
      </c>
      <c r="G1865" s="2">
        <v>44884.29583333333</v>
      </c>
    </row>
    <row r="1866" spans="1:7" x14ac:dyDescent="0.3">
      <c r="A1866">
        <v>1310</v>
      </c>
      <c r="B1866">
        <v>1651</v>
      </c>
      <c r="C1866">
        <v>30.94</v>
      </c>
      <c r="D1866" s="1" t="s">
        <v>12714</v>
      </c>
      <c r="E1866" s="1" t="s">
        <v>13214</v>
      </c>
      <c r="F1866" s="1" t="s">
        <v>13215</v>
      </c>
      <c r="G1866" s="2">
        <v>44249.669444444444</v>
      </c>
    </row>
    <row r="1867" spans="1:7" x14ac:dyDescent="0.3">
      <c r="A1867">
        <v>1315</v>
      </c>
      <c r="B1867">
        <v>740</v>
      </c>
      <c r="C1867">
        <v>23.2</v>
      </c>
      <c r="D1867" s="1" t="s">
        <v>12714</v>
      </c>
      <c r="E1867" s="1" t="s">
        <v>13216</v>
      </c>
      <c r="F1867" s="1" t="s">
        <v>13217</v>
      </c>
      <c r="G1867" s="2">
        <v>44003.511805555558</v>
      </c>
    </row>
    <row r="1868" spans="1:7" x14ac:dyDescent="0.3">
      <c r="A1868">
        <v>1323</v>
      </c>
      <c r="B1868">
        <v>798</v>
      </c>
      <c r="C1868">
        <v>4.4400000000000004</v>
      </c>
      <c r="D1868" s="1" t="s">
        <v>12714</v>
      </c>
      <c r="E1868" s="1" t="s">
        <v>13218</v>
      </c>
      <c r="F1868" s="1" t="s">
        <v>13219</v>
      </c>
      <c r="G1868" s="2">
        <v>44504.695138888892</v>
      </c>
    </row>
    <row r="1869" spans="1:7" x14ac:dyDescent="0.3">
      <c r="A1869">
        <v>1324</v>
      </c>
      <c r="B1869">
        <v>594</v>
      </c>
      <c r="C1869">
        <v>23.85</v>
      </c>
      <c r="D1869" s="1" t="s">
        <v>12714</v>
      </c>
      <c r="E1869" s="1" t="s">
        <v>13220</v>
      </c>
      <c r="F1869" s="1" t="s">
        <v>13221</v>
      </c>
      <c r="G1869" s="2">
        <v>44464.369444444441</v>
      </c>
    </row>
    <row r="1870" spans="1:7" x14ac:dyDescent="0.3">
      <c r="A1870">
        <v>1326</v>
      </c>
      <c r="B1870">
        <v>1401</v>
      </c>
      <c r="C1870">
        <v>24.08</v>
      </c>
      <c r="D1870" s="1" t="s">
        <v>12714</v>
      </c>
      <c r="E1870" s="1" t="s">
        <v>13222</v>
      </c>
      <c r="F1870" s="1" t="s">
        <v>13223</v>
      </c>
      <c r="G1870" s="2">
        <v>44408.932638888888</v>
      </c>
    </row>
    <row r="1871" spans="1:7" x14ac:dyDescent="0.3">
      <c r="A1871">
        <v>1329</v>
      </c>
      <c r="B1871">
        <v>1649</v>
      </c>
      <c r="C1871">
        <v>5.12</v>
      </c>
      <c r="D1871" s="1" t="s">
        <v>12714</v>
      </c>
      <c r="E1871" s="1" t="s">
        <v>13224</v>
      </c>
      <c r="F1871" s="1" t="s">
        <v>13225</v>
      </c>
      <c r="G1871" s="2">
        <v>44760.986111111109</v>
      </c>
    </row>
    <row r="1872" spans="1:7" x14ac:dyDescent="0.3">
      <c r="A1872">
        <v>1331</v>
      </c>
      <c r="B1872">
        <v>489</v>
      </c>
      <c r="C1872">
        <v>9.5</v>
      </c>
      <c r="D1872" s="1" t="s">
        <v>12714</v>
      </c>
      <c r="E1872" s="1" t="s">
        <v>13226</v>
      </c>
      <c r="F1872" s="1" t="s">
        <v>13227</v>
      </c>
      <c r="G1872" s="2">
        <v>44357.498611111114</v>
      </c>
    </row>
    <row r="1873" spans="1:7" x14ac:dyDescent="0.3">
      <c r="A1873">
        <v>1337</v>
      </c>
      <c r="B1873">
        <v>439</v>
      </c>
      <c r="C1873">
        <v>12.74</v>
      </c>
      <c r="D1873" s="1" t="s">
        <v>12714</v>
      </c>
      <c r="E1873" s="1" t="s">
        <v>13228</v>
      </c>
      <c r="F1873" s="1" t="s">
        <v>3253</v>
      </c>
      <c r="G1873" s="2">
        <v>44350.411111111112</v>
      </c>
    </row>
    <row r="1874" spans="1:7" x14ac:dyDescent="0.3">
      <c r="A1874">
        <v>1340</v>
      </c>
      <c r="B1874">
        <v>1596</v>
      </c>
      <c r="C1874">
        <v>34.99</v>
      </c>
      <c r="D1874" s="1" t="s">
        <v>12714</v>
      </c>
      <c r="E1874" s="1" t="s">
        <v>13229</v>
      </c>
      <c r="F1874" s="1" t="s">
        <v>13230</v>
      </c>
      <c r="G1874" s="2">
        <v>44064.362500000003</v>
      </c>
    </row>
    <row r="1875" spans="1:7" x14ac:dyDescent="0.3">
      <c r="A1875">
        <v>1360</v>
      </c>
      <c r="B1875">
        <v>1383</v>
      </c>
      <c r="C1875">
        <v>47.25</v>
      </c>
      <c r="D1875" s="1" t="s">
        <v>12714</v>
      </c>
      <c r="E1875" s="1" t="s">
        <v>13231</v>
      </c>
      <c r="F1875" s="1" t="s">
        <v>13232</v>
      </c>
      <c r="G1875" s="2">
        <v>44747.977777777778</v>
      </c>
    </row>
    <row r="1876" spans="1:7" x14ac:dyDescent="0.3">
      <c r="A1876">
        <v>1362</v>
      </c>
      <c r="B1876">
        <v>993</v>
      </c>
      <c r="C1876">
        <v>17.47</v>
      </c>
      <c r="D1876" s="1" t="s">
        <v>12714</v>
      </c>
      <c r="E1876" s="1" t="s">
        <v>13233</v>
      </c>
      <c r="F1876" s="1" t="s">
        <v>12058</v>
      </c>
      <c r="G1876" s="2">
        <v>44421.696527777778</v>
      </c>
    </row>
    <row r="1877" spans="1:7" x14ac:dyDescent="0.3">
      <c r="A1877">
        <v>1363</v>
      </c>
      <c r="B1877">
        <v>1099</v>
      </c>
      <c r="C1877">
        <v>43.4</v>
      </c>
      <c r="D1877" s="1" t="s">
        <v>12714</v>
      </c>
      <c r="E1877" s="1" t="s">
        <v>13234</v>
      </c>
      <c r="F1877" s="1" t="s">
        <v>13235</v>
      </c>
      <c r="G1877" s="2">
        <v>43991.11041666667</v>
      </c>
    </row>
    <row r="1878" spans="1:7" x14ac:dyDescent="0.3">
      <c r="A1878">
        <v>1365</v>
      </c>
      <c r="B1878">
        <v>823</v>
      </c>
      <c r="C1878">
        <v>34.619999999999997</v>
      </c>
      <c r="D1878" s="1" t="s">
        <v>12714</v>
      </c>
      <c r="E1878" s="1" t="s">
        <v>13236</v>
      </c>
      <c r="F1878" s="1" t="s">
        <v>13237</v>
      </c>
      <c r="G1878" s="2">
        <v>44748.678472222222</v>
      </c>
    </row>
    <row r="1879" spans="1:7" x14ac:dyDescent="0.3">
      <c r="A1879">
        <v>1366</v>
      </c>
      <c r="B1879">
        <v>867</v>
      </c>
      <c r="C1879">
        <v>40.85</v>
      </c>
      <c r="D1879" s="1" t="s">
        <v>12714</v>
      </c>
      <c r="E1879" s="1" t="s">
        <v>13238</v>
      </c>
      <c r="F1879" s="1" t="s">
        <v>13239</v>
      </c>
      <c r="G1879" s="2">
        <v>44755.770138888889</v>
      </c>
    </row>
    <row r="1880" spans="1:7" x14ac:dyDescent="0.3">
      <c r="A1880">
        <v>1367</v>
      </c>
      <c r="B1880">
        <v>634</v>
      </c>
      <c r="C1880">
        <v>6.94</v>
      </c>
      <c r="D1880" s="1" t="s">
        <v>12714</v>
      </c>
      <c r="E1880" s="1" t="s">
        <v>13240</v>
      </c>
      <c r="F1880" s="1" t="s">
        <v>13241</v>
      </c>
      <c r="G1880" s="2">
        <v>44533.27847222222</v>
      </c>
    </row>
    <row r="1881" spans="1:7" x14ac:dyDescent="0.3">
      <c r="A1881">
        <v>1371</v>
      </c>
      <c r="B1881">
        <v>1780</v>
      </c>
      <c r="C1881">
        <v>3.15</v>
      </c>
      <c r="D1881" s="1" t="s">
        <v>12714</v>
      </c>
      <c r="E1881" s="1" t="s">
        <v>13242</v>
      </c>
      <c r="F1881" s="1" t="s">
        <v>13243</v>
      </c>
      <c r="G1881" s="2">
        <v>44561.007638888892</v>
      </c>
    </row>
    <row r="1882" spans="1:7" x14ac:dyDescent="0.3">
      <c r="A1882">
        <v>1377</v>
      </c>
      <c r="B1882">
        <v>1616</v>
      </c>
      <c r="C1882">
        <v>46.16</v>
      </c>
      <c r="D1882" s="1" t="s">
        <v>12714</v>
      </c>
      <c r="E1882" s="1" t="s">
        <v>13244</v>
      </c>
      <c r="F1882" s="1" t="s">
        <v>13245</v>
      </c>
      <c r="G1882" s="2">
        <v>44104.318749999999</v>
      </c>
    </row>
    <row r="1883" spans="1:7" x14ac:dyDescent="0.3">
      <c r="A1883">
        <v>1380</v>
      </c>
      <c r="B1883">
        <v>1199</v>
      </c>
      <c r="C1883">
        <v>39.35</v>
      </c>
      <c r="D1883" s="1" t="s">
        <v>12714</v>
      </c>
      <c r="E1883" s="1" t="s">
        <v>13246</v>
      </c>
      <c r="F1883" s="1" t="s">
        <v>13247</v>
      </c>
      <c r="G1883" s="2">
        <v>44021.446527777778</v>
      </c>
    </row>
    <row r="1884" spans="1:7" x14ac:dyDescent="0.3">
      <c r="A1884">
        <v>1382</v>
      </c>
      <c r="B1884">
        <v>873</v>
      </c>
      <c r="C1884">
        <v>10.68</v>
      </c>
      <c r="D1884" s="1" t="s">
        <v>12714</v>
      </c>
      <c r="E1884" s="1" t="s">
        <v>13248</v>
      </c>
      <c r="F1884" s="1" t="s">
        <v>13249</v>
      </c>
      <c r="G1884" s="2">
        <v>45221.244444444441</v>
      </c>
    </row>
    <row r="1885" spans="1:7" x14ac:dyDescent="0.3">
      <c r="A1885">
        <v>1386</v>
      </c>
      <c r="B1885">
        <v>1791</v>
      </c>
      <c r="C1885">
        <v>25.21</v>
      </c>
      <c r="D1885" s="1" t="s">
        <v>12714</v>
      </c>
      <c r="E1885" s="1" t="s">
        <v>13250</v>
      </c>
      <c r="F1885" s="1" t="s">
        <v>13251</v>
      </c>
      <c r="G1885" s="2">
        <v>44926.663194444445</v>
      </c>
    </row>
    <row r="1886" spans="1:7" x14ac:dyDescent="0.3">
      <c r="A1886">
        <v>1415</v>
      </c>
      <c r="B1886">
        <v>256</v>
      </c>
      <c r="C1886">
        <v>43.76</v>
      </c>
      <c r="D1886" s="1" t="s">
        <v>12714</v>
      </c>
      <c r="E1886" s="1" t="s">
        <v>13252</v>
      </c>
      <c r="F1886" s="1" t="s">
        <v>13253</v>
      </c>
      <c r="G1886" s="2">
        <v>45187.995138888888</v>
      </c>
    </row>
    <row r="1887" spans="1:7" x14ac:dyDescent="0.3">
      <c r="A1887">
        <v>1421</v>
      </c>
      <c r="B1887">
        <v>1109</v>
      </c>
      <c r="C1887">
        <v>5.51</v>
      </c>
      <c r="D1887" s="1" t="s">
        <v>12714</v>
      </c>
      <c r="E1887" s="1" t="s">
        <v>13254</v>
      </c>
      <c r="F1887" s="1" t="s">
        <v>13255</v>
      </c>
      <c r="G1887" s="2">
        <v>45413.824305555558</v>
      </c>
    </row>
    <row r="1888" spans="1:7" x14ac:dyDescent="0.3">
      <c r="A1888">
        <v>1424</v>
      </c>
      <c r="B1888">
        <v>1606</v>
      </c>
      <c r="C1888">
        <v>23.71</v>
      </c>
      <c r="D1888" s="1" t="s">
        <v>12714</v>
      </c>
      <c r="E1888" s="1" t="s">
        <v>13256</v>
      </c>
      <c r="F1888" s="1" t="s">
        <v>13257</v>
      </c>
      <c r="G1888" s="2">
        <v>44198.613888888889</v>
      </c>
    </row>
    <row r="1889" spans="1:7" x14ac:dyDescent="0.3">
      <c r="A1889">
        <v>1425</v>
      </c>
      <c r="B1889">
        <v>1663</v>
      </c>
      <c r="C1889">
        <v>16.87</v>
      </c>
      <c r="D1889" s="1" t="s">
        <v>12714</v>
      </c>
      <c r="E1889" s="1" t="s">
        <v>13258</v>
      </c>
      <c r="F1889" s="1" t="s">
        <v>13259</v>
      </c>
      <c r="G1889" s="2">
        <v>45566.61041666667</v>
      </c>
    </row>
    <row r="1890" spans="1:7" x14ac:dyDescent="0.3">
      <c r="A1890">
        <v>1427</v>
      </c>
      <c r="B1890">
        <v>38</v>
      </c>
      <c r="C1890">
        <v>25.31</v>
      </c>
      <c r="D1890" s="1" t="s">
        <v>12714</v>
      </c>
      <c r="E1890" s="1" t="s">
        <v>13260</v>
      </c>
      <c r="F1890" s="1" t="s">
        <v>13261</v>
      </c>
      <c r="G1890" s="2">
        <v>44196.074999999997</v>
      </c>
    </row>
    <row r="1891" spans="1:7" x14ac:dyDescent="0.3">
      <c r="A1891">
        <v>1428</v>
      </c>
      <c r="B1891">
        <v>1676</v>
      </c>
      <c r="C1891">
        <v>16.73</v>
      </c>
      <c r="D1891" s="1" t="s">
        <v>12714</v>
      </c>
      <c r="E1891" s="1" t="s">
        <v>13262</v>
      </c>
      <c r="F1891" s="1" t="s">
        <v>13263</v>
      </c>
      <c r="G1891" s="2">
        <v>44324.902777777781</v>
      </c>
    </row>
    <row r="1892" spans="1:7" x14ac:dyDescent="0.3">
      <c r="A1892">
        <v>1429</v>
      </c>
      <c r="B1892">
        <v>337</v>
      </c>
      <c r="C1892">
        <v>32.229999999999997</v>
      </c>
      <c r="D1892" s="1" t="s">
        <v>12714</v>
      </c>
      <c r="E1892" s="1" t="s">
        <v>13264</v>
      </c>
      <c r="F1892" s="1" t="s">
        <v>13265</v>
      </c>
      <c r="G1892" s="2">
        <v>44137.820833333331</v>
      </c>
    </row>
    <row r="1893" spans="1:7" x14ac:dyDescent="0.3">
      <c r="A1893">
        <v>1433</v>
      </c>
      <c r="B1893">
        <v>396</v>
      </c>
      <c r="C1893">
        <v>28.64</v>
      </c>
      <c r="D1893" s="1" t="s">
        <v>12714</v>
      </c>
      <c r="E1893" s="1" t="s">
        <v>13266</v>
      </c>
      <c r="F1893" s="1" t="s">
        <v>7702</v>
      </c>
      <c r="G1893" s="2">
        <v>44231.336111111108</v>
      </c>
    </row>
    <row r="1894" spans="1:7" x14ac:dyDescent="0.3">
      <c r="A1894">
        <v>1435</v>
      </c>
      <c r="B1894">
        <v>1197</v>
      </c>
      <c r="C1894">
        <v>2.44</v>
      </c>
      <c r="D1894" s="1" t="s">
        <v>12714</v>
      </c>
      <c r="E1894" s="1" t="s">
        <v>13267</v>
      </c>
      <c r="F1894" s="1" t="s">
        <v>13268</v>
      </c>
      <c r="G1894" s="2">
        <v>45246.148611111108</v>
      </c>
    </row>
    <row r="1895" spans="1:7" x14ac:dyDescent="0.3">
      <c r="A1895">
        <v>1442</v>
      </c>
      <c r="B1895">
        <v>204</v>
      </c>
      <c r="C1895">
        <v>14.37</v>
      </c>
      <c r="D1895" s="1" t="s">
        <v>12714</v>
      </c>
      <c r="E1895" s="1" t="s">
        <v>13269</v>
      </c>
      <c r="F1895" s="1" t="s">
        <v>13270</v>
      </c>
      <c r="G1895" s="2">
        <v>44974.539583333331</v>
      </c>
    </row>
    <row r="1896" spans="1:7" x14ac:dyDescent="0.3">
      <c r="A1896">
        <v>1445</v>
      </c>
      <c r="B1896">
        <v>1856</v>
      </c>
      <c r="C1896">
        <v>29.13</v>
      </c>
      <c r="D1896" s="1" t="s">
        <v>12714</v>
      </c>
      <c r="E1896" s="1" t="s">
        <v>13271</v>
      </c>
      <c r="F1896" s="1" t="s">
        <v>13272</v>
      </c>
      <c r="G1896" s="2">
        <v>44670.64166666667</v>
      </c>
    </row>
    <row r="1897" spans="1:7" x14ac:dyDescent="0.3">
      <c r="A1897">
        <v>1448</v>
      </c>
      <c r="B1897">
        <v>1286</v>
      </c>
      <c r="C1897">
        <v>32.880000000000003</v>
      </c>
      <c r="D1897" s="1" t="s">
        <v>12714</v>
      </c>
      <c r="E1897" s="1" t="s">
        <v>13273</v>
      </c>
      <c r="F1897" s="1" t="s">
        <v>13274</v>
      </c>
      <c r="G1897" s="2">
        <v>44506.724305555559</v>
      </c>
    </row>
    <row r="1898" spans="1:7" x14ac:dyDescent="0.3">
      <c r="A1898">
        <v>1452</v>
      </c>
      <c r="B1898">
        <v>1871</v>
      </c>
      <c r="C1898">
        <v>46.9</v>
      </c>
      <c r="D1898" s="1" t="s">
        <v>12714</v>
      </c>
      <c r="E1898" s="1" t="s">
        <v>13275</v>
      </c>
      <c r="F1898" s="1" t="s">
        <v>13276</v>
      </c>
      <c r="G1898" s="2">
        <v>43980.15347222222</v>
      </c>
    </row>
    <row r="1899" spans="1:7" x14ac:dyDescent="0.3">
      <c r="A1899">
        <v>1453</v>
      </c>
      <c r="B1899">
        <v>1597</v>
      </c>
      <c r="C1899">
        <v>43.67</v>
      </c>
      <c r="D1899" s="1" t="s">
        <v>12714</v>
      </c>
      <c r="E1899" s="1" t="s">
        <v>13277</v>
      </c>
      <c r="F1899" s="1" t="s">
        <v>13278</v>
      </c>
      <c r="G1899" s="2">
        <v>45094.351388888892</v>
      </c>
    </row>
    <row r="1900" spans="1:7" x14ac:dyDescent="0.3">
      <c r="A1900">
        <v>1462</v>
      </c>
      <c r="B1900">
        <v>1355</v>
      </c>
      <c r="C1900">
        <v>15.19</v>
      </c>
      <c r="D1900" s="1" t="s">
        <v>12714</v>
      </c>
      <c r="E1900" s="1" t="s">
        <v>13279</v>
      </c>
      <c r="F1900" s="1" t="s">
        <v>11105</v>
      </c>
      <c r="G1900" s="2">
        <v>44647.981249999997</v>
      </c>
    </row>
    <row r="1901" spans="1:7" x14ac:dyDescent="0.3">
      <c r="A1901">
        <v>1471</v>
      </c>
      <c r="B1901">
        <v>1240</v>
      </c>
      <c r="C1901">
        <v>24.95</v>
      </c>
      <c r="D1901" s="1" t="s">
        <v>12714</v>
      </c>
      <c r="E1901" s="1" t="s">
        <v>13280</v>
      </c>
      <c r="F1901" s="1" t="s">
        <v>13281</v>
      </c>
      <c r="G1901" s="2">
        <v>44628.022916666669</v>
      </c>
    </row>
    <row r="1902" spans="1:7" x14ac:dyDescent="0.3">
      <c r="A1902">
        <v>1478</v>
      </c>
      <c r="B1902">
        <v>1742</v>
      </c>
      <c r="C1902">
        <v>36.97</v>
      </c>
      <c r="D1902" s="1" t="s">
        <v>12714</v>
      </c>
      <c r="E1902" s="1" t="s">
        <v>13282</v>
      </c>
      <c r="F1902" s="1" t="s">
        <v>13283</v>
      </c>
      <c r="G1902" s="2">
        <v>44721.768055555556</v>
      </c>
    </row>
    <row r="1903" spans="1:7" x14ac:dyDescent="0.3">
      <c r="A1903">
        <v>1479</v>
      </c>
      <c r="B1903">
        <v>842</v>
      </c>
      <c r="C1903">
        <v>19.72</v>
      </c>
      <c r="D1903" s="1" t="s">
        <v>12714</v>
      </c>
      <c r="E1903" s="1" t="s">
        <v>13284</v>
      </c>
      <c r="F1903" s="1" t="s">
        <v>13285</v>
      </c>
      <c r="G1903" s="2">
        <v>44268.386111111111</v>
      </c>
    </row>
    <row r="1904" spans="1:7" x14ac:dyDescent="0.3">
      <c r="A1904">
        <v>1482</v>
      </c>
      <c r="B1904">
        <v>302</v>
      </c>
      <c r="C1904">
        <v>29.69</v>
      </c>
      <c r="D1904" s="1" t="s">
        <v>12714</v>
      </c>
      <c r="E1904" s="1" t="s">
        <v>13286</v>
      </c>
      <c r="F1904" s="1" t="s">
        <v>13287</v>
      </c>
      <c r="G1904" s="2">
        <v>44523.657638888886</v>
      </c>
    </row>
    <row r="1905" spans="1:7" x14ac:dyDescent="0.3">
      <c r="A1905">
        <v>1483</v>
      </c>
      <c r="B1905">
        <v>1172</v>
      </c>
      <c r="C1905">
        <v>33.380000000000003</v>
      </c>
      <c r="D1905" s="1" t="s">
        <v>12714</v>
      </c>
      <c r="E1905" s="1" t="s">
        <v>13288</v>
      </c>
      <c r="F1905" s="1" t="s">
        <v>1033</v>
      </c>
      <c r="G1905" s="2">
        <v>43975.085416666669</v>
      </c>
    </row>
    <row r="1906" spans="1:7" x14ac:dyDescent="0.3">
      <c r="A1906">
        <v>1486</v>
      </c>
      <c r="B1906">
        <v>1006</v>
      </c>
      <c r="C1906">
        <v>19.61</v>
      </c>
      <c r="D1906" s="1" t="s">
        <v>12714</v>
      </c>
      <c r="E1906" s="1" t="s">
        <v>13289</v>
      </c>
      <c r="F1906" s="1" t="s">
        <v>13290</v>
      </c>
      <c r="G1906" s="2">
        <v>44170.749305555553</v>
      </c>
    </row>
    <row r="1907" spans="1:7" x14ac:dyDescent="0.3">
      <c r="A1907">
        <v>1492</v>
      </c>
      <c r="B1907">
        <v>804</v>
      </c>
      <c r="C1907">
        <v>5.16</v>
      </c>
      <c r="D1907" s="1" t="s">
        <v>12714</v>
      </c>
      <c r="E1907" s="1" t="s">
        <v>13291</v>
      </c>
      <c r="F1907" s="1" t="s">
        <v>13292</v>
      </c>
      <c r="G1907" s="2">
        <v>45199.873611111114</v>
      </c>
    </row>
    <row r="1908" spans="1:7" x14ac:dyDescent="0.3">
      <c r="A1908">
        <v>1493</v>
      </c>
      <c r="B1908">
        <v>50</v>
      </c>
      <c r="C1908">
        <v>36.479999999999997</v>
      </c>
      <c r="D1908" s="1" t="s">
        <v>12714</v>
      </c>
      <c r="E1908" s="1" t="s">
        <v>13293</v>
      </c>
      <c r="F1908" s="1" t="s">
        <v>13294</v>
      </c>
      <c r="G1908" s="2">
        <v>44813.402777777781</v>
      </c>
    </row>
    <row r="1909" spans="1:7" x14ac:dyDescent="0.3">
      <c r="A1909">
        <v>1500</v>
      </c>
      <c r="B1909">
        <v>464</v>
      </c>
      <c r="C1909">
        <v>7.73</v>
      </c>
      <c r="D1909" s="1" t="s">
        <v>12714</v>
      </c>
      <c r="E1909" s="1" t="s">
        <v>13295</v>
      </c>
      <c r="F1909" s="1" t="s">
        <v>13296</v>
      </c>
      <c r="G1909" s="2">
        <v>44308.392361111109</v>
      </c>
    </row>
    <row r="1910" spans="1:7" x14ac:dyDescent="0.3">
      <c r="A1910">
        <v>1507</v>
      </c>
      <c r="B1910">
        <v>1865</v>
      </c>
      <c r="C1910">
        <v>18.37</v>
      </c>
      <c r="D1910" s="1" t="s">
        <v>12714</v>
      </c>
      <c r="E1910" s="1" t="s">
        <v>13297</v>
      </c>
      <c r="F1910" s="1" t="s">
        <v>13298</v>
      </c>
      <c r="G1910" s="2">
        <v>44989.62777777778</v>
      </c>
    </row>
    <row r="1911" spans="1:7" x14ac:dyDescent="0.3">
      <c r="A1911">
        <v>1511</v>
      </c>
      <c r="B1911">
        <v>1239</v>
      </c>
      <c r="C1911">
        <v>18.73</v>
      </c>
      <c r="D1911" s="1" t="s">
        <v>12714</v>
      </c>
      <c r="E1911" s="1" t="s">
        <v>13299</v>
      </c>
      <c r="F1911" s="1" t="s">
        <v>13300</v>
      </c>
      <c r="G1911" s="2">
        <v>44503.729861111111</v>
      </c>
    </row>
    <row r="1912" spans="1:7" x14ac:dyDescent="0.3">
      <c r="A1912">
        <v>1513</v>
      </c>
      <c r="B1912">
        <v>1781</v>
      </c>
      <c r="C1912">
        <v>23.81</v>
      </c>
      <c r="D1912" s="1" t="s">
        <v>12714</v>
      </c>
      <c r="E1912" s="1" t="s">
        <v>13301</v>
      </c>
      <c r="F1912" s="1" t="s">
        <v>13302</v>
      </c>
      <c r="G1912" s="2">
        <v>45134.790972222225</v>
      </c>
    </row>
    <row r="1913" spans="1:7" x14ac:dyDescent="0.3">
      <c r="A1913">
        <v>1514</v>
      </c>
      <c r="B1913">
        <v>1162</v>
      </c>
      <c r="C1913">
        <v>17.13</v>
      </c>
      <c r="D1913" s="1" t="s">
        <v>12714</v>
      </c>
      <c r="E1913" s="1" t="s">
        <v>13303</v>
      </c>
      <c r="F1913" s="1" t="s">
        <v>13304</v>
      </c>
      <c r="G1913" s="2">
        <v>44597.645833333336</v>
      </c>
    </row>
    <row r="1914" spans="1:7" x14ac:dyDescent="0.3">
      <c r="A1914">
        <v>1521</v>
      </c>
      <c r="B1914">
        <v>82</v>
      </c>
      <c r="C1914">
        <v>19.27</v>
      </c>
      <c r="D1914" s="1" t="s">
        <v>12714</v>
      </c>
      <c r="E1914" s="1" t="s">
        <v>13305</v>
      </c>
      <c r="F1914" s="1" t="s">
        <v>13306</v>
      </c>
      <c r="G1914" s="2">
        <v>44196.880555555559</v>
      </c>
    </row>
    <row r="1915" spans="1:7" x14ac:dyDescent="0.3">
      <c r="A1915">
        <v>1523</v>
      </c>
      <c r="B1915">
        <v>1023</v>
      </c>
      <c r="C1915">
        <v>44.64</v>
      </c>
      <c r="D1915" s="1" t="s">
        <v>12714</v>
      </c>
      <c r="E1915" s="1" t="s">
        <v>13307</v>
      </c>
      <c r="F1915" s="1" t="s">
        <v>13308</v>
      </c>
      <c r="G1915" s="2">
        <v>44819.302777777775</v>
      </c>
    </row>
    <row r="1916" spans="1:7" x14ac:dyDescent="0.3">
      <c r="A1916">
        <v>1528</v>
      </c>
      <c r="B1916">
        <v>1769</v>
      </c>
      <c r="C1916">
        <v>17.3</v>
      </c>
      <c r="D1916" s="1" t="s">
        <v>12714</v>
      </c>
      <c r="E1916" s="1" t="s">
        <v>13309</v>
      </c>
      <c r="F1916" s="1" t="s">
        <v>13310</v>
      </c>
      <c r="G1916" s="2">
        <v>44007.323611111111</v>
      </c>
    </row>
    <row r="1917" spans="1:7" x14ac:dyDescent="0.3">
      <c r="A1917">
        <v>1531</v>
      </c>
      <c r="B1917">
        <v>882</v>
      </c>
      <c r="C1917">
        <v>4.84</v>
      </c>
      <c r="D1917" s="1" t="s">
        <v>12714</v>
      </c>
      <c r="E1917" s="1" t="s">
        <v>13311</v>
      </c>
      <c r="F1917" s="1" t="s">
        <v>13312</v>
      </c>
      <c r="G1917" s="2">
        <v>44206.338888888888</v>
      </c>
    </row>
    <row r="1918" spans="1:7" x14ac:dyDescent="0.3">
      <c r="A1918">
        <v>1533</v>
      </c>
      <c r="B1918">
        <v>1352</v>
      </c>
      <c r="C1918">
        <v>47.28</v>
      </c>
      <c r="D1918" s="1" t="s">
        <v>12714</v>
      </c>
      <c r="E1918" s="1" t="s">
        <v>13313</v>
      </c>
      <c r="F1918" s="1" t="s">
        <v>13314</v>
      </c>
      <c r="G1918" s="2">
        <v>43975.32708333333</v>
      </c>
    </row>
    <row r="1919" spans="1:7" x14ac:dyDescent="0.3">
      <c r="A1919">
        <v>1539</v>
      </c>
      <c r="B1919">
        <v>1382</v>
      </c>
      <c r="C1919">
        <v>47.83</v>
      </c>
      <c r="D1919" s="1" t="s">
        <v>12714</v>
      </c>
      <c r="E1919" s="1" t="s">
        <v>13315</v>
      </c>
      <c r="F1919" s="1" t="s">
        <v>13316</v>
      </c>
      <c r="G1919" s="2">
        <v>45083.054166666669</v>
      </c>
    </row>
    <row r="1920" spans="1:7" x14ac:dyDescent="0.3">
      <c r="A1920">
        <v>1549</v>
      </c>
      <c r="B1920">
        <v>1612</v>
      </c>
      <c r="C1920">
        <v>44.29</v>
      </c>
      <c r="D1920" s="1" t="s">
        <v>12714</v>
      </c>
      <c r="E1920" s="1" t="s">
        <v>13317</v>
      </c>
      <c r="F1920" s="1" t="s">
        <v>13285</v>
      </c>
      <c r="G1920" s="2">
        <v>44794.86041666667</v>
      </c>
    </row>
    <row r="1921" spans="1:7" x14ac:dyDescent="0.3">
      <c r="A1921">
        <v>1550</v>
      </c>
      <c r="B1921">
        <v>1887</v>
      </c>
      <c r="C1921">
        <v>8.51</v>
      </c>
      <c r="D1921" s="1" t="s">
        <v>12714</v>
      </c>
      <c r="E1921" s="1" t="s">
        <v>13318</v>
      </c>
      <c r="F1921" s="1" t="s">
        <v>13319</v>
      </c>
      <c r="G1921" s="2">
        <v>44459.102777777778</v>
      </c>
    </row>
    <row r="1922" spans="1:7" x14ac:dyDescent="0.3">
      <c r="A1922">
        <v>1554</v>
      </c>
      <c r="B1922">
        <v>1294</v>
      </c>
      <c r="C1922">
        <v>44.96</v>
      </c>
      <c r="D1922" s="1" t="s">
        <v>12714</v>
      </c>
      <c r="E1922" s="1" t="s">
        <v>13320</v>
      </c>
      <c r="F1922" s="1" t="s">
        <v>13321</v>
      </c>
      <c r="G1922" s="2">
        <v>44744.854861111111</v>
      </c>
    </row>
    <row r="1923" spans="1:7" x14ac:dyDescent="0.3">
      <c r="A1923">
        <v>1570</v>
      </c>
      <c r="B1923">
        <v>1031</v>
      </c>
      <c r="C1923">
        <v>30.54</v>
      </c>
      <c r="D1923" s="1" t="s">
        <v>12714</v>
      </c>
      <c r="E1923" s="1" t="s">
        <v>13322</v>
      </c>
      <c r="F1923" s="1" t="s">
        <v>13323</v>
      </c>
      <c r="G1923" s="2">
        <v>44467.942361111112</v>
      </c>
    </row>
    <row r="1924" spans="1:7" x14ac:dyDescent="0.3">
      <c r="A1924">
        <v>1574</v>
      </c>
      <c r="B1924">
        <v>1476</v>
      </c>
      <c r="C1924">
        <v>35.6</v>
      </c>
      <c r="D1924" s="1" t="s">
        <v>12714</v>
      </c>
      <c r="E1924" s="1" t="s">
        <v>13324</v>
      </c>
      <c r="F1924" s="1" t="s">
        <v>13325</v>
      </c>
      <c r="G1924" s="2">
        <v>44353.311111111114</v>
      </c>
    </row>
    <row r="1925" spans="1:7" x14ac:dyDescent="0.3">
      <c r="A1925">
        <v>1583</v>
      </c>
      <c r="B1925">
        <v>1793</v>
      </c>
      <c r="C1925">
        <v>3.75</v>
      </c>
      <c r="D1925" s="1" t="s">
        <v>12714</v>
      </c>
      <c r="E1925" s="1" t="s">
        <v>13326</v>
      </c>
      <c r="F1925" s="1" t="s">
        <v>13327</v>
      </c>
      <c r="G1925" s="2">
        <v>44572.345833333333</v>
      </c>
    </row>
    <row r="1926" spans="1:7" x14ac:dyDescent="0.3">
      <c r="A1926">
        <v>1586</v>
      </c>
      <c r="B1926">
        <v>1282</v>
      </c>
      <c r="C1926">
        <v>44.69</v>
      </c>
      <c r="D1926" s="1" t="s">
        <v>12714</v>
      </c>
      <c r="E1926" s="1" t="s">
        <v>13328</v>
      </c>
      <c r="F1926" s="1" t="s">
        <v>13329</v>
      </c>
      <c r="G1926" s="2">
        <v>44858.777777777781</v>
      </c>
    </row>
    <row r="1927" spans="1:7" x14ac:dyDescent="0.3">
      <c r="A1927">
        <v>1589</v>
      </c>
      <c r="B1927">
        <v>1727</v>
      </c>
      <c r="C1927">
        <v>30.18</v>
      </c>
      <c r="D1927" s="1" t="s">
        <v>12714</v>
      </c>
      <c r="E1927" s="1" t="s">
        <v>13330</v>
      </c>
      <c r="F1927" s="1" t="s">
        <v>13331</v>
      </c>
      <c r="G1927" s="2">
        <v>44506.794444444444</v>
      </c>
    </row>
    <row r="1928" spans="1:7" x14ac:dyDescent="0.3">
      <c r="A1928">
        <v>1606</v>
      </c>
      <c r="B1928">
        <v>1417</v>
      </c>
      <c r="C1928">
        <v>34.700000000000003</v>
      </c>
      <c r="D1928" s="1" t="s">
        <v>12714</v>
      </c>
      <c r="E1928" s="1" t="s">
        <v>13332</v>
      </c>
      <c r="F1928" s="1" t="s">
        <v>13333</v>
      </c>
      <c r="G1928" s="2">
        <v>44899.245833333334</v>
      </c>
    </row>
    <row r="1929" spans="1:7" x14ac:dyDescent="0.3">
      <c r="A1929">
        <v>1613</v>
      </c>
      <c r="B1929">
        <v>299</v>
      </c>
      <c r="C1929">
        <v>24.36</v>
      </c>
      <c r="D1929" s="1" t="s">
        <v>12714</v>
      </c>
      <c r="E1929" s="1" t="s">
        <v>13334</v>
      </c>
      <c r="F1929" s="1" t="s">
        <v>13335</v>
      </c>
      <c r="G1929" s="2">
        <v>44937.075694444444</v>
      </c>
    </row>
    <row r="1930" spans="1:7" x14ac:dyDescent="0.3">
      <c r="A1930">
        <v>1626</v>
      </c>
      <c r="B1930">
        <v>947</v>
      </c>
      <c r="C1930">
        <v>21.65</v>
      </c>
      <c r="D1930" s="1" t="s">
        <v>12714</v>
      </c>
      <c r="E1930" s="1" t="s">
        <v>13336</v>
      </c>
      <c r="F1930" s="1" t="s">
        <v>13337</v>
      </c>
      <c r="G1930" s="2">
        <v>45055.817361111112</v>
      </c>
    </row>
    <row r="1931" spans="1:7" x14ac:dyDescent="0.3">
      <c r="A1931">
        <v>1637</v>
      </c>
      <c r="B1931">
        <v>276</v>
      </c>
      <c r="C1931">
        <v>24.92</v>
      </c>
      <c r="D1931" s="1" t="s">
        <v>12714</v>
      </c>
      <c r="E1931" s="1" t="s">
        <v>13338</v>
      </c>
      <c r="F1931" s="1" t="s">
        <v>13339</v>
      </c>
      <c r="G1931" s="2">
        <v>44400.361805555556</v>
      </c>
    </row>
    <row r="1932" spans="1:7" x14ac:dyDescent="0.3">
      <c r="A1932">
        <v>1648</v>
      </c>
      <c r="B1932">
        <v>954</v>
      </c>
      <c r="C1932">
        <v>46.72</v>
      </c>
      <c r="D1932" s="1" t="s">
        <v>12714</v>
      </c>
      <c r="E1932" s="1" t="s">
        <v>13340</v>
      </c>
      <c r="F1932" s="1" t="s">
        <v>9717</v>
      </c>
      <c r="G1932" s="2">
        <v>44960.147916666669</v>
      </c>
    </row>
    <row r="1933" spans="1:7" x14ac:dyDescent="0.3">
      <c r="A1933">
        <v>1651</v>
      </c>
      <c r="B1933">
        <v>1772</v>
      </c>
      <c r="C1933">
        <v>18.62</v>
      </c>
      <c r="D1933" s="1" t="s">
        <v>12714</v>
      </c>
      <c r="E1933" s="1" t="s">
        <v>13341</v>
      </c>
      <c r="F1933" s="1" t="s">
        <v>13342</v>
      </c>
      <c r="G1933" s="2">
        <v>44825.532638888886</v>
      </c>
    </row>
    <row r="1934" spans="1:7" x14ac:dyDescent="0.3">
      <c r="A1934">
        <v>1653</v>
      </c>
      <c r="B1934">
        <v>59</v>
      </c>
      <c r="C1934">
        <v>32.07</v>
      </c>
      <c r="D1934" s="1" t="s">
        <v>12714</v>
      </c>
      <c r="E1934" s="1" t="s">
        <v>13343</v>
      </c>
      <c r="F1934" s="1" t="s">
        <v>13344</v>
      </c>
      <c r="G1934" s="2">
        <v>45291.428472222222</v>
      </c>
    </row>
    <row r="1935" spans="1:7" x14ac:dyDescent="0.3">
      <c r="A1935">
        <v>1654</v>
      </c>
      <c r="B1935">
        <v>1378</v>
      </c>
      <c r="C1935">
        <v>24.22</v>
      </c>
      <c r="D1935" s="1" t="s">
        <v>12714</v>
      </c>
      <c r="E1935" s="1" t="s">
        <v>13345</v>
      </c>
      <c r="F1935" s="1" t="s">
        <v>13346</v>
      </c>
      <c r="G1935" s="2">
        <v>44366.822222222225</v>
      </c>
    </row>
    <row r="1936" spans="1:7" x14ac:dyDescent="0.3">
      <c r="A1936">
        <v>1655</v>
      </c>
      <c r="B1936">
        <v>1998</v>
      </c>
      <c r="C1936">
        <v>26.31</v>
      </c>
      <c r="D1936" s="1" t="s">
        <v>12714</v>
      </c>
      <c r="E1936" s="1" t="s">
        <v>13347</v>
      </c>
      <c r="F1936" s="1" t="s">
        <v>4843</v>
      </c>
      <c r="G1936" s="2">
        <v>44400.24722222222</v>
      </c>
    </row>
    <row r="1937" spans="1:7" x14ac:dyDescent="0.3">
      <c r="A1937">
        <v>1666</v>
      </c>
      <c r="B1937">
        <v>481</v>
      </c>
      <c r="C1937">
        <v>44.76</v>
      </c>
      <c r="D1937" s="1" t="s">
        <v>12714</v>
      </c>
      <c r="E1937" s="1" t="s">
        <v>13348</v>
      </c>
      <c r="F1937" s="1" t="s">
        <v>13349</v>
      </c>
      <c r="G1937" s="2">
        <v>44129.676388888889</v>
      </c>
    </row>
    <row r="1938" spans="1:7" x14ac:dyDescent="0.3">
      <c r="A1938">
        <v>1671</v>
      </c>
      <c r="B1938">
        <v>1551</v>
      </c>
      <c r="C1938">
        <v>17.399999999999999</v>
      </c>
      <c r="D1938" s="1" t="s">
        <v>12714</v>
      </c>
      <c r="E1938" s="1" t="s">
        <v>13350</v>
      </c>
      <c r="F1938" s="1" t="s">
        <v>13351</v>
      </c>
      <c r="G1938" s="2">
        <v>45164.431944444441</v>
      </c>
    </row>
    <row r="1939" spans="1:7" x14ac:dyDescent="0.3">
      <c r="A1939">
        <v>1679</v>
      </c>
      <c r="B1939">
        <v>604</v>
      </c>
      <c r="C1939">
        <v>0.89</v>
      </c>
      <c r="D1939" s="1" t="s">
        <v>12714</v>
      </c>
      <c r="E1939" s="1" t="s">
        <v>13352</v>
      </c>
      <c r="F1939" s="1" t="s">
        <v>13353</v>
      </c>
      <c r="G1939" s="2">
        <v>45209.513888888891</v>
      </c>
    </row>
    <row r="1940" spans="1:7" x14ac:dyDescent="0.3">
      <c r="A1940">
        <v>1680</v>
      </c>
      <c r="B1940">
        <v>952</v>
      </c>
      <c r="C1940">
        <v>16.05</v>
      </c>
      <c r="D1940" s="1" t="s">
        <v>12714</v>
      </c>
      <c r="E1940" s="1" t="s">
        <v>13354</v>
      </c>
      <c r="F1940" s="1" t="s">
        <v>13355</v>
      </c>
      <c r="G1940" s="2">
        <v>44673.538888888892</v>
      </c>
    </row>
    <row r="1941" spans="1:7" x14ac:dyDescent="0.3">
      <c r="A1941">
        <v>1687</v>
      </c>
      <c r="B1941">
        <v>1182</v>
      </c>
      <c r="C1941">
        <v>21.88</v>
      </c>
      <c r="D1941" s="1" t="s">
        <v>12714</v>
      </c>
      <c r="E1941" s="1" t="s">
        <v>13356</v>
      </c>
      <c r="F1941" s="1" t="s">
        <v>13357</v>
      </c>
      <c r="G1941" s="2">
        <v>44543.231249999997</v>
      </c>
    </row>
    <row r="1942" spans="1:7" x14ac:dyDescent="0.3">
      <c r="A1942">
        <v>1699</v>
      </c>
      <c r="B1942">
        <v>392</v>
      </c>
      <c r="C1942">
        <v>41.18</v>
      </c>
      <c r="D1942" s="1" t="s">
        <v>12714</v>
      </c>
      <c r="E1942" s="1" t="s">
        <v>13358</v>
      </c>
      <c r="F1942" s="1" t="s">
        <v>13359</v>
      </c>
      <c r="G1942" s="2">
        <v>43888.685416666667</v>
      </c>
    </row>
    <row r="1943" spans="1:7" x14ac:dyDescent="0.3">
      <c r="A1943">
        <v>1708</v>
      </c>
      <c r="B1943">
        <v>866</v>
      </c>
      <c r="C1943">
        <v>0.56999999999999995</v>
      </c>
      <c r="D1943" s="1" t="s">
        <v>12714</v>
      </c>
      <c r="E1943" s="1" t="s">
        <v>13360</v>
      </c>
      <c r="F1943" s="1" t="s">
        <v>13361</v>
      </c>
      <c r="G1943" s="2">
        <v>45191.409722222219</v>
      </c>
    </row>
    <row r="1944" spans="1:7" x14ac:dyDescent="0.3">
      <c r="A1944">
        <v>1709</v>
      </c>
      <c r="B1944">
        <v>1588</v>
      </c>
      <c r="C1944">
        <v>35.93</v>
      </c>
      <c r="D1944" s="1" t="s">
        <v>12714</v>
      </c>
      <c r="E1944" s="1" t="s">
        <v>13362</v>
      </c>
      <c r="F1944" s="1" t="s">
        <v>13363</v>
      </c>
      <c r="G1944" s="2">
        <v>45115.134027777778</v>
      </c>
    </row>
    <row r="1945" spans="1:7" x14ac:dyDescent="0.3">
      <c r="A1945">
        <v>1716</v>
      </c>
      <c r="B1945">
        <v>1048</v>
      </c>
      <c r="C1945">
        <v>37.99</v>
      </c>
      <c r="D1945" s="1" t="s">
        <v>12714</v>
      </c>
      <c r="E1945" s="1" t="s">
        <v>13364</v>
      </c>
      <c r="F1945" s="1" t="s">
        <v>13365</v>
      </c>
      <c r="G1945" s="2">
        <v>44210.441666666666</v>
      </c>
    </row>
    <row r="1946" spans="1:7" x14ac:dyDescent="0.3">
      <c r="A1946">
        <v>1717</v>
      </c>
      <c r="B1946">
        <v>285</v>
      </c>
      <c r="C1946">
        <v>18.53</v>
      </c>
      <c r="D1946" s="1" t="s">
        <v>12714</v>
      </c>
      <c r="E1946" s="1" t="s">
        <v>13366</v>
      </c>
      <c r="F1946" s="1" t="s">
        <v>13367</v>
      </c>
      <c r="G1946" s="2">
        <v>44450.182638888888</v>
      </c>
    </row>
    <row r="1947" spans="1:7" x14ac:dyDescent="0.3">
      <c r="A1947">
        <v>1718</v>
      </c>
      <c r="B1947">
        <v>881</v>
      </c>
      <c r="C1947">
        <v>48.89</v>
      </c>
      <c r="D1947" s="1" t="s">
        <v>12714</v>
      </c>
      <c r="E1947" s="1" t="s">
        <v>13368</v>
      </c>
      <c r="F1947" s="1" t="s">
        <v>13369</v>
      </c>
      <c r="G1947" s="2">
        <v>44924.948611111111</v>
      </c>
    </row>
    <row r="1948" spans="1:7" x14ac:dyDescent="0.3">
      <c r="A1948">
        <v>1730</v>
      </c>
      <c r="B1948">
        <v>1269</v>
      </c>
      <c r="C1948">
        <v>18.16</v>
      </c>
      <c r="D1948" s="1" t="s">
        <v>12714</v>
      </c>
      <c r="E1948" s="1" t="s">
        <v>13370</v>
      </c>
      <c r="F1948" s="1" t="s">
        <v>13371</v>
      </c>
      <c r="G1948" s="2">
        <v>45137.547222222223</v>
      </c>
    </row>
    <row r="1949" spans="1:7" x14ac:dyDescent="0.3">
      <c r="A1949">
        <v>1737</v>
      </c>
      <c r="B1949">
        <v>1875</v>
      </c>
      <c r="C1949">
        <v>0.18</v>
      </c>
      <c r="D1949" s="1" t="s">
        <v>12714</v>
      </c>
      <c r="E1949" s="1" t="s">
        <v>13372</v>
      </c>
      <c r="F1949" s="1" t="s">
        <v>13373</v>
      </c>
      <c r="G1949" s="2">
        <v>45258.65625</v>
      </c>
    </row>
    <row r="1950" spans="1:7" x14ac:dyDescent="0.3">
      <c r="A1950">
        <v>1740</v>
      </c>
      <c r="B1950">
        <v>391</v>
      </c>
      <c r="C1950">
        <v>0.34</v>
      </c>
      <c r="D1950" s="1" t="s">
        <v>12714</v>
      </c>
      <c r="E1950" s="1" t="s">
        <v>13374</v>
      </c>
      <c r="F1950" s="1" t="s">
        <v>13375</v>
      </c>
      <c r="G1950" s="2">
        <v>44154.165277777778</v>
      </c>
    </row>
    <row r="1951" spans="1:7" x14ac:dyDescent="0.3">
      <c r="A1951">
        <v>1743</v>
      </c>
      <c r="B1951">
        <v>1732</v>
      </c>
      <c r="C1951">
        <v>1</v>
      </c>
      <c r="D1951" s="1" t="s">
        <v>12714</v>
      </c>
      <c r="E1951" s="1" t="s">
        <v>13376</v>
      </c>
      <c r="F1951" s="1" t="s">
        <v>13377</v>
      </c>
      <c r="G1951" s="2">
        <v>44513.77847222222</v>
      </c>
    </row>
    <row r="1952" spans="1:7" x14ac:dyDescent="0.3">
      <c r="A1952">
        <v>1757</v>
      </c>
      <c r="B1952">
        <v>767</v>
      </c>
      <c r="C1952">
        <v>33.049999999999997</v>
      </c>
      <c r="D1952" s="1" t="s">
        <v>12714</v>
      </c>
      <c r="E1952" s="1" t="s">
        <v>13378</v>
      </c>
      <c r="F1952" s="1" t="s">
        <v>13379</v>
      </c>
      <c r="G1952" s="2">
        <v>45627.560416666667</v>
      </c>
    </row>
    <row r="1953" spans="1:7" x14ac:dyDescent="0.3">
      <c r="A1953">
        <v>1764</v>
      </c>
      <c r="B1953">
        <v>45</v>
      </c>
      <c r="C1953">
        <v>25</v>
      </c>
      <c r="D1953" s="1" t="s">
        <v>12714</v>
      </c>
      <c r="E1953" s="1" t="s">
        <v>13380</v>
      </c>
      <c r="F1953" s="1" t="s">
        <v>13381</v>
      </c>
      <c r="G1953" s="2">
        <v>44933.051388888889</v>
      </c>
    </row>
    <row r="1954" spans="1:7" x14ac:dyDescent="0.3">
      <c r="A1954">
        <v>1769</v>
      </c>
      <c r="B1954">
        <v>786</v>
      </c>
      <c r="C1954">
        <v>39.49</v>
      </c>
      <c r="D1954" s="1" t="s">
        <v>12714</v>
      </c>
      <c r="E1954" s="1" t="s">
        <v>13382</v>
      </c>
      <c r="F1954" s="1" t="s">
        <v>13383</v>
      </c>
      <c r="G1954" s="2">
        <v>44054.103472222225</v>
      </c>
    </row>
    <row r="1955" spans="1:7" x14ac:dyDescent="0.3">
      <c r="A1955">
        <v>1776</v>
      </c>
      <c r="B1955">
        <v>1926</v>
      </c>
      <c r="C1955">
        <v>36.72</v>
      </c>
      <c r="D1955" s="1" t="s">
        <v>12714</v>
      </c>
      <c r="E1955" s="1" t="s">
        <v>13384</v>
      </c>
      <c r="F1955" s="1" t="s">
        <v>13385</v>
      </c>
      <c r="G1955" s="2">
        <v>45352.183333333334</v>
      </c>
    </row>
    <row r="1956" spans="1:7" x14ac:dyDescent="0.3">
      <c r="A1956">
        <v>1777</v>
      </c>
      <c r="B1956">
        <v>1095</v>
      </c>
      <c r="C1956">
        <v>47.95</v>
      </c>
      <c r="D1956" s="1" t="s">
        <v>12714</v>
      </c>
      <c r="E1956" s="1" t="s">
        <v>13386</v>
      </c>
      <c r="F1956" s="1" t="s">
        <v>13387</v>
      </c>
      <c r="G1956" s="2">
        <v>44094.538194444445</v>
      </c>
    </row>
    <row r="1957" spans="1:7" x14ac:dyDescent="0.3">
      <c r="A1957">
        <v>1787</v>
      </c>
      <c r="B1957">
        <v>1607</v>
      </c>
      <c r="C1957">
        <v>28.01</v>
      </c>
      <c r="D1957" s="1" t="s">
        <v>12714</v>
      </c>
      <c r="E1957" s="1" t="s">
        <v>13388</v>
      </c>
      <c r="F1957" s="1" t="s">
        <v>13389</v>
      </c>
      <c r="G1957" s="2">
        <v>43883.044444444444</v>
      </c>
    </row>
    <row r="1958" spans="1:7" x14ac:dyDescent="0.3">
      <c r="A1958">
        <v>1791</v>
      </c>
      <c r="B1958">
        <v>1211</v>
      </c>
      <c r="C1958">
        <v>16.34</v>
      </c>
      <c r="D1958" s="1" t="s">
        <v>12714</v>
      </c>
      <c r="E1958" s="1" t="s">
        <v>13390</v>
      </c>
      <c r="F1958" s="1" t="s">
        <v>13391</v>
      </c>
      <c r="G1958" s="2">
        <v>43966.259722222225</v>
      </c>
    </row>
    <row r="1959" spans="1:7" x14ac:dyDescent="0.3">
      <c r="A1959">
        <v>1802</v>
      </c>
      <c r="B1959">
        <v>1865</v>
      </c>
      <c r="C1959">
        <v>49.68</v>
      </c>
      <c r="D1959" s="1" t="s">
        <v>12714</v>
      </c>
      <c r="E1959" s="1" t="s">
        <v>13392</v>
      </c>
      <c r="F1959" s="1" t="s">
        <v>13393</v>
      </c>
      <c r="G1959" s="2">
        <v>44614.883333333331</v>
      </c>
    </row>
    <row r="1960" spans="1:7" x14ac:dyDescent="0.3">
      <c r="A1960">
        <v>1803</v>
      </c>
      <c r="B1960">
        <v>287</v>
      </c>
      <c r="C1960">
        <v>16.89</v>
      </c>
      <c r="D1960" s="1" t="s">
        <v>12714</v>
      </c>
      <c r="E1960" s="1" t="s">
        <v>13394</v>
      </c>
      <c r="F1960" s="1" t="s">
        <v>13395</v>
      </c>
      <c r="G1960" s="2">
        <v>44554.145138888889</v>
      </c>
    </row>
    <row r="1961" spans="1:7" x14ac:dyDescent="0.3">
      <c r="A1961">
        <v>1807</v>
      </c>
      <c r="B1961">
        <v>1982</v>
      </c>
      <c r="C1961">
        <v>40.130000000000003</v>
      </c>
      <c r="D1961" s="1" t="s">
        <v>12714</v>
      </c>
      <c r="E1961" s="1" t="s">
        <v>13396</v>
      </c>
      <c r="F1961" s="1" t="s">
        <v>12499</v>
      </c>
      <c r="G1961" s="2">
        <v>44877.304166666669</v>
      </c>
    </row>
    <row r="1962" spans="1:7" x14ac:dyDescent="0.3">
      <c r="A1962">
        <v>1814</v>
      </c>
      <c r="B1962">
        <v>480</v>
      </c>
      <c r="C1962">
        <v>49</v>
      </c>
      <c r="D1962" s="1" t="s">
        <v>12714</v>
      </c>
      <c r="E1962" s="1" t="s">
        <v>13397</v>
      </c>
      <c r="F1962" s="1" t="s">
        <v>13398</v>
      </c>
      <c r="G1962" s="2">
        <v>44800.990972222222</v>
      </c>
    </row>
    <row r="1963" spans="1:7" x14ac:dyDescent="0.3">
      <c r="A1963">
        <v>1815</v>
      </c>
      <c r="B1963">
        <v>1195</v>
      </c>
      <c r="C1963">
        <v>7.31</v>
      </c>
      <c r="D1963" s="1" t="s">
        <v>12714</v>
      </c>
      <c r="E1963" s="1" t="s">
        <v>13399</v>
      </c>
      <c r="F1963" s="1" t="s">
        <v>13400</v>
      </c>
      <c r="G1963" s="2">
        <v>45305.18472222222</v>
      </c>
    </row>
    <row r="1964" spans="1:7" x14ac:dyDescent="0.3">
      <c r="A1964">
        <v>1823</v>
      </c>
      <c r="B1964">
        <v>295</v>
      </c>
      <c r="C1964">
        <v>22.53</v>
      </c>
      <c r="D1964" s="1" t="s">
        <v>12714</v>
      </c>
      <c r="E1964" s="1" t="s">
        <v>13401</v>
      </c>
      <c r="F1964" s="1" t="s">
        <v>13402</v>
      </c>
      <c r="G1964" s="2">
        <v>44087.21875</v>
      </c>
    </row>
    <row r="1965" spans="1:7" x14ac:dyDescent="0.3">
      <c r="A1965">
        <v>1824</v>
      </c>
      <c r="B1965">
        <v>101</v>
      </c>
      <c r="C1965">
        <v>41.67</v>
      </c>
      <c r="D1965" s="1" t="s">
        <v>12714</v>
      </c>
      <c r="E1965" s="1" t="s">
        <v>13403</v>
      </c>
      <c r="F1965" s="1" t="s">
        <v>13404</v>
      </c>
      <c r="G1965" s="2">
        <v>44796.481249999997</v>
      </c>
    </row>
    <row r="1966" spans="1:7" x14ac:dyDescent="0.3">
      <c r="A1966">
        <v>1828</v>
      </c>
      <c r="B1966">
        <v>442</v>
      </c>
      <c r="C1966">
        <v>44.01</v>
      </c>
      <c r="D1966" s="1" t="s">
        <v>12714</v>
      </c>
      <c r="E1966" s="1" t="s">
        <v>13405</v>
      </c>
      <c r="F1966" s="1" t="s">
        <v>13406</v>
      </c>
      <c r="G1966" s="2">
        <v>44190.444444444445</v>
      </c>
    </row>
    <row r="1967" spans="1:7" x14ac:dyDescent="0.3">
      <c r="A1967">
        <v>1832</v>
      </c>
      <c r="B1967">
        <v>1131</v>
      </c>
      <c r="C1967">
        <v>48.34</v>
      </c>
      <c r="D1967" s="1" t="s">
        <v>12714</v>
      </c>
      <c r="E1967" s="1" t="s">
        <v>13407</v>
      </c>
      <c r="F1967" s="1" t="s">
        <v>13408</v>
      </c>
      <c r="G1967" s="2">
        <v>44920.714583333334</v>
      </c>
    </row>
    <row r="1968" spans="1:7" x14ac:dyDescent="0.3">
      <c r="A1968">
        <v>1849</v>
      </c>
      <c r="B1968">
        <v>256</v>
      </c>
      <c r="C1968">
        <v>47.73</v>
      </c>
      <c r="D1968" s="1" t="s">
        <v>12714</v>
      </c>
      <c r="E1968" s="1" t="s">
        <v>13409</v>
      </c>
      <c r="F1968" s="1" t="s">
        <v>13410</v>
      </c>
      <c r="G1968" s="2">
        <v>43931.097222222219</v>
      </c>
    </row>
    <row r="1969" spans="1:7" x14ac:dyDescent="0.3">
      <c r="A1969">
        <v>1855</v>
      </c>
      <c r="B1969">
        <v>251</v>
      </c>
      <c r="C1969">
        <v>10.25</v>
      </c>
      <c r="D1969" s="1" t="s">
        <v>12714</v>
      </c>
      <c r="E1969" s="1" t="s">
        <v>13411</v>
      </c>
      <c r="F1969" s="1" t="s">
        <v>13412</v>
      </c>
      <c r="G1969" s="2">
        <v>43964.033333333333</v>
      </c>
    </row>
    <row r="1970" spans="1:7" x14ac:dyDescent="0.3">
      <c r="A1970">
        <v>1857</v>
      </c>
      <c r="B1970">
        <v>1080</v>
      </c>
      <c r="C1970">
        <v>17.87</v>
      </c>
      <c r="D1970" s="1" t="s">
        <v>12714</v>
      </c>
      <c r="E1970" s="1" t="s">
        <v>13413</v>
      </c>
      <c r="F1970" s="1" t="s">
        <v>13414</v>
      </c>
      <c r="G1970" s="2">
        <v>43852.73333333333</v>
      </c>
    </row>
    <row r="1971" spans="1:7" x14ac:dyDescent="0.3">
      <c r="A1971">
        <v>1859</v>
      </c>
      <c r="B1971">
        <v>308</v>
      </c>
      <c r="C1971">
        <v>21.78</v>
      </c>
      <c r="D1971" s="1" t="s">
        <v>12714</v>
      </c>
      <c r="E1971" s="1" t="s">
        <v>13415</v>
      </c>
      <c r="F1971" s="1" t="s">
        <v>13416</v>
      </c>
      <c r="G1971" s="2">
        <v>44151.550694444442</v>
      </c>
    </row>
    <row r="1972" spans="1:7" x14ac:dyDescent="0.3">
      <c r="A1972">
        <v>1862</v>
      </c>
      <c r="B1972">
        <v>1784</v>
      </c>
      <c r="C1972">
        <v>20.58</v>
      </c>
      <c r="D1972" s="1" t="s">
        <v>12714</v>
      </c>
      <c r="E1972" s="1" t="s">
        <v>13417</v>
      </c>
      <c r="F1972" s="1" t="s">
        <v>13418</v>
      </c>
      <c r="G1972" s="2">
        <v>44031.689583333333</v>
      </c>
    </row>
    <row r="1973" spans="1:7" x14ac:dyDescent="0.3">
      <c r="A1973">
        <v>1871</v>
      </c>
      <c r="B1973">
        <v>451</v>
      </c>
      <c r="C1973">
        <v>11.68</v>
      </c>
      <c r="D1973" s="1" t="s">
        <v>12714</v>
      </c>
      <c r="E1973" s="1" t="s">
        <v>13419</v>
      </c>
      <c r="F1973" s="1" t="s">
        <v>13420</v>
      </c>
      <c r="G1973" s="2">
        <v>45154.550694444442</v>
      </c>
    </row>
    <row r="1974" spans="1:7" x14ac:dyDescent="0.3">
      <c r="A1974">
        <v>1872</v>
      </c>
      <c r="B1974">
        <v>995</v>
      </c>
      <c r="C1974">
        <v>34.39</v>
      </c>
      <c r="D1974" s="1" t="s">
        <v>12714</v>
      </c>
      <c r="E1974" s="1" t="s">
        <v>13421</v>
      </c>
      <c r="F1974" s="1" t="s">
        <v>13422</v>
      </c>
      <c r="G1974" s="2">
        <v>44463.621527777781</v>
      </c>
    </row>
    <row r="1975" spans="1:7" x14ac:dyDescent="0.3">
      <c r="A1975">
        <v>1873</v>
      </c>
      <c r="B1975">
        <v>1058</v>
      </c>
      <c r="C1975">
        <v>17.22</v>
      </c>
      <c r="D1975" s="1" t="s">
        <v>12714</v>
      </c>
      <c r="E1975" s="1" t="s">
        <v>13423</v>
      </c>
      <c r="F1975" s="1" t="s">
        <v>13424</v>
      </c>
      <c r="G1975" s="2">
        <v>43908.875694444447</v>
      </c>
    </row>
    <row r="1976" spans="1:7" x14ac:dyDescent="0.3">
      <c r="A1976">
        <v>1881</v>
      </c>
      <c r="B1976">
        <v>623</v>
      </c>
      <c r="C1976">
        <v>45.61</v>
      </c>
      <c r="D1976" s="1" t="s">
        <v>12714</v>
      </c>
      <c r="E1976" s="1" t="s">
        <v>13425</v>
      </c>
      <c r="F1976" s="1" t="s">
        <v>13426</v>
      </c>
      <c r="G1976" s="2">
        <v>44128.866666666669</v>
      </c>
    </row>
    <row r="1977" spans="1:7" x14ac:dyDescent="0.3">
      <c r="A1977">
        <v>1889</v>
      </c>
      <c r="B1977">
        <v>684</v>
      </c>
      <c r="C1977">
        <v>3.64</v>
      </c>
      <c r="D1977" s="1" t="s">
        <v>12714</v>
      </c>
      <c r="E1977" s="1" t="s">
        <v>13427</v>
      </c>
      <c r="F1977" s="1" t="s">
        <v>13428</v>
      </c>
      <c r="G1977" s="2">
        <v>44419.790277777778</v>
      </c>
    </row>
    <row r="1978" spans="1:7" x14ac:dyDescent="0.3">
      <c r="A1978">
        <v>1893</v>
      </c>
      <c r="B1978">
        <v>1864</v>
      </c>
      <c r="C1978">
        <v>42.33</v>
      </c>
      <c r="D1978" s="1" t="s">
        <v>12714</v>
      </c>
      <c r="E1978" s="1" t="s">
        <v>13429</v>
      </c>
      <c r="F1978" s="1" t="s">
        <v>13300</v>
      </c>
      <c r="G1978" s="2">
        <v>44962.189583333333</v>
      </c>
    </row>
    <row r="1979" spans="1:7" x14ac:dyDescent="0.3">
      <c r="A1979">
        <v>1899</v>
      </c>
      <c r="B1979">
        <v>744</v>
      </c>
      <c r="C1979">
        <v>7.29</v>
      </c>
      <c r="D1979" s="1" t="s">
        <v>12714</v>
      </c>
      <c r="E1979" s="1" t="s">
        <v>13430</v>
      </c>
      <c r="F1979" s="1" t="s">
        <v>13431</v>
      </c>
      <c r="G1979" s="2">
        <v>44998.614583333336</v>
      </c>
    </row>
    <row r="1980" spans="1:7" x14ac:dyDescent="0.3">
      <c r="A1980">
        <v>1902</v>
      </c>
      <c r="B1980">
        <v>643</v>
      </c>
      <c r="C1980">
        <v>4.8499999999999996</v>
      </c>
      <c r="D1980" s="1" t="s">
        <v>12714</v>
      </c>
      <c r="E1980" s="1" t="s">
        <v>13432</v>
      </c>
      <c r="F1980" s="1" t="s">
        <v>13433</v>
      </c>
      <c r="G1980" s="2">
        <v>43839.511805555558</v>
      </c>
    </row>
    <row r="1981" spans="1:7" x14ac:dyDescent="0.3">
      <c r="A1981">
        <v>1906</v>
      </c>
      <c r="B1981">
        <v>473</v>
      </c>
      <c r="C1981">
        <v>17.260000000000002</v>
      </c>
      <c r="D1981" s="1" t="s">
        <v>12714</v>
      </c>
      <c r="E1981" s="1" t="s">
        <v>13434</v>
      </c>
      <c r="F1981" s="1" t="s">
        <v>13435</v>
      </c>
      <c r="G1981" s="2">
        <v>44151.152777777781</v>
      </c>
    </row>
    <row r="1982" spans="1:7" x14ac:dyDescent="0.3">
      <c r="A1982">
        <v>1907</v>
      </c>
      <c r="B1982">
        <v>464</v>
      </c>
      <c r="C1982">
        <v>47.33</v>
      </c>
      <c r="D1982" s="1" t="s">
        <v>12714</v>
      </c>
      <c r="E1982" s="1" t="s">
        <v>13436</v>
      </c>
      <c r="F1982" s="1" t="s">
        <v>13437</v>
      </c>
      <c r="G1982" s="2">
        <v>44769.569444444445</v>
      </c>
    </row>
    <row r="1983" spans="1:7" x14ac:dyDescent="0.3">
      <c r="A1983">
        <v>1910</v>
      </c>
      <c r="B1983">
        <v>701</v>
      </c>
      <c r="C1983">
        <v>32.18</v>
      </c>
      <c r="D1983" s="1" t="s">
        <v>12714</v>
      </c>
      <c r="E1983" s="1" t="s">
        <v>13438</v>
      </c>
      <c r="F1983" s="1" t="s">
        <v>13439</v>
      </c>
      <c r="G1983" s="2">
        <v>44015.298611111109</v>
      </c>
    </row>
    <row r="1984" spans="1:7" x14ac:dyDescent="0.3">
      <c r="A1984">
        <v>1913</v>
      </c>
      <c r="B1984">
        <v>1606</v>
      </c>
      <c r="C1984">
        <v>37.42</v>
      </c>
      <c r="D1984" s="1" t="s">
        <v>12714</v>
      </c>
      <c r="E1984" s="1" t="s">
        <v>13440</v>
      </c>
      <c r="F1984" s="1" t="s">
        <v>13441</v>
      </c>
      <c r="G1984" s="2">
        <v>45027.749305555553</v>
      </c>
    </row>
    <row r="1985" spans="1:7" x14ac:dyDescent="0.3">
      <c r="A1985">
        <v>1918</v>
      </c>
      <c r="B1985">
        <v>560</v>
      </c>
      <c r="C1985">
        <v>36.520000000000003</v>
      </c>
      <c r="D1985" s="1" t="s">
        <v>12714</v>
      </c>
      <c r="E1985" s="1" t="s">
        <v>13442</v>
      </c>
      <c r="F1985" s="1" t="s">
        <v>13443</v>
      </c>
      <c r="G1985" s="2">
        <v>45245.06527777778</v>
      </c>
    </row>
    <row r="1986" spans="1:7" x14ac:dyDescent="0.3">
      <c r="A1986">
        <v>1925</v>
      </c>
      <c r="B1986">
        <v>1636</v>
      </c>
      <c r="C1986">
        <v>3</v>
      </c>
      <c r="D1986" s="1" t="s">
        <v>12714</v>
      </c>
      <c r="E1986" s="1" t="s">
        <v>13444</v>
      </c>
      <c r="F1986" s="1" t="s">
        <v>13445</v>
      </c>
      <c r="G1986" s="2">
        <v>43861.902083333334</v>
      </c>
    </row>
    <row r="1987" spans="1:7" x14ac:dyDescent="0.3">
      <c r="A1987">
        <v>1934</v>
      </c>
      <c r="B1987">
        <v>1229</v>
      </c>
      <c r="C1987">
        <v>44.3</v>
      </c>
      <c r="D1987" s="1" t="s">
        <v>12714</v>
      </c>
      <c r="E1987" s="1" t="s">
        <v>13446</v>
      </c>
      <c r="F1987" s="1" t="s">
        <v>13447</v>
      </c>
      <c r="G1987" s="2">
        <v>44753.836805555555</v>
      </c>
    </row>
    <row r="1988" spans="1:7" x14ac:dyDescent="0.3">
      <c r="A1988">
        <v>1935</v>
      </c>
      <c r="B1988">
        <v>1877</v>
      </c>
      <c r="C1988">
        <v>1.46</v>
      </c>
      <c r="D1988" s="1" t="s">
        <v>12714</v>
      </c>
      <c r="E1988" s="1" t="s">
        <v>13448</v>
      </c>
      <c r="F1988" s="1" t="s">
        <v>13449</v>
      </c>
      <c r="G1988" s="2">
        <v>45145.228472222225</v>
      </c>
    </row>
    <row r="1989" spans="1:7" x14ac:dyDescent="0.3">
      <c r="A1989">
        <v>1936</v>
      </c>
      <c r="B1989">
        <v>1828</v>
      </c>
      <c r="C1989">
        <v>0.41</v>
      </c>
      <c r="D1989" s="1" t="s">
        <v>12714</v>
      </c>
      <c r="E1989" s="1" t="s">
        <v>13450</v>
      </c>
      <c r="F1989" s="1" t="s">
        <v>11434</v>
      </c>
      <c r="G1989" s="2">
        <v>45208.425000000003</v>
      </c>
    </row>
    <row r="1990" spans="1:7" x14ac:dyDescent="0.3">
      <c r="A1990">
        <v>1940</v>
      </c>
      <c r="B1990">
        <v>1868</v>
      </c>
      <c r="C1990">
        <v>47.3</v>
      </c>
      <c r="D1990" s="1" t="s">
        <v>12714</v>
      </c>
      <c r="E1990" s="1" t="s">
        <v>13451</v>
      </c>
      <c r="F1990" s="1" t="s">
        <v>13452</v>
      </c>
      <c r="G1990" s="2">
        <v>44921.577777777777</v>
      </c>
    </row>
    <row r="1991" spans="1:7" x14ac:dyDescent="0.3">
      <c r="A1991">
        <v>1942</v>
      </c>
      <c r="B1991">
        <v>1951</v>
      </c>
      <c r="C1991">
        <v>43.01</v>
      </c>
      <c r="D1991" s="1" t="s">
        <v>12714</v>
      </c>
      <c r="E1991" s="1" t="s">
        <v>13453</v>
      </c>
      <c r="F1991" s="1" t="s">
        <v>13454</v>
      </c>
      <c r="G1991" s="2">
        <v>44037.902083333334</v>
      </c>
    </row>
    <row r="1992" spans="1:7" x14ac:dyDescent="0.3">
      <c r="A1992">
        <v>1943</v>
      </c>
      <c r="B1992">
        <v>1758</v>
      </c>
      <c r="C1992">
        <v>24.37</v>
      </c>
      <c r="D1992" s="1" t="s">
        <v>12714</v>
      </c>
      <c r="E1992" s="1" t="s">
        <v>13455</v>
      </c>
      <c r="F1992" s="1" t="s">
        <v>13456</v>
      </c>
      <c r="G1992" s="2">
        <v>45165.538194444445</v>
      </c>
    </row>
    <row r="1993" spans="1:7" x14ac:dyDescent="0.3">
      <c r="A1993">
        <v>1954</v>
      </c>
      <c r="B1993">
        <v>1497</v>
      </c>
      <c r="C1993">
        <v>11.69</v>
      </c>
      <c r="D1993" s="1" t="s">
        <v>12714</v>
      </c>
      <c r="E1993" s="1" t="s">
        <v>13457</v>
      </c>
      <c r="F1993" s="1" t="s">
        <v>13458</v>
      </c>
      <c r="G1993" s="2">
        <v>44150.878472222219</v>
      </c>
    </row>
    <row r="1994" spans="1:7" x14ac:dyDescent="0.3">
      <c r="A1994">
        <v>1961</v>
      </c>
      <c r="B1994">
        <v>1950</v>
      </c>
      <c r="C1994">
        <v>37.36</v>
      </c>
      <c r="D1994" s="1" t="s">
        <v>12714</v>
      </c>
      <c r="E1994" s="1" t="s">
        <v>13459</v>
      </c>
      <c r="F1994" s="1" t="s">
        <v>13460</v>
      </c>
      <c r="G1994" s="2">
        <v>44576.34652777778</v>
      </c>
    </row>
    <row r="1995" spans="1:7" x14ac:dyDescent="0.3">
      <c r="A1995">
        <v>1965</v>
      </c>
      <c r="B1995">
        <v>1580</v>
      </c>
      <c r="C1995">
        <v>17.43</v>
      </c>
      <c r="D1995" s="1" t="s">
        <v>12714</v>
      </c>
      <c r="E1995" s="1" t="s">
        <v>13461</v>
      </c>
      <c r="F1995" s="1" t="s">
        <v>13462</v>
      </c>
      <c r="G1995" s="2">
        <v>44659.184027777781</v>
      </c>
    </row>
    <row r="1996" spans="1:7" x14ac:dyDescent="0.3">
      <c r="A1996">
        <v>1968</v>
      </c>
      <c r="B1996">
        <v>573</v>
      </c>
      <c r="C1996">
        <v>28.79</v>
      </c>
      <c r="D1996" s="1" t="s">
        <v>12714</v>
      </c>
      <c r="E1996" s="1" t="s">
        <v>13463</v>
      </c>
      <c r="F1996" s="1" t="s">
        <v>13464</v>
      </c>
      <c r="G1996" s="2">
        <v>44035.589583333334</v>
      </c>
    </row>
    <row r="1997" spans="1:7" x14ac:dyDescent="0.3">
      <c r="A1997">
        <v>1973</v>
      </c>
      <c r="B1997">
        <v>1234</v>
      </c>
      <c r="C1997">
        <v>18.95</v>
      </c>
      <c r="D1997" s="1" t="s">
        <v>12714</v>
      </c>
      <c r="E1997" s="1" t="s">
        <v>13465</v>
      </c>
      <c r="F1997" s="1" t="s">
        <v>13466</v>
      </c>
      <c r="G1997" s="2">
        <v>44726.845138888886</v>
      </c>
    </row>
    <row r="1998" spans="1:7" x14ac:dyDescent="0.3">
      <c r="A1998">
        <v>1979</v>
      </c>
      <c r="B1998">
        <v>1299</v>
      </c>
      <c r="C1998">
        <v>4.3899999999999997</v>
      </c>
      <c r="D1998" s="1" t="s">
        <v>12714</v>
      </c>
      <c r="E1998" s="1" t="s">
        <v>13467</v>
      </c>
      <c r="F1998" s="1" t="s">
        <v>13468</v>
      </c>
      <c r="G1998" s="2">
        <v>44618.320138888892</v>
      </c>
    </row>
    <row r="1999" spans="1:7" x14ac:dyDescent="0.3">
      <c r="A1999">
        <v>1988</v>
      </c>
      <c r="B1999">
        <v>232</v>
      </c>
      <c r="C1999">
        <v>26.2</v>
      </c>
      <c r="D1999" s="1" t="s">
        <v>12714</v>
      </c>
      <c r="E1999" s="1" t="s">
        <v>13469</v>
      </c>
      <c r="F1999" s="1" t="s">
        <v>13470</v>
      </c>
      <c r="G1999" s="2">
        <v>45195.545138888891</v>
      </c>
    </row>
    <row r="2000" spans="1:7" x14ac:dyDescent="0.3">
      <c r="A2000">
        <v>1993</v>
      </c>
      <c r="B2000">
        <v>1923</v>
      </c>
      <c r="C2000">
        <v>12.3</v>
      </c>
      <c r="D2000" s="1" t="s">
        <v>12714</v>
      </c>
      <c r="E2000" s="1" t="s">
        <v>13471</v>
      </c>
      <c r="F2000" s="1" t="s">
        <v>13472</v>
      </c>
      <c r="G2000" s="2">
        <v>45032.931944444441</v>
      </c>
    </row>
    <row r="2001" spans="1:7" x14ac:dyDescent="0.3">
      <c r="A2001">
        <v>2000</v>
      </c>
      <c r="B2001">
        <v>55</v>
      </c>
      <c r="C2001">
        <v>48.93</v>
      </c>
      <c r="D2001" s="1" t="s">
        <v>12714</v>
      </c>
      <c r="E2001" s="1" t="s">
        <v>13473</v>
      </c>
      <c r="F2001" s="1" t="s">
        <v>13474</v>
      </c>
      <c r="G2001" s="2">
        <v>44338.979166666664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FEBC0-6C44-4806-8DC9-08C039120918}">
  <dimension ref="A1:J2001"/>
  <sheetViews>
    <sheetView workbookViewId="0">
      <selection activeCell="N14" sqref="N14"/>
    </sheetView>
  </sheetViews>
  <sheetFormatPr defaultRowHeight="14.4" x14ac:dyDescent="0.3"/>
  <cols>
    <col min="1" max="1" width="14.77734375" bestFit="1" customWidth="1"/>
    <col min="2" max="2" width="13.109375" bestFit="1" customWidth="1"/>
    <col min="3" max="3" width="10.5546875" bestFit="1" customWidth="1"/>
    <col min="4" max="4" width="10.109375" bestFit="1" customWidth="1"/>
    <col min="5" max="5" width="17.21875" bestFit="1" customWidth="1"/>
    <col min="6" max="6" width="18.33203125" bestFit="1" customWidth="1"/>
    <col min="7" max="7" width="10.77734375" bestFit="1" customWidth="1"/>
    <col min="8" max="8" width="21.44140625" bestFit="1" customWidth="1"/>
    <col min="9" max="9" width="8.77734375" bestFit="1" customWidth="1"/>
    <col min="10" max="10" width="36.33203125" bestFit="1" customWidth="1"/>
  </cols>
  <sheetData>
    <row r="1" spans="1:10" x14ac:dyDescent="0.3">
      <c r="A1" t="s">
        <v>9545</v>
      </c>
      <c r="B1" t="s">
        <v>0</v>
      </c>
      <c r="C1" t="s">
        <v>13475</v>
      </c>
      <c r="D1" t="s">
        <v>13476</v>
      </c>
      <c r="E1" t="s">
        <v>13477</v>
      </c>
      <c r="F1" t="s">
        <v>13478</v>
      </c>
      <c r="G1" t="s">
        <v>13479</v>
      </c>
      <c r="H1" t="s">
        <v>13480</v>
      </c>
      <c r="I1" t="s">
        <v>13481</v>
      </c>
      <c r="J1" t="s">
        <v>13482</v>
      </c>
    </row>
    <row r="2" spans="1:10" x14ac:dyDescent="0.3">
      <c r="A2">
        <v>166</v>
      </c>
      <c r="B2">
        <v>141</v>
      </c>
      <c r="C2" t="s">
        <v>13483</v>
      </c>
      <c r="D2">
        <v>4546.93</v>
      </c>
      <c r="E2" s="1" t="s">
        <v>13484</v>
      </c>
      <c r="F2" s="1" t="s">
        <v>13485</v>
      </c>
      <c r="G2" s="1" t="s">
        <v>13486</v>
      </c>
      <c r="H2" s="1" t="s">
        <v>13487</v>
      </c>
      <c r="I2" s="1" t="s">
        <v>13488</v>
      </c>
      <c r="J2" s="1" t="s">
        <v>13489</v>
      </c>
    </row>
    <row r="3" spans="1:10" x14ac:dyDescent="0.3">
      <c r="A3">
        <v>572</v>
      </c>
      <c r="B3">
        <v>589</v>
      </c>
      <c r="C3" t="s">
        <v>4714</v>
      </c>
      <c r="D3">
        <v>7933.64</v>
      </c>
      <c r="E3" s="1" t="s">
        <v>13484</v>
      </c>
      <c r="F3" s="1" t="s">
        <v>13485</v>
      </c>
      <c r="G3" s="1" t="s">
        <v>13490</v>
      </c>
      <c r="H3" s="1" t="s">
        <v>13491</v>
      </c>
      <c r="I3" s="1" t="s">
        <v>13488</v>
      </c>
      <c r="J3" s="1" t="s">
        <v>13492</v>
      </c>
    </row>
    <row r="4" spans="1:10" x14ac:dyDescent="0.3">
      <c r="A4">
        <v>970</v>
      </c>
      <c r="B4">
        <v>1318</v>
      </c>
      <c r="C4" t="s">
        <v>3301</v>
      </c>
      <c r="D4">
        <v>3065.09</v>
      </c>
      <c r="E4" s="1" t="s">
        <v>13484</v>
      </c>
      <c r="F4" s="1" t="s">
        <v>13485</v>
      </c>
      <c r="G4" s="1" t="s">
        <v>13486</v>
      </c>
      <c r="H4" s="1" t="s">
        <v>13493</v>
      </c>
      <c r="I4" s="1" t="s">
        <v>13488</v>
      </c>
      <c r="J4" s="1" t="s">
        <v>13494</v>
      </c>
    </row>
    <row r="5" spans="1:10" x14ac:dyDescent="0.3">
      <c r="A5">
        <v>1958</v>
      </c>
      <c r="B5">
        <v>458</v>
      </c>
      <c r="C5" t="s">
        <v>13495</v>
      </c>
      <c r="D5">
        <v>1611.23</v>
      </c>
      <c r="E5" s="1" t="s">
        <v>13484</v>
      </c>
      <c r="F5" s="1" t="s">
        <v>13485</v>
      </c>
      <c r="G5" s="1" t="s">
        <v>13490</v>
      </c>
      <c r="H5" s="1" t="s">
        <v>13496</v>
      </c>
      <c r="I5" s="1" t="s">
        <v>13488</v>
      </c>
      <c r="J5" s="1" t="s">
        <v>13497</v>
      </c>
    </row>
    <row r="6" spans="1:10" x14ac:dyDescent="0.3">
      <c r="A6">
        <v>1417</v>
      </c>
      <c r="B6">
        <v>1931</v>
      </c>
      <c r="C6" t="s">
        <v>4738</v>
      </c>
      <c r="D6">
        <v>2076.42</v>
      </c>
      <c r="E6" s="1" t="s">
        <v>13484</v>
      </c>
      <c r="F6" s="1" t="s">
        <v>13485</v>
      </c>
      <c r="G6" s="1" t="s">
        <v>13498</v>
      </c>
      <c r="H6" s="1" t="s">
        <v>13499</v>
      </c>
      <c r="I6" s="1" t="s">
        <v>13488</v>
      </c>
      <c r="J6" s="1" t="s">
        <v>13500</v>
      </c>
    </row>
    <row r="7" spans="1:10" x14ac:dyDescent="0.3">
      <c r="A7">
        <v>709</v>
      </c>
      <c r="B7">
        <v>1163</v>
      </c>
      <c r="C7" t="s">
        <v>13501</v>
      </c>
      <c r="D7">
        <v>7213.46</v>
      </c>
      <c r="E7" s="1" t="s">
        <v>13484</v>
      </c>
      <c r="F7" s="1" t="s">
        <v>13485</v>
      </c>
      <c r="G7" s="1" t="s">
        <v>13498</v>
      </c>
      <c r="H7" s="1" t="s">
        <v>13502</v>
      </c>
      <c r="I7" s="1" t="s">
        <v>13488</v>
      </c>
      <c r="J7" s="1" t="s">
        <v>13503</v>
      </c>
    </row>
    <row r="8" spans="1:10" x14ac:dyDescent="0.3">
      <c r="A8">
        <v>980</v>
      </c>
      <c r="B8">
        <v>768</v>
      </c>
      <c r="C8" t="s">
        <v>13504</v>
      </c>
      <c r="D8">
        <v>1509.2</v>
      </c>
      <c r="E8" s="1" t="s">
        <v>13484</v>
      </c>
      <c r="F8" s="1" t="s">
        <v>13485</v>
      </c>
      <c r="G8" s="1" t="s">
        <v>13505</v>
      </c>
      <c r="H8" s="1" t="s">
        <v>13506</v>
      </c>
      <c r="I8" s="1" t="s">
        <v>13488</v>
      </c>
      <c r="J8" s="1" t="s">
        <v>13507</v>
      </c>
    </row>
    <row r="9" spans="1:10" x14ac:dyDescent="0.3">
      <c r="A9">
        <v>1889</v>
      </c>
      <c r="B9">
        <v>1812</v>
      </c>
      <c r="C9" t="s">
        <v>13508</v>
      </c>
      <c r="D9">
        <v>7972.98</v>
      </c>
      <c r="E9" s="1" t="s">
        <v>13484</v>
      </c>
      <c r="F9" s="1" t="s">
        <v>13485</v>
      </c>
      <c r="G9" s="1" t="s">
        <v>13505</v>
      </c>
      <c r="H9" s="1" t="s">
        <v>13509</v>
      </c>
      <c r="I9" s="1" t="s">
        <v>13488</v>
      </c>
      <c r="J9" s="1" t="s">
        <v>13510</v>
      </c>
    </row>
    <row r="10" spans="1:10" x14ac:dyDescent="0.3">
      <c r="A10">
        <v>253</v>
      </c>
      <c r="B10">
        <v>464</v>
      </c>
      <c r="C10" t="s">
        <v>708</v>
      </c>
      <c r="D10">
        <v>7506.19</v>
      </c>
      <c r="E10" s="1" t="s">
        <v>13484</v>
      </c>
      <c r="F10" s="1" t="s">
        <v>13485</v>
      </c>
      <c r="G10" s="1" t="s">
        <v>13498</v>
      </c>
      <c r="H10" s="1" t="s">
        <v>13511</v>
      </c>
      <c r="I10" s="1" t="s">
        <v>13488</v>
      </c>
      <c r="J10" s="1" t="s">
        <v>13512</v>
      </c>
    </row>
    <row r="11" spans="1:10" x14ac:dyDescent="0.3">
      <c r="A11">
        <v>1553</v>
      </c>
      <c r="B11">
        <v>1144</v>
      </c>
      <c r="C11" t="s">
        <v>4050</v>
      </c>
      <c r="D11">
        <v>248.91</v>
      </c>
      <c r="E11" s="1" t="s">
        <v>13484</v>
      </c>
      <c r="F11" s="1" t="s">
        <v>13485</v>
      </c>
      <c r="G11" s="1" t="s">
        <v>13505</v>
      </c>
      <c r="H11" s="1" t="s">
        <v>13513</v>
      </c>
      <c r="I11" s="1" t="s">
        <v>13488</v>
      </c>
      <c r="J11" s="1" t="s">
        <v>13514</v>
      </c>
    </row>
    <row r="12" spans="1:10" x14ac:dyDescent="0.3">
      <c r="A12">
        <v>1511</v>
      </c>
      <c r="B12">
        <v>734</v>
      </c>
      <c r="C12" t="s">
        <v>13515</v>
      </c>
      <c r="D12">
        <v>8854.14</v>
      </c>
      <c r="E12" s="1" t="s">
        <v>13484</v>
      </c>
      <c r="F12" s="1" t="s">
        <v>13485</v>
      </c>
      <c r="G12" s="1" t="s">
        <v>13498</v>
      </c>
      <c r="H12" s="1" t="s">
        <v>13516</v>
      </c>
      <c r="I12" s="1" t="s">
        <v>13488</v>
      </c>
      <c r="J12" s="1" t="s">
        <v>13517</v>
      </c>
    </row>
    <row r="13" spans="1:10" x14ac:dyDescent="0.3">
      <c r="A13">
        <v>1132</v>
      </c>
      <c r="B13">
        <v>106</v>
      </c>
      <c r="C13" t="s">
        <v>13518</v>
      </c>
      <c r="D13">
        <v>262.45</v>
      </c>
      <c r="E13" s="1" t="s">
        <v>13484</v>
      </c>
      <c r="F13" s="1" t="s">
        <v>13485</v>
      </c>
      <c r="G13" s="1" t="s">
        <v>13498</v>
      </c>
      <c r="H13" s="1" t="s">
        <v>13519</v>
      </c>
      <c r="I13" s="1" t="s">
        <v>13488</v>
      </c>
      <c r="J13" s="1" t="s">
        <v>13520</v>
      </c>
    </row>
    <row r="14" spans="1:10" x14ac:dyDescent="0.3">
      <c r="A14">
        <v>550</v>
      </c>
      <c r="B14">
        <v>405</v>
      </c>
      <c r="C14" t="s">
        <v>564</v>
      </c>
      <c r="D14">
        <v>5352.4</v>
      </c>
      <c r="E14" s="1" t="s">
        <v>13484</v>
      </c>
      <c r="F14" s="1" t="s">
        <v>13485</v>
      </c>
      <c r="G14" s="1" t="s">
        <v>13498</v>
      </c>
      <c r="H14" s="1" t="s">
        <v>13521</v>
      </c>
      <c r="I14" s="1" t="s">
        <v>13488</v>
      </c>
      <c r="J14" s="1" t="s">
        <v>13522</v>
      </c>
    </row>
    <row r="15" spans="1:10" x14ac:dyDescent="0.3">
      <c r="A15">
        <v>1508</v>
      </c>
      <c r="B15">
        <v>829</v>
      </c>
      <c r="C15" t="s">
        <v>7720</v>
      </c>
      <c r="D15">
        <v>5438.32</v>
      </c>
      <c r="E15" s="1" t="s">
        <v>13484</v>
      </c>
      <c r="F15" s="1" t="s">
        <v>13485</v>
      </c>
      <c r="G15" s="1" t="s">
        <v>13498</v>
      </c>
      <c r="H15" s="1" t="s">
        <v>13523</v>
      </c>
      <c r="I15" s="1" t="s">
        <v>13488</v>
      </c>
      <c r="J15" s="1" t="s">
        <v>13524</v>
      </c>
    </row>
    <row r="16" spans="1:10" x14ac:dyDescent="0.3">
      <c r="A16">
        <v>180</v>
      </c>
      <c r="B16">
        <v>726</v>
      </c>
      <c r="C16" t="s">
        <v>8482</v>
      </c>
      <c r="D16">
        <v>433.63</v>
      </c>
      <c r="E16" s="1" t="s">
        <v>13484</v>
      </c>
      <c r="F16" s="1" t="s">
        <v>13485</v>
      </c>
      <c r="G16" s="1" t="s">
        <v>13490</v>
      </c>
      <c r="H16" s="1" t="s">
        <v>13525</v>
      </c>
      <c r="I16" s="1" t="s">
        <v>13488</v>
      </c>
      <c r="J16" s="1" t="s">
        <v>13526</v>
      </c>
    </row>
    <row r="17" spans="1:10" x14ac:dyDescent="0.3">
      <c r="A17">
        <v>1615</v>
      </c>
      <c r="B17">
        <v>227</v>
      </c>
      <c r="C17" t="s">
        <v>13527</v>
      </c>
      <c r="D17">
        <v>866.76</v>
      </c>
      <c r="E17" s="1" t="s">
        <v>13484</v>
      </c>
      <c r="F17" s="1" t="s">
        <v>13485</v>
      </c>
      <c r="G17" s="1" t="s">
        <v>13505</v>
      </c>
      <c r="H17" s="1" t="s">
        <v>13528</v>
      </c>
      <c r="I17" s="1" t="s">
        <v>13488</v>
      </c>
      <c r="J17" s="1" t="s">
        <v>13529</v>
      </c>
    </row>
    <row r="18" spans="1:10" x14ac:dyDescent="0.3">
      <c r="A18">
        <v>1802</v>
      </c>
      <c r="B18">
        <v>1623</v>
      </c>
      <c r="C18" t="s">
        <v>4356</v>
      </c>
      <c r="D18">
        <v>4577.71</v>
      </c>
      <c r="E18" s="1" t="s">
        <v>13484</v>
      </c>
      <c r="F18" s="1" t="s">
        <v>13485</v>
      </c>
      <c r="G18" s="1" t="s">
        <v>13498</v>
      </c>
      <c r="H18" s="1" t="s">
        <v>13530</v>
      </c>
      <c r="I18" s="1" t="s">
        <v>13488</v>
      </c>
      <c r="J18" s="1" t="s">
        <v>13531</v>
      </c>
    </row>
    <row r="19" spans="1:10" x14ac:dyDescent="0.3">
      <c r="A19">
        <v>430</v>
      </c>
      <c r="B19">
        <v>544</v>
      </c>
      <c r="C19" t="s">
        <v>13532</v>
      </c>
      <c r="D19">
        <v>4994.99</v>
      </c>
      <c r="E19" s="1" t="s">
        <v>13484</v>
      </c>
      <c r="F19" s="1" t="s">
        <v>13485</v>
      </c>
      <c r="G19" s="1" t="s">
        <v>13490</v>
      </c>
      <c r="H19" s="1" t="s">
        <v>13533</v>
      </c>
      <c r="I19" s="1" t="s">
        <v>13488</v>
      </c>
      <c r="J19" s="1" t="s">
        <v>13534</v>
      </c>
    </row>
    <row r="20" spans="1:10" x14ac:dyDescent="0.3">
      <c r="A20">
        <v>1708</v>
      </c>
      <c r="B20">
        <v>448</v>
      </c>
      <c r="C20" t="s">
        <v>3111</v>
      </c>
      <c r="D20">
        <v>9105.2900000000009</v>
      </c>
      <c r="E20" s="1" t="s">
        <v>13484</v>
      </c>
      <c r="F20" s="1" t="s">
        <v>13485</v>
      </c>
      <c r="G20" s="1" t="s">
        <v>13498</v>
      </c>
      <c r="H20" s="1" t="s">
        <v>13535</v>
      </c>
      <c r="I20" s="1" t="s">
        <v>13488</v>
      </c>
      <c r="J20" s="1" t="s">
        <v>13536</v>
      </c>
    </row>
    <row r="21" spans="1:10" x14ac:dyDescent="0.3">
      <c r="A21">
        <v>824</v>
      </c>
      <c r="B21">
        <v>91</v>
      </c>
      <c r="C21" t="s">
        <v>4290</v>
      </c>
      <c r="D21">
        <v>2924.96</v>
      </c>
      <c r="E21" s="1" t="s">
        <v>13484</v>
      </c>
      <c r="F21" s="1" t="s">
        <v>13485</v>
      </c>
      <c r="G21" s="1" t="s">
        <v>13490</v>
      </c>
      <c r="H21" s="1" t="s">
        <v>13537</v>
      </c>
      <c r="I21" s="1" t="s">
        <v>13488</v>
      </c>
      <c r="J21" s="1" t="s">
        <v>13538</v>
      </c>
    </row>
    <row r="22" spans="1:10" x14ac:dyDescent="0.3">
      <c r="A22">
        <v>215</v>
      </c>
      <c r="B22">
        <v>1469</v>
      </c>
      <c r="C22" t="s">
        <v>13539</v>
      </c>
      <c r="D22">
        <v>1375.5</v>
      </c>
      <c r="E22" s="1" t="s">
        <v>13484</v>
      </c>
      <c r="F22" s="1" t="s">
        <v>13485</v>
      </c>
      <c r="G22" s="1" t="s">
        <v>13486</v>
      </c>
      <c r="H22" s="1" t="s">
        <v>13540</v>
      </c>
      <c r="I22" s="1" t="s">
        <v>13488</v>
      </c>
      <c r="J22" s="1" t="s">
        <v>13541</v>
      </c>
    </row>
    <row r="23" spans="1:10" x14ac:dyDescent="0.3">
      <c r="A23">
        <v>724</v>
      </c>
      <c r="B23">
        <v>1037</v>
      </c>
      <c r="C23" t="s">
        <v>13542</v>
      </c>
      <c r="D23">
        <v>8831.52</v>
      </c>
      <c r="E23" s="1" t="s">
        <v>13484</v>
      </c>
      <c r="F23" s="1" t="s">
        <v>13485</v>
      </c>
      <c r="G23" s="1" t="s">
        <v>13505</v>
      </c>
      <c r="H23" s="1" t="s">
        <v>13543</v>
      </c>
      <c r="I23" s="1" t="s">
        <v>13488</v>
      </c>
      <c r="J23" s="1" t="s">
        <v>13544</v>
      </c>
    </row>
    <row r="24" spans="1:10" x14ac:dyDescent="0.3">
      <c r="A24">
        <v>1222</v>
      </c>
      <c r="B24">
        <v>1048</v>
      </c>
      <c r="C24" t="s">
        <v>7368</v>
      </c>
      <c r="D24">
        <v>1268.1400000000001</v>
      </c>
      <c r="E24" s="1" t="s">
        <v>13484</v>
      </c>
      <c r="F24" s="1" t="s">
        <v>13485</v>
      </c>
      <c r="G24" s="1" t="s">
        <v>13490</v>
      </c>
      <c r="H24" s="1" t="s">
        <v>13545</v>
      </c>
      <c r="I24" s="1" t="s">
        <v>13488</v>
      </c>
      <c r="J24" s="1" t="s">
        <v>13546</v>
      </c>
    </row>
    <row r="25" spans="1:10" x14ac:dyDescent="0.3">
      <c r="A25">
        <v>1563</v>
      </c>
      <c r="B25">
        <v>1673</v>
      </c>
      <c r="C25" t="s">
        <v>6517</v>
      </c>
      <c r="D25">
        <v>5241.32</v>
      </c>
      <c r="E25" s="1" t="s">
        <v>13484</v>
      </c>
      <c r="F25" s="1" t="s">
        <v>13485</v>
      </c>
      <c r="G25" s="1" t="s">
        <v>13486</v>
      </c>
      <c r="H25" s="1" t="s">
        <v>13547</v>
      </c>
      <c r="I25" s="1" t="s">
        <v>13488</v>
      </c>
      <c r="J25" s="1" t="s">
        <v>13548</v>
      </c>
    </row>
    <row r="26" spans="1:10" x14ac:dyDescent="0.3">
      <c r="A26">
        <v>821</v>
      </c>
      <c r="B26">
        <v>1244</v>
      </c>
      <c r="C26" t="s">
        <v>2609</v>
      </c>
      <c r="D26">
        <v>4731.99</v>
      </c>
      <c r="E26" s="1" t="s">
        <v>13484</v>
      </c>
      <c r="F26" s="1" t="s">
        <v>13485</v>
      </c>
      <c r="G26" s="1" t="s">
        <v>13505</v>
      </c>
      <c r="H26" s="1" t="s">
        <v>13549</v>
      </c>
      <c r="I26" s="1" t="s">
        <v>13488</v>
      </c>
      <c r="J26" s="1" t="s">
        <v>13550</v>
      </c>
    </row>
    <row r="27" spans="1:10" x14ac:dyDescent="0.3">
      <c r="A27">
        <v>899</v>
      </c>
      <c r="B27">
        <v>1590</v>
      </c>
      <c r="C27" t="s">
        <v>9263</v>
      </c>
      <c r="D27">
        <v>5601.64</v>
      </c>
      <c r="E27" s="1" t="s">
        <v>13484</v>
      </c>
      <c r="F27" s="1" t="s">
        <v>13485</v>
      </c>
      <c r="G27" s="1" t="s">
        <v>13486</v>
      </c>
      <c r="H27" s="1" t="s">
        <v>13551</v>
      </c>
      <c r="I27" s="1" t="s">
        <v>13488</v>
      </c>
      <c r="J27" s="1" t="s">
        <v>13552</v>
      </c>
    </row>
    <row r="28" spans="1:10" x14ac:dyDescent="0.3">
      <c r="A28">
        <v>1158</v>
      </c>
      <c r="B28">
        <v>1474</v>
      </c>
      <c r="C28" t="s">
        <v>809</v>
      </c>
      <c r="D28">
        <v>4632.47</v>
      </c>
      <c r="E28" s="1" t="s">
        <v>13484</v>
      </c>
      <c r="F28" s="1" t="s">
        <v>13485</v>
      </c>
      <c r="G28" s="1" t="s">
        <v>13498</v>
      </c>
      <c r="H28" s="1" t="s">
        <v>13553</v>
      </c>
      <c r="I28" s="1" t="s">
        <v>13488</v>
      </c>
      <c r="J28" s="1" t="s">
        <v>13554</v>
      </c>
    </row>
    <row r="29" spans="1:10" x14ac:dyDescent="0.3">
      <c r="A29">
        <v>1198</v>
      </c>
      <c r="B29">
        <v>1166</v>
      </c>
      <c r="C29" t="s">
        <v>8586</v>
      </c>
      <c r="D29">
        <v>7572.29</v>
      </c>
      <c r="E29" s="1" t="s">
        <v>13484</v>
      </c>
      <c r="F29" s="1" t="s">
        <v>13485</v>
      </c>
      <c r="G29" s="1" t="s">
        <v>13490</v>
      </c>
      <c r="H29" s="1" t="s">
        <v>13555</v>
      </c>
      <c r="I29" s="1" t="s">
        <v>13488</v>
      </c>
      <c r="J29" s="1" t="s">
        <v>13556</v>
      </c>
    </row>
    <row r="30" spans="1:10" x14ac:dyDescent="0.3">
      <c r="A30">
        <v>492</v>
      </c>
      <c r="B30">
        <v>629</v>
      </c>
      <c r="C30" t="s">
        <v>13557</v>
      </c>
      <c r="D30">
        <v>1447.11</v>
      </c>
      <c r="E30" s="1" t="s">
        <v>13484</v>
      </c>
      <c r="F30" s="1" t="s">
        <v>13485</v>
      </c>
      <c r="G30" s="1" t="s">
        <v>13490</v>
      </c>
      <c r="H30" s="1" t="s">
        <v>13558</v>
      </c>
      <c r="I30" s="1" t="s">
        <v>13488</v>
      </c>
      <c r="J30" s="1" t="s">
        <v>13559</v>
      </c>
    </row>
    <row r="31" spans="1:10" x14ac:dyDescent="0.3">
      <c r="A31">
        <v>1279</v>
      </c>
      <c r="B31">
        <v>880</v>
      </c>
      <c r="C31" t="s">
        <v>13560</v>
      </c>
      <c r="D31">
        <v>6164.22</v>
      </c>
      <c r="E31" s="1" t="s">
        <v>13484</v>
      </c>
      <c r="F31" s="1" t="s">
        <v>13485</v>
      </c>
      <c r="G31" s="1" t="s">
        <v>13486</v>
      </c>
      <c r="H31" s="1" t="s">
        <v>13561</v>
      </c>
      <c r="I31" s="1" t="s">
        <v>13488</v>
      </c>
      <c r="J31" s="1" t="s">
        <v>13562</v>
      </c>
    </row>
    <row r="32" spans="1:10" x14ac:dyDescent="0.3">
      <c r="A32">
        <v>1076</v>
      </c>
      <c r="B32">
        <v>1233</v>
      </c>
      <c r="C32" t="s">
        <v>4457</v>
      </c>
      <c r="D32">
        <v>6803.13</v>
      </c>
      <c r="E32" s="1" t="s">
        <v>13484</v>
      </c>
      <c r="F32" s="1" t="s">
        <v>13485</v>
      </c>
      <c r="G32" s="1" t="s">
        <v>13486</v>
      </c>
      <c r="H32" s="1" t="s">
        <v>13563</v>
      </c>
      <c r="I32" s="1" t="s">
        <v>13488</v>
      </c>
      <c r="J32" s="1" t="s">
        <v>13564</v>
      </c>
    </row>
    <row r="33" spans="1:10" x14ac:dyDescent="0.3">
      <c r="A33">
        <v>1331</v>
      </c>
      <c r="B33">
        <v>686</v>
      </c>
      <c r="C33" t="s">
        <v>6839</v>
      </c>
      <c r="D33">
        <v>1277.48</v>
      </c>
      <c r="E33" s="1" t="s">
        <v>13484</v>
      </c>
      <c r="F33" s="1" t="s">
        <v>13485</v>
      </c>
      <c r="G33" s="1" t="s">
        <v>13498</v>
      </c>
      <c r="H33" s="1" t="s">
        <v>13565</v>
      </c>
      <c r="I33" s="1" t="s">
        <v>13488</v>
      </c>
      <c r="J33" s="1" t="s">
        <v>13566</v>
      </c>
    </row>
    <row r="34" spans="1:10" x14ac:dyDescent="0.3">
      <c r="A34">
        <v>499</v>
      </c>
      <c r="B34">
        <v>1998</v>
      </c>
      <c r="C34" t="s">
        <v>13567</v>
      </c>
      <c r="D34">
        <v>8973.08</v>
      </c>
      <c r="E34" s="1" t="s">
        <v>13484</v>
      </c>
      <c r="F34" s="1" t="s">
        <v>13485</v>
      </c>
      <c r="G34" s="1" t="s">
        <v>13498</v>
      </c>
      <c r="H34" s="1" t="s">
        <v>13568</v>
      </c>
      <c r="I34" s="1" t="s">
        <v>13488</v>
      </c>
      <c r="J34" s="1" t="s">
        <v>13569</v>
      </c>
    </row>
    <row r="35" spans="1:10" x14ac:dyDescent="0.3">
      <c r="A35">
        <v>798</v>
      </c>
      <c r="B35">
        <v>768</v>
      </c>
      <c r="C35" t="s">
        <v>978</v>
      </c>
      <c r="D35">
        <v>4220.8500000000004</v>
      </c>
      <c r="E35" s="1" t="s">
        <v>13484</v>
      </c>
      <c r="F35" s="1" t="s">
        <v>13485</v>
      </c>
      <c r="G35" s="1" t="s">
        <v>13486</v>
      </c>
      <c r="H35" s="1" t="s">
        <v>13570</v>
      </c>
      <c r="I35" s="1" t="s">
        <v>13488</v>
      </c>
      <c r="J35" s="1" t="s">
        <v>13571</v>
      </c>
    </row>
    <row r="36" spans="1:10" x14ac:dyDescent="0.3">
      <c r="A36">
        <v>1297</v>
      </c>
      <c r="B36">
        <v>403</v>
      </c>
      <c r="C36" t="s">
        <v>893</v>
      </c>
      <c r="D36">
        <v>4496.6099999999997</v>
      </c>
      <c r="E36" s="1" t="s">
        <v>13484</v>
      </c>
      <c r="F36" s="1" t="s">
        <v>13485</v>
      </c>
      <c r="G36" s="1" t="s">
        <v>13486</v>
      </c>
      <c r="H36" s="1" t="s">
        <v>13572</v>
      </c>
      <c r="I36" s="1" t="s">
        <v>13488</v>
      </c>
      <c r="J36" s="1" t="s">
        <v>13573</v>
      </c>
    </row>
    <row r="37" spans="1:10" x14ac:dyDescent="0.3">
      <c r="A37">
        <v>1339</v>
      </c>
      <c r="B37">
        <v>1725</v>
      </c>
      <c r="C37" t="s">
        <v>13574</v>
      </c>
      <c r="D37">
        <v>4630.9399999999996</v>
      </c>
      <c r="E37" s="1" t="s">
        <v>13484</v>
      </c>
      <c r="F37" s="1" t="s">
        <v>13485</v>
      </c>
      <c r="G37" s="1" t="s">
        <v>13486</v>
      </c>
      <c r="H37" s="1" t="s">
        <v>13575</v>
      </c>
      <c r="I37" s="1" t="s">
        <v>13488</v>
      </c>
      <c r="J37" s="1" t="s">
        <v>13576</v>
      </c>
    </row>
    <row r="38" spans="1:10" x14ac:dyDescent="0.3">
      <c r="A38">
        <v>1770</v>
      </c>
      <c r="B38">
        <v>1357</v>
      </c>
      <c r="C38" t="s">
        <v>13577</v>
      </c>
      <c r="D38">
        <v>8925.1299999999992</v>
      </c>
      <c r="E38" s="1" t="s">
        <v>13484</v>
      </c>
      <c r="F38" s="1" t="s">
        <v>13485</v>
      </c>
      <c r="G38" s="1" t="s">
        <v>13490</v>
      </c>
      <c r="H38" s="1" t="s">
        <v>13578</v>
      </c>
      <c r="I38" s="1" t="s">
        <v>13488</v>
      </c>
      <c r="J38" s="1" t="s">
        <v>13579</v>
      </c>
    </row>
    <row r="39" spans="1:10" x14ac:dyDescent="0.3">
      <c r="A39">
        <v>249</v>
      </c>
      <c r="B39">
        <v>1139</v>
      </c>
      <c r="C39" t="s">
        <v>13580</v>
      </c>
      <c r="D39">
        <v>5280.18</v>
      </c>
      <c r="E39" s="1" t="s">
        <v>13484</v>
      </c>
      <c r="F39" s="1" t="s">
        <v>13485</v>
      </c>
      <c r="G39" s="1" t="s">
        <v>13490</v>
      </c>
      <c r="H39" s="1" t="s">
        <v>13581</v>
      </c>
      <c r="I39" s="1" t="s">
        <v>13488</v>
      </c>
      <c r="J39" s="1" t="s">
        <v>13582</v>
      </c>
    </row>
    <row r="40" spans="1:10" x14ac:dyDescent="0.3">
      <c r="A40">
        <v>1689</v>
      </c>
      <c r="B40">
        <v>1868</v>
      </c>
      <c r="C40" t="s">
        <v>3621</v>
      </c>
      <c r="D40">
        <v>5328.38</v>
      </c>
      <c r="E40" s="1" t="s">
        <v>13484</v>
      </c>
      <c r="F40" s="1" t="s">
        <v>13485</v>
      </c>
      <c r="G40" s="1" t="s">
        <v>13505</v>
      </c>
      <c r="H40" s="1" t="s">
        <v>13583</v>
      </c>
      <c r="I40" s="1" t="s">
        <v>13488</v>
      </c>
      <c r="J40" s="1" t="s">
        <v>13584</v>
      </c>
    </row>
    <row r="41" spans="1:10" x14ac:dyDescent="0.3">
      <c r="A41">
        <v>813</v>
      </c>
      <c r="B41">
        <v>1255</v>
      </c>
      <c r="C41" t="s">
        <v>13585</v>
      </c>
      <c r="D41">
        <v>2396.69</v>
      </c>
      <c r="E41" s="1" t="s">
        <v>13484</v>
      </c>
      <c r="F41" s="1" t="s">
        <v>13485</v>
      </c>
      <c r="G41" s="1" t="s">
        <v>13486</v>
      </c>
      <c r="H41" s="1" t="s">
        <v>13586</v>
      </c>
      <c r="I41" s="1" t="s">
        <v>13488</v>
      </c>
      <c r="J41" s="1" t="s">
        <v>13587</v>
      </c>
    </row>
    <row r="42" spans="1:10" x14ac:dyDescent="0.3">
      <c r="A42">
        <v>402</v>
      </c>
      <c r="B42">
        <v>749</v>
      </c>
      <c r="C42" t="s">
        <v>13588</v>
      </c>
      <c r="D42">
        <v>6809.05</v>
      </c>
      <c r="E42" s="1" t="s">
        <v>13484</v>
      </c>
      <c r="F42" s="1" t="s">
        <v>13485</v>
      </c>
      <c r="G42" s="1" t="s">
        <v>13490</v>
      </c>
      <c r="H42" s="1" t="s">
        <v>13589</v>
      </c>
      <c r="I42" s="1" t="s">
        <v>13488</v>
      </c>
      <c r="J42" s="1" t="s">
        <v>13590</v>
      </c>
    </row>
    <row r="43" spans="1:10" x14ac:dyDescent="0.3">
      <c r="A43">
        <v>1550</v>
      </c>
      <c r="B43">
        <v>1075</v>
      </c>
      <c r="C43" t="s">
        <v>13574</v>
      </c>
      <c r="D43">
        <v>4385.8599999999997</v>
      </c>
      <c r="E43" s="1" t="s">
        <v>13484</v>
      </c>
      <c r="F43" s="1" t="s">
        <v>13485</v>
      </c>
      <c r="G43" s="1" t="s">
        <v>13490</v>
      </c>
      <c r="H43" s="1" t="s">
        <v>13591</v>
      </c>
      <c r="I43" s="1" t="s">
        <v>13488</v>
      </c>
      <c r="J43" s="1" t="s">
        <v>13592</v>
      </c>
    </row>
    <row r="44" spans="1:10" x14ac:dyDescent="0.3">
      <c r="A44">
        <v>26</v>
      </c>
      <c r="B44">
        <v>474</v>
      </c>
      <c r="C44" t="s">
        <v>13593</v>
      </c>
      <c r="D44">
        <v>7533.42</v>
      </c>
      <c r="E44" s="1" t="s">
        <v>13484</v>
      </c>
      <c r="F44" s="1" t="s">
        <v>13485</v>
      </c>
      <c r="G44" s="1" t="s">
        <v>13490</v>
      </c>
      <c r="H44" s="1" t="s">
        <v>13594</v>
      </c>
      <c r="I44" s="1" t="s">
        <v>13488</v>
      </c>
      <c r="J44" s="1" t="s">
        <v>13595</v>
      </c>
    </row>
    <row r="45" spans="1:10" x14ac:dyDescent="0.3">
      <c r="A45">
        <v>47</v>
      </c>
      <c r="B45">
        <v>1141</v>
      </c>
      <c r="C45" t="s">
        <v>13596</v>
      </c>
      <c r="D45">
        <v>2463.23</v>
      </c>
      <c r="E45" s="1" t="s">
        <v>13484</v>
      </c>
      <c r="F45" s="1" t="s">
        <v>13485</v>
      </c>
      <c r="G45" s="1" t="s">
        <v>13505</v>
      </c>
      <c r="H45" s="1" t="s">
        <v>13597</v>
      </c>
      <c r="I45" s="1" t="s">
        <v>13488</v>
      </c>
      <c r="J45" s="1" t="s">
        <v>13598</v>
      </c>
    </row>
    <row r="46" spans="1:10" x14ac:dyDescent="0.3">
      <c r="A46">
        <v>455</v>
      </c>
      <c r="B46">
        <v>1736</v>
      </c>
      <c r="C46" t="s">
        <v>2377</v>
      </c>
      <c r="D46">
        <v>2355.9299999999998</v>
      </c>
      <c r="E46" s="1" t="s">
        <v>13484</v>
      </c>
      <c r="F46" s="1" t="s">
        <v>13485</v>
      </c>
      <c r="G46" s="1" t="s">
        <v>13486</v>
      </c>
      <c r="H46" s="1" t="s">
        <v>13599</v>
      </c>
      <c r="I46" s="1" t="s">
        <v>13488</v>
      </c>
      <c r="J46" s="1" t="s">
        <v>13600</v>
      </c>
    </row>
    <row r="47" spans="1:10" x14ac:dyDescent="0.3">
      <c r="A47">
        <v>630</v>
      </c>
      <c r="B47">
        <v>1653</v>
      </c>
      <c r="C47" t="s">
        <v>13601</v>
      </c>
      <c r="D47">
        <v>9869.59</v>
      </c>
      <c r="E47" s="1" t="s">
        <v>13484</v>
      </c>
      <c r="F47" s="1" t="s">
        <v>13485</v>
      </c>
      <c r="G47" s="1" t="s">
        <v>13498</v>
      </c>
      <c r="H47" s="1" t="s">
        <v>13602</v>
      </c>
      <c r="I47" s="1" t="s">
        <v>13488</v>
      </c>
      <c r="J47" s="1" t="s">
        <v>13603</v>
      </c>
    </row>
    <row r="48" spans="1:10" x14ac:dyDescent="0.3">
      <c r="A48">
        <v>716</v>
      </c>
      <c r="B48">
        <v>614</v>
      </c>
      <c r="C48" t="s">
        <v>13508</v>
      </c>
      <c r="D48">
        <v>6913.48</v>
      </c>
      <c r="E48" s="1" t="s">
        <v>13484</v>
      </c>
      <c r="F48" s="1" t="s">
        <v>13485</v>
      </c>
      <c r="G48" s="1" t="s">
        <v>13498</v>
      </c>
      <c r="H48" s="1" t="s">
        <v>13604</v>
      </c>
      <c r="I48" s="1" t="s">
        <v>13488</v>
      </c>
      <c r="J48" s="1" t="s">
        <v>13605</v>
      </c>
    </row>
    <row r="49" spans="1:10" x14ac:dyDescent="0.3">
      <c r="A49">
        <v>209</v>
      </c>
      <c r="B49">
        <v>1778</v>
      </c>
      <c r="C49" t="s">
        <v>13606</v>
      </c>
      <c r="D49">
        <v>7910.93</v>
      </c>
      <c r="E49" s="1" t="s">
        <v>13484</v>
      </c>
      <c r="F49" s="1" t="s">
        <v>13485</v>
      </c>
      <c r="G49" s="1" t="s">
        <v>13498</v>
      </c>
      <c r="H49" s="1" t="s">
        <v>13607</v>
      </c>
      <c r="I49" s="1" t="s">
        <v>13488</v>
      </c>
      <c r="J49" s="1" t="s">
        <v>13608</v>
      </c>
    </row>
    <row r="50" spans="1:10" x14ac:dyDescent="0.3">
      <c r="A50">
        <v>1830</v>
      </c>
      <c r="B50">
        <v>1667</v>
      </c>
      <c r="C50" t="s">
        <v>6624</v>
      </c>
      <c r="D50">
        <v>333.79</v>
      </c>
      <c r="E50" s="1" t="s">
        <v>13484</v>
      </c>
      <c r="F50" s="1" t="s">
        <v>13485</v>
      </c>
      <c r="G50" s="1" t="s">
        <v>13490</v>
      </c>
      <c r="H50" s="1" t="s">
        <v>13609</v>
      </c>
      <c r="I50" s="1" t="s">
        <v>13488</v>
      </c>
      <c r="J50" s="1" t="s">
        <v>13610</v>
      </c>
    </row>
    <row r="51" spans="1:10" x14ac:dyDescent="0.3">
      <c r="A51">
        <v>287</v>
      </c>
      <c r="B51">
        <v>1213</v>
      </c>
      <c r="C51" t="s">
        <v>13611</v>
      </c>
      <c r="D51">
        <v>9869.49</v>
      </c>
      <c r="E51" s="1" t="s">
        <v>13484</v>
      </c>
      <c r="F51" s="1" t="s">
        <v>13485</v>
      </c>
      <c r="G51" s="1" t="s">
        <v>13505</v>
      </c>
      <c r="H51" s="1" t="s">
        <v>13612</v>
      </c>
      <c r="I51" s="1" t="s">
        <v>13488</v>
      </c>
      <c r="J51" s="1" t="s">
        <v>13613</v>
      </c>
    </row>
    <row r="52" spans="1:10" x14ac:dyDescent="0.3">
      <c r="A52">
        <v>962</v>
      </c>
      <c r="B52">
        <v>1643</v>
      </c>
      <c r="C52" t="s">
        <v>13614</v>
      </c>
      <c r="D52">
        <v>6754.22</v>
      </c>
      <c r="E52" s="1" t="s">
        <v>13484</v>
      </c>
      <c r="F52" s="1" t="s">
        <v>13485</v>
      </c>
      <c r="G52" s="1" t="s">
        <v>13498</v>
      </c>
      <c r="H52" s="1" t="s">
        <v>13615</v>
      </c>
      <c r="I52" s="1" t="s">
        <v>13488</v>
      </c>
      <c r="J52" s="1" t="s">
        <v>13616</v>
      </c>
    </row>
    <row r="53" spans="1:10" x14ac:dyDescent="0.3">
      <c r="A53">
        <v>1053</v>
      </c>
      <c r="B53">
        <v>1820</v>
      </c>
      <c r="C53" t="s">
        <v>6375</v>
      </c>
      <c r="D53">
        <v>6616.68</v>
      </c>
      <c r="E53" s="1" t="s">
        <v>13484</v>
      </c>
      <c r="F53" s="1" t="s">
        <v>13485</v>
      </c>
      <c r="G53" s="1" t="s">
        <v>13505</v>
      </c>
      <c r="H53" s="1" t="s">
        <v>13617</v>
      </c>
      <c r="I53" s="1" t="s">
        <v>13488</v>
      </c>
      <c r="J53" s="1" t="s">
        <v>13618</v>
      </c>
    </row>
    <row r="54" spans="1:10" x14ac:dyDescent="0.3">
      <c r="A54">
        <v>732</v>
      </c>
      <c r="B54">
        <v>1106</v>
      </c>
      <c r="C54" t="s">
        <v>2289</v>
      </c>
      <c r="D54">
        <v>6214.78</v>
      </c>
      <c r="E54" s="1" t="s">
        <v>13484</v>
      </c>
      <c r="F54" s="1" t="s">
        <v>13485</v>
      </c>
      <c r="G54" s="1" t="s">
        <v>13486</v>
      </c>
      <c r="H54" s="1" t="s">
        <v>13619</v>
      </c>
      <c r="I54" s="1" t="s">
        <v>13488</v>
      </c>
      <c r="J54" s="1" t="s">
        <v>13620</v>
      </c>
    </row>
    <row r="55" spans="1:10" x14ac:dyDescent="0.3">
      <c r="A55">
        <v>1048</v>
      </c>
      <c r="B55">
        <v>89</v>
      </c>
      <c r="C55" t="s">
        <v>13621</v>
      </c>
      <c r="D55">
        <v>2826.06</v>
      </c>
      <c r="E55" s="1" t="s">
        <v>13484</v>
      </c>
      <c r="F55" s="1" t="s">
        <v>13485</v>
      </c>
      <c r="G55" s="1" t="s">
        <v>13490</v>
      </c>
      <c r="H55" s="1" t="s">
        <v>13622</v>
      </c>
      <c r="I55" s="1" t="s">
        <v>13488</v>
      </c>
      <c r="J55" s="1" t="s">
        <v>13623</v>
      </c>
    </row>
    <row r="56" spans="1:10" x14ac:dyDescent="0.3">
      <c r="A56">
        <v>465</v>
      </c>
      <c r="B56">
        <v>1744</v>
      </c>
      <c r="C56" t="s">
        <v>13624</v>
      </c>
      <c r="D56">
        <v>6373.21</v>
      </c>
      <c r="E56" s="1" t="s">
        <v>13484</v>
      </c>
      <c r="F56" s="1" t="s">
        <v>13485</v>
      </c>
      <c r="G56" s="1" t="s">
        <v>13498</v>
      </c>
      <c r="H56" s="1" t="s">
        <v>13625</v>
      </c>
      <c r="I56" s="1" t="s">
        <v>13488</v>
      </c>
      <c r="J56" s="1" t="s">
        <v>13626</v>
      </c>
    </row>
    <row r="57" spans="1:10" x14ac:dyDescent="0.3">
      <c r="A57">
        <v>1176</v>
      </c>
      <c r="B57">
        <v>1970</v>
      </c>
      <c r="C57" t="s">
        <v>5156</v>
      </c>
      <c r="D57">
        <v>964.93</v>
      </c>
      <c r="E57" s="1" t="s">
        <v>13484</v>
      </c>
      <c r="F57" s="1" t="s">
        <v>13485</v>
      </c>
      <c r="G57" s="1" t="s">
        <v>13486</v>
      </c>
      <c r="H57" s="1" t="s">
        <v>13627</v>
      </c>
      <c r="I57" s="1" t="s">
        <v>13488</v>
      </c>
      <c r="J57" s="1" t="s">
        <v>13628</v>
      </c>
    </row>
    <row r="58" spans="1:10" x14ac:dyDescent="0.3">
      <c r="A58">
        <v>1734</v>
      </c>
      <c r="B58">
        <v>826</v>
      </c>
      <c r="C58" t="s">
        <v>5748</v>
      </c>
      <c r="D58">
        <v>6968.19</v>
      </c>
      <c r="E58" s="1" t="s">
        <v>13484</v>
      </c>
      <c r="F58" s="1" t="s">
        <v>13485</v>
      </c>
      <c r="G58" s="1" t="s">
        <v>13505</v>
      </c>
      <c r="H58" s="1" t="s">
        <v>13629</v>
      </c>
      <c r="I58" s="1" t="s">
        <v>13488</v>
      </c>
      <c r="J58" s="1" t="s">
        <v>13630</v>
      </c>
    </row>
    <row r="59" spans="1:10" x14ac:dyDescent="0.3">
      <c r="A59">
        <v>1505</v>
      </c>
      <c r="B59">
        <v>210</v>
      </c>
      <c r="C59" t="s">
        <v>4356</v>
      </c>
      <c r="D59">
        <v>3969.83</v>
      </c>
      <c r="E59" s="1" t="s">
        <v>13484</v>
      </c>
      <c r="F59" s="1" t="s">
        <v>13485</v>
      </c>
      <c r="G59" s="1" t="s">
        <v>13486</v>
      </c>
      <c r="H59" s="1" t="s">
        <v>13631</v>
      </c>
      <c r="I59" s="1" t="s">
        <v>13488</v>
      </c>
      <c r="J59" s="1" t="s">
        <v>13632</v>
      </c>
    </row>
    <row r="60" spans="1:10" x14ac:dyDescent="0.3">
      <c r="A60">
        <v>306</v>
      </c>
      <c r="B60">
        <v>309</v>
      </c>
      <c r="C60" t="s">
        <v>449</v>
      </c>
      <c r="D60">
        <v>1251.8499999999999</v>
      </c>
      <c r="E60" s="1" t="s">
        <v>13484</v>
      </c>
      <c r="F60" s="1" t="s">
        <v>13485</v>
      </c>
      <c r="G60" s="1" t="s">
        <v>13486</v>
      </c>
      <c r="H60" s="1" t="s">
        <v>13633</v>
      </c>
      <c r="I60" s="1" t="s">
        <v>13488</v>
      </c>
      <c r="J60" s="1" t="s">
        <v>13634</v>
      </c>
    </row>
    <row r="61" spans="1:10" x14ac:dyDescent="0.3">
      <c r="A61">
        <v>904</v>
      </c>
      <c r="B61">
        <v>540</v>
      </c>
      <c r="C61" t="s">
        <v>13635</v>
      </c>
      <c r="D61">
        <v>299.73</v>
      </c>
      <c r="E61" s="1" t="s">
        <v>13484</v>
      </c>
      <c r="F61" s="1" t="s">
        <v>13485</v>
      </c>
      <c r="G61" s="1" t="s">
        <v>13505</v>
      </c>
      <c r="H61" s="1" t="s">
        <v>13636</v>
      </c>
      <c r="I61" s="1" t="s">
        <v>13488</v>
      </c>
      <c r="J61" s="1" t="s">
        <v>13637</v>
      </c>
    </row>
    <row r="62" spans="1:10" x14ac:dyDescent="0.3">
      <c r="A62">
        <v>1205</v>
      </c>
      <c r="B62">
        <v>1709</v>
      </c>
      <c r="C62" t="s">
        <v>13638</v>
      </c>
      <c r="D62">
        <v>4700.34</v>
      </c>
      <c r="E62" s="1" t="s">
        <v>13484</v>
      </c>
      <c r="F62" s="1" t="s">
        <v>13485</v>
      </c>
      <c r="G62" s="1" t="s">
        <v>13486</v>
      </c>
      <c r="H62" s="1" t="s">
        <v>13639</v>
      </c>
      <c r="I62" s="1" t="s">
        <v>13488</v>
      </c>
      <c r="J62" s="1" t="s">
        <v>13640</v>
      </c>
    </row>
    <row r="63" spans="1:10" x14ac:dyDescent="0.3">
      <c r="A63">
        <v>1225</v>
      </c>
      <c r="B63">
        <v>984</v>
      </c>
      <c r="C63" t="s">
        <v>13641</v>
      </c>
      <c r="D63">
        <v>490.01</v>
      </c>
      <c r="E63" s="1" t="s">
        <v>13484</v>
      </c>
      <c r="F63" s="1" t="s">
        <v>13485</v>
      </c>
      <c r="G63" s="1" t="s">
        <v>13490</v>
      </c>
      <c r="H63" s="1" t="s">
        <v>13642</v>
      </c>
      <c r="I63" s="1" t="s">
        <v>13488</v>
      </c>
      <c r="J63" s="1" t="s">
        <v>13643</v>
      </c>
    </row>
    <row r="64" spans="1:10" x14ac:dyDescent="0.3">
      <c r="A64">
        <v>495</v>
      </c>
      <c r="B64">
        <v>1120</v>
      </c>
      <c r="C64" t="s">
        <v>13644</v>
      </c>
      <c r="D64">
        <v>7334.11</v>
      </c>
      <c r="E64" s="1" t="s">
        <v>13484</v>
      </c>
      <c r="F64" s="1" t="s">
        <v>13485</v>
      </c>
      <c r="G64" s="1" t="s">
        <v>13486</v>
      </c>
      <c r="H64" s="1" t="s">
        <v>13645</v>
      </c>
      <c r="I64" s="1" t="s">
        <v>13488</v>
      </c>
      <c r="J64" s="1" t="s">
        <v>13646</v>
      </c>
    </row>
    <row r="65" spans="1:10" x14ac:dyDescent="0.3">
      <c r="A65">
        <v>388</v>
      </c>
      <c r="B65">
        <v>1822</v>
      </c>
      <c r="C65" t="s">
        <v>1513</v>
      </c>
      <c r="D65">
        <v>1292.69</v>
      </c>
      <c r="E65" s="1" t="s">
        <v>13484</v>
      </c>
      <c r="F65" s="1" t="s">
        <v>13485</v>
      </c>
      <c r="G65" s="1" t="s">
        <v>13486</v>
      </c>
      <c r="H65" s="1" t="s">
        <v>13647</v>
      </c>
      <c r="I65" s="1" t="s">
        <v>13488</v>
      </c>
      <c r="J65" s="1" t="s">
        <v>13648</v>
      </c>
    </row>
    <row r="66" spans="1:10" x14ac:dyDescent="0.3">
      <c r="A66">
        <v>554</v>
      </c>
      <c r="B66">
        <v>1412</v>
      </c>
      <c r="C66" t="s">
        <v>13574</v>
      </c>
      <c r="D66">
        <v>5459.01</v>
      </c>
      <c r="E66" s="1" t="s">
        <v>13484</v>
      </c>
      <c r="F66" s="1" t="s">
        <v>13485</v>
      </c>
      <c r="G66" s="1" t="s">
        <v>13505</v>
      </c>
      <c r="H66" s="1" t="s">
        <v>13649</v>
      </c>
      <c r="I66" s="1" t="s">
        <v>13488</v>
      </c>
      <c r="J66" s="1" t="s">
        <v>13650</v>
      </c>
    </row>
    <row r="67" spans="1:10" x14ac:dyDescent="0.3">
      <c r="A67">
        <v>1822</v>
      </c>
      <c r="B67">
        <v>337</v>
      </c>
      <c r="C67" t="s">
        <v>6792</v>
      </c>
      <c r="D67">
        <v>9937.23</v>
      </c>
      <c r="E67" s="1" t="s">
        <v>13484</v>
      </c>
      <c r="F67" s="1" t="s">
        <v>13485</v>
      </c>
      <c r="G67" s="1" t="s">
        <v>13498</v>
      </c>
      <c r="H67" s="1" t="s">
        <v>13651</v>
      </c>
      <c r="I67" s="1" t="s">
        <v>13488</v>
      </c>
      <c r="J67" s="1" t="s">
        <v>13652</v>
      </c>
    </row>
    <row r="68" spans="1:10" x14ac:dyDescent="0.3">
      <c r="A68">
        <v>754</v>
      </c>
      <c r="B68">
        <v>276</v>
      </c>
      <c r="C68" t="s">
        <v>1102</v>
      </c>
      <c r="D68">
        <v>2391.1999999999998</v>
      </c>
      <c r="E68" s="1" t="s">
        <v>13484</v>
      </c>
      <c r="F68" s="1" t="s">
        <v>13485</v>
      </c>
      <c r="G68" s="1" t="s">
        <v>13505</v>
      </c>
      <c r="H68" s="1" t="s">
        <v>13653</v>
      </c>
      <c r="I68" s="1" t="s">
        <v>13488</v>
      </c>
      <c r="J68" s="1" t="s">
        <v>13654</v>
      </c>
    </row>
    <row r="69" spans="1:10" x14ac:dyDescent="0.3">
      <c r="A69">
        <v>265</v>
      </c>
      <c r="B69">
        <v>1359</v>
      </c>
      <c r="C69" t="s">
        <v>13655</v>
      </c>
      <c r="D69">
        <v>4067.97</v>
      </c>
      <c r="E69" s="1" t="s">
        <v>13484</v>
      </c>
      <c r="F69" s="1" t="s">
        <v>13485</v>
      </c>
      <c r="G69" s="1" t="s">
        <v>13498</v>
      </c>
      <c r="H69" s="1" t="s">
        <v>13656</v>
      </c>
      <c r="I69" s="1" t="s">
        <v>13488</v>
      </c>
      <c r="J69" s="1" t="s">
        <v>13657</v>
      </c>
    </row>
    <row r="70" spans="1:10" x14ac:dyDescent="0.3">
      <c r="A70">
        <v>133</v>
      </c>
      <c r="B70">
        <v>68</v>
      </c>
      <c r="C70" t="s">
        <v>13658</v>
      </c>
      <c r="D70">
        <v>2538.5100000000002</v>
      </c>
      <c r="E70" s="1" t="s">
        <v>13484</v>
      </c>
      <c r="F70" s="1" t="s">
        <v>13485</v>
      </c>
      <c r="G70" s="1" t="s">
        <v>13505</v>
      </c>
      <c r="H70" s="1" t="s">
        <v>13659</v>
      </c>
      <c r="I70" s="1" t="s">
        <v>13488</v>
      </c>
      <c r="J70" s="1" t="s">
        <v>13660</v>
      </c>
    </row>
    <row r="71" spans="1:10" x14ac:dyDescent="0.3">
      <c r="A71">
        <v>146</v>
      </c>
      <c r="B71">
        <v>90</v>
      </c>
      <c r="C71" t="s">
        <v>2767</v>
      </c>
      <c r="D71">
        <v>9855.84</v>
      </c>
      <c r="E71" s="1" t="s">
        <v>13484</v>
      </c>
      <c r="F71" s="1" t="s">
        <v>13485</v>
      </c>
      <c r="G71" s="1" t="s">
        <v>13505</v>
      </c>
      <c r="H71" s="1" t="s">
        <v>13661</v>
      </c>
      <c r="I71" s="1" t="s">
        <v>13488</v>
      </c>
      <c r="J71" s="1" t="s">
        <v>13662</v>
      </c>
    </row>
    <row r="72" spans="1:10" x14ac:dyDescent="0.3">
      <c r="A72">
        <v>182</v>
      </c>
      <c r="B72">
        <v>479</v>
      </c>
      <c r="C72" t="s">
        <v>13663</v>
      </c>
      <c r="D72">
        <v>4682.99</v>
      </c>
      <c r="E72" s="1" t="s">
        <v>13484</v>
      </c>
      <c r="F72" s="1" t="s">
        <v>13485</v>
      </c>
      <c r="G72" s="1" t="s">
        <v>13505</v>
      </c>
      <c r="H72" s="1" t="s">
        <v>13664</v>
      </c>
      <c r="I72" s="1" t="s">
        <v>13488</v>
      </c>
      <c r="J72" s="1" t="s">
        <v>13665</v>
      </c>
    </row>
    <row r="73" spans="1:10" x14ac:dyDescent="0.3">
      <c r="A73">
        <v>1628</v>
      </c>
      <c r="B73">
        <v>1609</v>
      </c>
      <c r="C73" t="s">
        <v>13666</v>
      </c>
      <c r="D73">
        <v>4441.78</v>
      </c>
      <c r="E73" s="1" t="s">
        <v>13484</v>
      </c>
      <c r="F73" s="1" t="s">
        <v>13485</v>
      </c>
      <c r="G73" s="1" t="s">
        <v>13486</v>
      </c>
      <c r="H73" s="1" t="s">
        <v>13667</v>
      </c>
      <c r="I73" s="1" t="s">
        <v>13488</v>
      </c>
      <c r="J73" s="1" t="s">
        <v>13668</v>
      </c>
    </row>
    <row r="74" spans="1:10" x14ac:dyDescent="0.3">
      <c r="A74">
        <v>1702</v>
      </c>
      <c r="B74">
        <v>1918</v>
      </c>
      <c r="C74" t="s">
        <v>13669</v>
      </c>
      <c r="D74">
        <v>5658.78</v>
      </c>
      <c r="E74" s="1" t="s">
        <v>13484</v>
      </c>
      <c r="F74" s="1" t="s">
        <v>13485</v>
      </c>
      <c r="G74" s="1" t="s">
        <v>13486</v>
      </c>
      <c r="H74" s="1" t="s">
        <v>13670</v>
      </c>
      <c r="I74" s="1" t="s">
        <v>13488</v>
      </c>
      <c r="J74" s="1" t="s">
        <v>13671</v>
      </c>
    </row>
    <row r="75" spans="1:10" x14ac:dyDescent="0.3">
      <c r="A75">
        <v>804</v>
      </c>
      <c r="B75">
        <v>1647</v>
      </c>
      <c r="C75" t="s">
        <v>13580</v>
      </c>
      <c r="D75">
        <v>4413.8</v>
      </c>
      <c r="E75" s="1" t="s">
        <v>13484</v>
      </c>
      <c r="F75" s="1" t="s">
        <v>13485</v>
      </c>
      <c r="G75" s="1" t="s">
        <v>13505</v>
      </c>
      <c r="H75" s="1" t="s">
        <v>13672</v>
      </c>
      <c r="I75" s="1" t="s">
        <v>13488</v>
      </c>
      <c r="J75" s="1" t="s">
        <v>13673</v>
      </c>
    </row>
    <row r="76" spans="1:10" x14ac:dyDescent="0.3">
      <c r="A76">
        <v>1439</v>
      </c>
      <c r="B76">
        <v>127</v>
      </c>
      <c r="C76" t="s">
        <v>13674</v>
      </c>
      <c r="D76">
        <v>6926.42</v>
      </c>
      <c r="E76" s="1" t="s">
        <v>13675</v>
      </c>
      <c r="F76" s="1" t="s">
        <v>13485</v>
      </c>
      <c r="G76" s="1" t="s">
        <v>13490</v>
      </c>
      <c r="H76" s="1" t="s">
        <v>13676</v>
      </c>
      <c r="I76" s="1" t="s">
        <v>13488</v>
      </c>
      <c r="J76" s="1" t="s">
        <v>13677</v>
      </c>
    </row>
    <row r="77" spans="1:10" x14ac:dyDescent="0.3">
      <c r="A77">
        <v>1440</v>
      </c>
      <c r="B77">
        <v>508</v>
      </c>
      <c r="C77" t="s">
        <v>1181</v>
      </c>
      <c r="D77">
        <v>9573</v>
      </c>
      <c r="E77" s="1" t="s">
        <v>13678</v>
      </c>
      <c r="F77" s="1" t="s">
        <v>13485</v>
      </c>
      <c r="G77" s="1" t="s">
        <v>13505</v>
      </c>
      <c r="H77" s="1" t="s">
        <v>13493</v>
      </c>
      <c r="I77" s="1" t="s">
        <v>13488</v>
      </c>
      <c r="J77" s="1" t="s">
        <v>13679</v>
      </c>
    </row>
    <row r="78" spans="1:10" x14ac:dyDescent="0.3">
      <c r="A78">
        <v>1223</v>
      </c>
      <c r="B78">
        <v>187</v>
      </c>
      <c r="C78" t="s">
        <v>13680</v>
      </c>
      <c r="D78">
        <v>4167.6099999999997</v>
      </c>
      <c r="E78" s="1" t="s">
        <v>13678</v>
      </c>
      <c r="F78" s="1" t="s">
        <v>13485</v>
      </c>
      <c r="G78" s="1" t="s">
        <v>13498</v>
      </c>
      <c r="H78" s="1" t="s">
        <v>13681</v>
      </c>
      <c r="I78" s="1" t="s">
        <v>13488</v>
      </c>
      <c r="J78" s="1" t="s">
        <v>13682</v>
      </c>
    </row>
    <row r="79" spans="1:10" x14ac:dyDescent="0.3">
      <c r="A79">
        <v>1794</v>
      </c>
      <c r="B79">
        <v>1660</v>
      </c>
      <c r="C79" t="s">
        <v>1310</v>
      </c>
      <c r="D79">
        <v>1907.6</v>
      </c>
      <c r="E79" s="1" t="s">
        <v>13683</v>
      </c>
      <c r="F79" s="1" t="s">
        <v>13485</v>
      </c>
      <c r="G79" s="1" t="s">
        <v>13490</v>
      </c>
      <c r="H79" s="1" t="s">
        <v>13684</v>
      </c>
      <c r="I79" s="1" t="s">
        <v>13488</v>
      </c>
      <c r="J79" s="1" t="s">
        <v>13685</v>
      </c>
    </row>
    <row r="80" spans="1:10" x14ac:dyDescent="0.3">
      <c r="A80">
        <v>367</v>
      </c>
      <c r="B80">
        <v>1728</v>
      </c>
      <c r="C80" t="s">
        <v>3190</v>
      </c>
      <c r="D80">
        <v>7282.42</v>
      </c>
      <c r="E80" s="1" t="s">
        <v>13678</v>
      </c>
      <c r="F80" s="1" t="s">
        <v>13485</v>
      </c>
      <c r="G80" s="1" t="s">
        <v>13486</v>
      </c>
      <c r="H80" s="1" t="s">
        <v>13686</v>
      </c>
      <c r="I80" s="1" t="s">
        <v>13488</v>
      </c>
      <c r="J80" s="1" t="s">
        <v>13687</v>
      </c>
    </row>
    <row r="81" spans="1:10" x14ac:dyDescent="0.3">
      <c r="A81">
        <v>170</v>
      </c>
      <c r="B81">
        <v>1035</v>
      </c>
      <c r="C81" t="s">
        <v>13688</v>
      </c>
      <c r="D81">
        <v>8692.6</v>
      </c>
      <c r="E81" s="1" t="s">
        <v>13683</v>
      </c>
      <c r="F81" s="1" t="s">
        <v>13485</v>
      </c>
      <c r="G81" s="1" t="s">
        <v>13490</v>
      </c>
      <c r="H81" s="1" t="s">
        <v>13689</v>
      </c>
      <c r="I81" s="1" t="s">
        <v>13488</v>
      </c>
      <c r="J81" s="1" t="s">
        <v>13690</v>
      </c>
    </row>
    <row r="82" spans="1:10" x14ac:dyDescent="0.3">
      <c r="A82">
        <v>1699</v>
      </c>
      <c r="B82">
        <v>891</v>
      </c>
      <c r="C82" t="s">
        <v>3457</v>
      </c>
      <c r="D82">
        <v>3142.6</v>
      </c>
      <c r="E82" s="1" t="s">
        <v>13675</v>
      </c>
      <c r="F82" s="1" t="s">
        <v>13485</v>
      </c>
      <c r="G82" s="1" t="s">
        <v>13486</v>
      </c>
      <c r="H82" s="1" t="s">
        <v>13691</v>
      </c>
      <c r="I82" s="1" t="s">
        <v>13488</v>
      </c>
      <c r="J82" s="1" t="s">
        <v>13692</v>
      </c>
    </row>
    <row r="83" spans="1:10" x14ac:dyDescent="0.3">
      <c r="A83">
        <v>423</v>
      </c>
      <c r="B83">
        <v>923</v>
      </c>
      <c r="C83" t="s">
        <v>7643</v>
      </c>
      <c r="D83">
        <v>8013.09</v>
      </c>
      <c r="E83" s="1" t="s">
        <v>13683</v>
      </c>
      <c r="F83" s="1" t="s">
        <v>13485</v>
      </c>
      <c r="G83" s="1" t="s">
        <v>13486</v>
      </c>
      <c r="H83" s="1" t="s">
        <v>13693</v>
      </c>
      <c r="I83" s="1" t="s">
        <v>13488</v>
      </c>
      <c r="J83" s="1" t="s">
        <v>13694</v>
      </c>
    </row>
    <row r="84" spans="1:10" x14ac:dyDescent="0.3">
      <c r="A84">
        <v>68</v>
      </c>
      <c r="B84">
        <v>441</v>
      </c>
      <c r="C84" t="s">
        <v>13695</v>
      </c>
      <c r="D84">
        <v>9508.08</v>
      </c>
      <c r="E84" s="1" t="s">
        <v>13683</v>
      </c>
      <c r="F84" s="1" t="s">
        <v>13485</v>
      </c>
      <c r="G84" s="1" t="s">
        <v>13490</v>
      </c>
      <c r="H84" s="1" t="s">
        <v>13696</v>
      </c>
      <c r="I84" s="1" t="s">
        <v>13488</v>
      </c>
      <c r="J84" s="1" t="s">
        <v>13697</v>
      </c>
    </row>
    <row r="85" spans="1:10" x14ac:dyDescent="0.3">
      <c r="A85">
        <v>1148</v>
      </c>
      <c r="B85">
        <v>462</v>
      </c>
      <c r="C85" t="s">
        <v>13698</v>
      </c>
      <c r="D85">
        <v>8555.11</v>
      </c>
      <c r="E85" s="1" t="s">
        <v>13683</v>
      </c>
      <c r="F85" s="1" t="s">
        <v>13485</v>
      </c>
      <c r="G85" s="1" t="s">
        <v>13498</v>
      </c>
      <c r="H85" s="1" t="s">
        <v>13699</v>
      </c>
      <c r="I85" s="1" t="s">
        <v>13488</v>
      </c>
      <c r="J85" s="1" t="s">
        <v>13700</v>
      </c>
    </row>
    <row r="86" spans="1:10" x14ac:dyDescent="0.3">
      <c r="A86">
        <v>1294</v>
      </c>
      <c r="B86">
        <v>1210</v>
      </c>
      <c r="C86" t="s">
        <v>13701</v>
      </c>
      <c r="D86">
        <v>3857.14</v>
      </c>
      <c r="E86" s="1" t="s">
        <v>13683</v>
      </c>
      <c r="F86" s="1" t="s">
        <v>13485</v>
      </c>
      <c r="G86" s="1" t="s">
        <v>13486</v>
      </c>
      <c r="H86" s="1" t="s">
        <v>13702</v>
      </c>
      <c r="I86" s="1" t="s">
        <v>13488</v>
      </c>
      <c r="J86" s="1" t="s">
        <v>13703</v>
      </c>
    </row>
    <row r="87" spans="1:10" x14ac:dyDescent="0.3">
      <c r="A87">
        <v>1493</v>
      </c>
      <c r="B87">
        <v>1915</v>
      </c>
      <c r="C87" t="s">
        <v>13704</v>
      </c>
      <c r="D87">
        <v>4801.66</v>
      </c>
      <c r="E87" s="1" t="s">
        <v>13675</v>
      </c>
      <c r="F87" s="1" t="s">
        <v>13485</v>
      </c>
      <c r="G87" s="1" t="s">
        <v>13490</v>
      </c>
      <c r="H87" s="1" t="s">
        <v>13705</v>
      </c>
      <c r="I87" s="1" t="s">
        <v>13488</v>
      </c>
      <c r="J87" s="1" t="s">
        <v>13706</v>
      </c>
    </row>
    <row r="88" spans="1:10" x14ac:dyDescent="0.3">
      <c r="A88">
        <v>577</v>
      </c>
      <c r="B88">
        <v>524</v>
      </c>
      <c r="C88" t="s">
        <v>13707</v>
      </c>
      <c r="D88">
        <v>4777.5200000000004</v>
      </c>
      <c r="E88" s="1" t="s">
        <v>13678</v>
      </c>
      <c r="F88" s="1" t="s">
        <v>13485</v>
      </c>
      <c r="G88" s="1" t="s">
        <v>13486</v>
      </c>
      <c r="H88" s="1" t="s">
        <v>13708</v>
      </c>
      <c r="I88" s="1" t="s">
        <v>13488</v>
      </c>
      <c r="J88" s="1" t="s">
        <v>13709</v>
      </c>
    </row>
    <row r="89" spans="1:10" x14ac:dyDescent="0.3">
      <c r="A89">
        <v>1459</v>
      </c>
      <c r="B89">
        <v>1806</v>
      </c>
      <c r="C89" t="s">
        <v>13710</v>
      </c>
      <c r="D89">
        <v>6222.38</v>
      </c>
      <c r="E89" s="1" t="s">
        <v>13683</v>
      </c>
      <c r="F89" s="1" t="s">
        <v>13485</v>
      </c>
      <c r="G89" s="1" t="s">
        <v>13486</v>
      </c>
      <c r="H89" s="1" t="s">
        <v>13711</v>
      </c>
      <c r="I89" s="1" t="s">
        <v>13488</v>
      </c>
      <c r="J89" s="1" t="s">
        <v>13712</v>
      </c>
    </row>
    <row r="90" spans="1:10" x14ac:dyDescent="0.3">
      <c r="A90">
        <v>1799</v>
      </c>
      <c r="B90">
        <v>428</v>
      </c>
      <c r="C90" t="s">
        <v>663</v>
      </c>
      <c r="D90">
        <v>3640.55</v>
      </c>
      <c r="E90" s="1" t="s">
        <v>13683</v>
      </c>
      <c r="F90" s="1" t="s">
        <v>13485</v>
      </c>
      <c r="G90" s="1" t="s">
        <v>13486</v>
      </c>
      <c r="H90" s="1" t="s">
        <v>13713</v>
      </c>
      <c r="I90" s="1" t="s">
        <v>13488</v>
      </c>
      <c r="J90" s="1" t="s">
        <v>13714</v>
      </c>
    </row>
    <row r="91" spans="1:10" x14ac:dyDescent="0.3">
      <c r="A91">
        <v>338</v>
      </c>
      <c r="B91">
        <v>1466</v>
      </c>
      <c r="C91" t="s">
        <v>2289</v>
      </c>
      <c r="D91">
        <v>9414.14</v>
      </c>
      <c r="E91" s="1" t="s">
        <v>13678</v>
      </c>
      <c r="F91" s="1" t="s">
        <v>13485</v>
      </c>
      <c r="G91" s="1" t="s">
        <v>13498</v>
      </c>
      <c r="H91" s="1" t="s">
        <v>13715</v>
      </c>
      <c r="I91" s="1" t="s">
        <v>13488</v>
      </c>
      <c r="J91" s="1" t="s">
        <v>13716</v>
      </c>
    </row>
    <row r="92" spans="1:10" x14ac:dyDescent="0.3">
      <c r="A92">
        <v>574</v>
      </c>
      <c r="B92">
        <v>839</v>
      </c>
      <c r="C92" t="s">
        <v>13717</v>
      </c>
      <c r="D92">
        <v>8537.2999999999993</v>
      </c>
      <c r="E92" s="1" t="s">
        <v>13678</v>
      </c>
      <c r="F92" s="1" t="s">
        <v>13485</v>
      </c>
      <c r="G92" s="1" t="s">
        <v>13486</v>
      </c>
      <c r="H92" s="1" t="s">
        <v>13718</v>
      </c>
      <c r="I92" s="1" t="s">
        <v>13488</v>
      </c>
      <c r="J92" s="1" t="s">
        <v>13719</v>
      </c>
    </row>
    <row r="93" spans="1:10" x14ac:dyDescent="0.3">
      <c r="A93">
        <v>559</v>
      </c>
      <c r="B93">
        <v>151</v>
      </c>
      <c r="C93" t="s">
        <v>13720</v>
      </c>
      <c r="D93">
        <v>3752.23</v>
      </c>
      <c r="E93" s="1" t="s">
        <v>13683</v>
      </c>
      <c r="F93" s="1" t="s">
        <v>13485</v>
      </c>
      <c r="G93" s="1" t="s">
        <v>13498</v>
      </c>
      <c r="H93" s="1" t="s">
        <v>13721</v>
      </c>
      <c r="I93" s="1" t="s">
        <v>13488</v>
      </c>
      <c r="J93" s="1" t="s">
        <v>13722</v>
      </c>
    </row>
    <row r="94" spans="1:10" x14ac:dyDescent="0.3">
      <c r="A94">
        <v>1750</v>
      </c>
      <c r="B94">
        <v>80</v>
      </c>
      <c r="C94" t="s">
        <v>13723</v>
      </c>
      <c r="D94">
        <v>151.91999999999999</v>
      </c>
      <c r="E94" s="1" t="s">
        <v>13678</v>
      </c>
      <c r="F94" s="1" t="s">
        <v>13485</v>
      </c>
      <c r="G94" s="1" t="s">
        <v>13505</v>
      </c>
      <c r="H94" s="1" t="s">
        <v>13724</v>
      </c>
      <c r="I94" s="1" t="s">
        <v>13488</v>
      </c>
      <c r="J94" s="1" t="s">
        <v>13725</v>
      </c>
    </row>
    <row r="95" spans="1:10" x14ac:dyDescent="0.3">
      <c r="A95">
        <v>920</v>
      </c>
      <c r="B95">
        <v>742</v>
      </c>
      <c r="C95" t="s">
        <v>13726</v>
      </c>
      <c r="D95">
        <v>894.78</v>
      </c>
      <c r="E95" s="1" t="s">
        <v>13683</v>
      </c>
      <c r="F95" s="1" t="s">
        <v>13485</v>
      </c>
      <c r="G95" s="1" t="s">
        <v>13498</v>
      </c>
      <c r="H95" s="1" t="s">
        <v>13727</v>
      </c>
      <c r="I95" s="1" t="s">
        <v>13488</v>
      </c>
      <c r="J95" s="1" t="s">
        <v>13728</v>
      </c>
    </row>
    <row r="96" spans="1:10" x14ac:dyDescent="0.3">
      <c r="A96">
        <v>1002</v>
      </c>
      <c r="B96">
        <v>27</v>
      </c>
      <c r="C96" t="s">
        <v>6380</v>
      </c>
      <c r="D96">
        <v>9844</v>
      </c>
      <c r="E96" s="1" t="s">
        <v>13678</v>
      </c>
      <c r="F96" s="1" t="s">
        <v>13485</v>
      </c>
      <c r="G96" s="1" t="s">
        <v>13490</v>
      </c>
      <c r="H96" s="1" t="s">
        <v>13729</v>
      </c>
      <c r="I96" s="1" t="s">
        <v>13488</v>
      </c>
      <c r="J96" s="1" t="s">
        <v>13730</v>
      </c>
    </row>
    <row r="97" spans="1:10" x14ac:dyDescent="0.3">
      <c r="A97">
        <v>107</v>
      </c>
      <c r="B97">
        <v>1943</v>
      </c>
      <c r="C97" t="s">
        <v>3097</v>
      </c>
      <c r="D97">
        <v>3214.41</v>
      </c>
      <c r="E97" s="1" t="s">
        <v>13678</v>
      </c>
      <c r="F97" s="1" t="s">
        <v>13485</v>
      </c>
      <c r="G97" s="1" t="s">
        <v>13505</v>
      </c>
      <c r="H97" s="1" t="s">
        <v>13731</v>
      </c>
      <c r="I97" s="1" t="s">
        <v>13488</v>
      </c>
      <c r="J97" s="1" t="s">
        <v>13732</v>
      </c>
    </row>
    <row r="98" spans="1:10" x14ac:dyDescent="0.3">
      <c r="A98">
        <v>1317</v>
      </c>
      <c r="B98">
        <v>1966</v>
      </c>
      <c r="C98" t="s">
        <v>13658</v>
      </c>
      <c r="D98">
        <v>5960.54</v>
      </c>
      <c r="E98" s="1" t="s">
        <v>13675</v>
      </c>
      <c r="F98" s="1" t="s">
        <v>13485</v>
      </c>
      <c r="G98" s="1" t="s">
        <v>13505</v>
      </c>
      <c r="H98" s="1" t="s">
        <v>13733</v>
      </c>
      <c r="I98" s="1" t="s">
        <v>13488</v>
      </c>
      <c r="J98" s="1" t="s">
        <v>13734</v>
      </c>
    </row>
    <row r="99" spans="1:10" x14ac:dyDescent="0.3">
      <c r="A99">
        <v>183</v>
      </c>
      <c r="B99">
        <v>1907</v>
      </c>
      <c r="C99" t="s">
        <v>13735</v>
      </c>
      <c r="D99">
        <v>7506.02</v>
      </c>
      <c r="E99" s="1" t="s">
        <v>13683</v>
      </c>
      <c r="F99" s="1" t="s">
        <v>13485</v>
      </c>
      <c r="G99" s="1" t="s">
        <v>13490</v>
      </c>
      <c r="H99" s="1" t="s">
        <v>13736</v>
      </c>
      <c r="I99" s="1" t="s">
        <v>13488</v>
      </c>
      <c r="J99" s="1" t="s">
        <v>13737</v>
      </c>
    </row>
    <row r="100" spans="1:10" x14ac:dyDescent="0.3">
      <c r="A100">
        <v>1120</v>
      </c>
      <c r="B100">
        <v>488</v>
      </c>
      <c r="C100" t="s">
        <v>1984</v>
      </c>
      <c r="D100">
        <v>3767.43</v>
      </c>
      <c r="E100" s="1" t="s">
        <v>13683</v>
      </c>
      <c r="F100" s="1" t="s">
        <v>13485</v>
      </c>
      <c r="G100" s="1" t="s">
        <v>13498</v>
      </c>
      <c r="H100" s="1" t="s">
        <v>13738</v>
      </c>
      <c r="I100" s="1" t="s">
        <v>13488</v>
      </c>
      <c r="J100" s="1" t="s">
        <v>13739</v>
      </c>
    </row>
    <row r="101" spans="1:10" x14ac:dyDescent="0.3">
      <c r="A101">
        <v>490</v>
      </c>
      <c r="B101">
        <v>1140</v>
      </c>
      <c r="C101" t="s">
        <v>5415</v>
      </c>
      <c r="D101">
        <v>9506.42</v>
      </c>
      <c r="E101" s="1" t="s">
        <v>13683</v>
      </c>
      <c r="F101" s="1" t="s">
        <v>13485</v>
      </c>
      <c r="G101" s="1" t="s">
        <v>13490</v>
      </c>
      <c r="H101" s="1" t="s">
        <v>13740</v>
      </c>
      <c r="I101" s="1" t="s">
        <v>13488</v>
      </c>
      <c r="J101" s="1" t="s">
        <v>13741</v>
      </c>
    </row>
    <row r="102" spans="1:10" x14ac:dyDescent="0.3">
      <c r="A102">
        <v>464</v>
      </c>
      <c r="B102">
        <v>1860</v>
      </c>
      <c r="C102" t="s">
        <v>13742</v>
      </c>
      <c r="D102">
        <v>9993.99</v>
      </c>
      <c r="E102" s="1" t="s">
        <v>13683</v>
      </c>
      <c r="F102" s="1" t="s">
        <v>13485</v>
      </c>
      <c r="G102" s="1" t="s">
        <v>13486</v>
      </c>
      <c r="H102" s="1" t="s">
        <v>13743</v>
      </c>
      <c r="I102" s="1" t="s">
        <v>13488</v>
      </c>
      <c r="J102" s="1" t="s">
        <v>13744</v>
      </c>
    </row>
    <row r="103" spans="1:10" x14ac:dyDescent="0.3">
      <c r="A103">
        <v>1551</v>
      </c>
      <c r="B103">
        <v>1555</v>
      </c>
      <c r="C103" t="s">
        <v>5064</v>
      </c>
      <c r="D103">
        <v>6275.3</v>
      </c>
      <c r="E103" s="1" t="s">
        <v>13678</v>
      </c>
      <c r="F103" s="1" t="s">
        <v>13485</v>
      </c>
      <c r="G103" s="1" t="s">
        <v>13505</v>
      </c>
      <c r="H103" s="1" t="s">
        <v>13745</v>
      </c>
      <c r="I103" s="1" t="s">
        <v>13488</v>
      </c>
      <c r="J103" s="1" t="s">
        <v>13746</v>
      </c>
    </row>
    <row r="104" spans="1:10" x14ac:dyDescent="0.3">
      <c r="A104">
        <v>61</v>
      </c>
      <c r="B104">
        <v>1416</v>
      </c>
      <c r="C104" t="s">
        <v>6666</v>
      </c>
      <c r="D104">
        <v>2098.2800000000002</v>
      </c>
      <c r="E104" s="1" t="s">
        <v>13675</v>
      </c>
      <c r="F104" s="1" t="s">
        <v>13485</v>
      </c>
      <c r="G104" s="1" t="s">
        <v>13505</v>
      </c>
      <c r="H104" s="1" t="s">
        <v>13747</v>
      </c>
      <c r="I104" s="1" t="s">
        <v>13488</v>
      </c>
      <c r="J104" s="1" t="s">
        <v>13748</v>
      </c>
    </row>
    <row r="105" spans="1:10" x14ac:dyDescent="0.3">
      <c r="A105">
        <v>552</v>
      </c>
      <c r="B105">
        <v>1745</v>
      </c>
      <c r="C105" t="s">
        <v>13749</v>
      </c>
      <c r="D105">
        <v>5725.38</v>
      </c>
      <c r="E105" s="1" t="s">
        <v>13683</v>
      </c>
      <c r="F105" s="1" t="s">
        <v>13485</v>
      </c>
      <c r="G105" s="1" t="s">
        <v>13486</v>
      </c>
      <c r="H105" s="1" t="s">
        <v>13750</v>
      </c>
      <c r="I105" s="1" t="s">
        <v>13488</v>
      </c>
      <c r="J105" s="1" t="s">
        <v>13751</v>
      </c>
    </row>
    <row r="106" spans="1:10" x14ac:dyDescent="0.3">
      <c r="A106">
        <v>650</v>
      </c>
      <c r="B106">
        <v>1481</v>
      </c>
      <c r="C106" t="s">
        <v>13752</v>
      </c>
      <c r="D106">
        <v>392.01</v>
      </c>
      <c r="E106" s="1" t="s">
        <v>13678</v>
      </c>
      <c r="F106" s="1" t="s">
        <v>13485</v>
      </c>
      <c r="G106" s="1" t="s">
        <v>13486</v>
      </c>
      <c r="H106" s="1" t="s">
        <v>13753</v>
      </c>
      <c r="I106" s="1" t="s">
        <v>13488</v>
      </c>
      <c r="J106" s="1" t="s">
        <v>13754</v>
      </c>
    </row>
    <row r="107" spans="1:10" x14ac:dyDescent="0.3">
      <c r="A107">
        <v>87</v>
      </c>
      <c r="B107">
        <v>536</v>
      </c>
      <c r="C107" t="s">
        <v>13755</v>
      </c>
      <c r="D107">
        <v>1157.46</v>
      </c>
      <c r="E107" s="1" t="s">
        <v>13683</v>
      </c>
      <c r="F107" s="1" t="s">
        <v>13485</v>
      </c>
      <c r="G107" s="1" t="s">
        <v>13486</v>
      </c>
      <c r="H107" s="1" t="s">
        <v>13756</v>
      </c>
      <c r="I107" s="1" t="s">
        <v>13488</v>
      </c>
      <c r="J107" s="1" t="s">
        <v>13757</v>
      </c>
    </row>
    <row r="108" spans="1:10" x14ac:dyDescent="0.3">
      <c r="A108">
        <v>1123</v>
      </c>
      <c r="B108">
        <v>565</v>
      </c>
      <c r="C108" t="s">
        <v>5415</v>
      </c>
      <c r="D108">
        <v>4103.07</v>
      </c>
      <c r="E108" s="1" t="s">
        <v>13675</v>
      </c>
      <c r="F108" s="1" t="s">
        <v>13485</v>
      </c>
      <c r="G108" s="1" t="s">
        <v>13490</v>
      </c>
      <c r="H108" s="1" t="s">
        <v>13758</v>
      </c>
      <c r="I108" s="1" t="s">
        <v>13488</v>
      </c>
      <c r="J108" s="1" t="s">
        <v>13759</v>
      </c>
    </row>
    <row r="109" spans="1:10" x14ac:dyDescent="0.3">
      <c r="A109">
        <v>1044</v>
      </c>
      <c r="B109">
        <v>458</v>
      </c>
      <c r="C109" t="s">
        <v>13760</v>
      </c>
      <c r="D109">
        <v>2610.77</v>
      </c>
      <c r="E109" s="1" t="s">
        <v>13678</v>
      </c>
      <c r="F109" s="1" t="s">
        <v>13485</v>
      </c>
      <c r="G109" s="1" t="s">
        <v>13505</v>
      </c>
      <c r="H109" s="1" t="s">
        <v>13761</v>
      </c>
      <c r="I109" s="1" t="s">
        <v>13488</v>
      </c>
      <c r="J109" s="1" t="s">
        <v>13762</v>
      </c>
    </row>
    <row r="110" spans="1:10" x14ac:dyDescent="0.3">
      <c r="A110">
        <v>1134</v>
      </c>
      <c r="B110">
        <v>946</v>
      </c>
      <c r="C110" t="s">
        <v>2729</v>
      </c>
      <c r="D110">
        <v>8011.07</v>
      </c>
      <c r="E110" s="1" t="s">
        <v>13678</v>
      </c>
      <c r="F110" s="1" t="s">
        <v>13485</v>
      </c>
      <c r="G110" s="1" t="s">
        <v>13498</v>
      </c>
      <c r="H110" s="1" t="s">
        <v>13763</v>
      </c>
      <c r="I110" s="1" t="s">
        <v>13488</v>
      </c>
      <c r="J110" s="1" t="s">
        <v>13764</v>
      </c>
    </row>
    <row r="111" spans="1:10" x14ac:dyDescent="0.3">
      <c r="A111">
        <v>163</v>
      </c>
      <c r="B111">
        <v>415</v>
      </c>
      <c r="C111" t="s">
        <v>13765</v>
      </c>
      <c r="D111">
        <v>939.25</v>
      </c>
      <c r="E111" s="1" t="s">
        <v>13683</v>
      </c>
      <c r="F111" s="1" t="s">
        <v>13485</v>
      </c>
      <c r="G111" s="1" t="s">
        <v>13490</v>
      </c>
      <c r="H111" s="1" t="s">
        <v>13766</v>
      </c>
      <c r="I111" s="1" t="s">
        <v>13488</v>
      </c>
      <c r="J111" s="1" t="s">
        <v>13767</v>
      </c>
    </row>
    <row r="112" spans="1:10" x14ac:dyDescent="0.3">
      <c r="A112">
        <v>1850</v>
      </c>
      <c r="B112">
        <v>1377</v>
      </c>
      <c r="C112" t="s">
        <v>13768</v>
      </c>
      <c r="D112">
        <v>9087.19</v>
      </c>
      <c r="E112" s="1" t="s">
        <v>13675</v>
      </c>
      <c r="F112" s="1" t="s">
        <v>13485</v>
      </c>
      <c r="G112" s="1" t="s">
        <v>13490</v>
      </c>
      <c r="H112" s="1" t="s">
        <v>13769</v>
      </c>
      <c r="I112" s="1" t="s">
        <v>13488</v>
      </c>
      <c r="J112" s="1" t="s">
        <v>13770</v>
      </c>
    </row>
    <row r="113" spans="1:10" x14ac:dyDescent="0.3">
      <c r="A113">
        <v>1454</v>
      </c>
      <c r="B113">
        <v>154</v>
      </c>
      <c r="C113" t="s">
        <v>13771</v>
      </c>
      <c r="D113">
        <v>1726.49</v>
      </c>
      <c r="E113" s="1" t="s">
        <v>13683</v>
      </c>
      <c r="F113" s="1" t="s">
        <v>13485</v>
      </c>
      <c r="G113" s="1" t="s">
        <v>13486</v>
      </c>
      <c r="H113" s="1" t="s">
        <v>13772</v>
      </c>
      <c r="I113" s="1" t="s">
        <v>13488</v>
      </c>
      <c r="J113" s="1" t="s">
        <v>13773</v>
      </c>
    </row>
    <row r="114" spans="1:10" x14ac:dyDescent="0.3">
      <c r="A114">
        <v>1050</v>
      </c>
      <c r="B114">
        <v>523</v>
      </c>
      <c r="C114" t="s">
        <v>13774</v>
      </c>
      <c r="D114">
        <v>4178.34</v>
      </c>
      <c r="E114" s="1" t="s">
        <v>13678</v>
      </c>
      <c r="F114" s="1" t="s">
        <v>13485</v>
      </c>
      <c r="G114" s="1" t="s">
        <v>13505</v>
      </c>
      <c r="H114" s="1" t="s">
        <v>13775</v>
      </c>
      <c r="I114" s="1" t="s">
        <v>13488</v>
      </c>
      <c r="J114" s="1" t="s">
        <v>13776</v>
      </c>
    </row>
    <row r="115" spans="1:10" x14ac:dyDescent="0.3">
      <c r="A115">
        <v>299</v>
      </c>
      <c r="B115">
        <v>1310</v>
      </c>
      <c r="C115" t="s">
        <v>1240</v>
      </c>
      <c r="D115">
        <v>1509.44</v>
      </c>
      <c r="E115" s="1" t="s">
        <v>13678</v>
      </c>
      <c r="F115" s="1" t="s">
        <v>13485</v>
      </c>
      <c r="G115" s="1" t="s">
        <v>13486</v>
      </c>
      <c r="H115" s="1" t="s">
        <v>13777</v>
      </c>
      <c r="I115" s="1" t="s">
        <v>13488</v>
      </c>
      <c r="J115" s="1" t="s">
        <v>13778</v>
      </c>
    </row>
    <row r="116" spans="1:10" x14ac:dyDescent="0.3">
      <c r="A116">
        <v>177</v>
      </c>
      <c r="B116">
        <v>1079</v>
      </c>
      <c r="C116" t="s">
        <v>13779</v>
      </c>
      <c r="D116">
        <v>5843.82</v>
      </c>
      <c r="E116" s="1" t="s">
        <v>13683</v>
      </c>
      <c r="F116" s="1" t="s">
        <v>13485</v>
      </c>
      <c r="G116" s="1" t="s">
        <v>13490</v>
      </c>
      <c r="H116" s="1" t="s">
        <v>13780</v>
      </c>
      <c r="I116" s="1" t="s">
        <v>13488</v>
      </c>
      <c r="J116" s="1" t="s">
        <v>13781</v>
      </c>
    </row>
    <row r="117" spans="1:10" x14ac:dyDescent="0.3">
      <c r="A117">
        <v>1319</v>
      </c>
      <c r="B117">
        <v>576</v>
      </c>
      <c r="C117" t="s">
        <v>13782</v>
      </c>
      <c r="D117">
        <v>5860.65</v>
      </c>
      <c r="E117" s="1" t="s">
        <v>13675</v>
      </c>
      <c r="F117" s="1" t="s">
        <v>13485</v>
      </c>
      <c r="G117" s="1" t="s">
        <v>13486</v>
      </c>
      <c r="H117" s="1" t="s">
        <v>13783</v>
      </c>
      <c r="I117" s="1" t="s">
        <v>13488</v>
      </c>
      <c r="J117" s="1" t="s">
        <v>13784</v>
      </c>
    </row>
    <row r="118" spans="1:10" x14ac:dyDescent="0.3">
      <c r="A118">
        <v>706</v>
      </c>
      <c r="B118">
        <v>29</v>
      </c>
      <c r="C118" t="s">
        <v>13785</v>
      </c>
      <c r="D118">
        <v>5999.07</v>
      </c>
      <c r="E118" s="1" t="s">
        <v>13675</v>
      </c>
      <c r="F118" s="1" t="s">
        <v>13485</v>
      </c>
      <c r="G118" s="1" t="s">
        <v>13486</v>
      </c>
      <c r="H118" s="1" t="s">
        <v>13786</v>
      </c>
      <c r="I118" s="1" t="s">
        <v>13488</v>
      </c>
      <c r="J118" s="1" t="s">
        <v>13787</v>
      </c>
    </row>
    <row r="119" spans="1:10" x14ac:dyDescent="0.3">
      <c r="A119">
        <v>89</v>
      </c>
      <c r="B119">
        <v>239</v>
      </c>
      <c r="C119" t="s">
        <v>13788</v>
      </c>
      <c r="D119">
        <v>298.95</v>
      </c>
      <c r="E119" s="1" t="s">
        <v>13678</v>
      </c>
      <c r="F119" s="1" t="s">
        <v>13485</v>
      </c>
      <c r="G119" s="1" t="s">
        <v>13505</v>
      </c>
      <c r="H119" s="1" t="s">
        <v>13789</v>
      </c>
      <c r="I119" s="1" t="s">
        <v>13488</v>
      </c>
      <c r="J119" s="1" t="s">
        <v>13790</v>
      </c>
    </row>
    <row r="120" spans="1:10" x14ac:dyDescent="0.3">
      <c r="A120">
        <v>1005</v>
      </c>
      <c r="B120">
        <v>1601</v>
      </c>
      <c r="C120" t="s">
        <v>13791</v>
      </c>
      <c r="D120">
        <v>3638.7</v>
      </c>
      <c r="E120" s="1" t="s">
        <v>13683</v>
      </c>
      <c r="F120" s="1" t="s">
        <v>13485</v>
      </c>
      <c r="G120" s="1" t="s">
        <v>13498</v>
      </c>
      <c r="H120" s="1" t="s">
        <v>13535</v>
      </c>
      <c r="I120" s="1" t="s">
        <v>13488</v>
      </c>
      <c r="J120" s="1" t="s">
        <v>13792</v>
      </c>
    </row>
    <row r="121" spans="1:10" x14ac:dyDescent="0.3">
      <c r="A121">
        <v>1927</v>
      </c>
      <c r="B121">
        <v>921</v>
      </c>
      <c r="C121" t="s">
        <v>6878</v>
      </c>
      <c r="D121">
        <v>8742.59</v>
      </c>
      <c r="E121" s="1" t="s">
        <v>13678</v>
      </c>
      <c r="F121" s="1" t="s">
        <v>13485</v>
      </c>
      <c r="G121" s="1" t="s">
        <v>13490</v>
      </c>
      <c r="H121" s="1" t="s">
        <v>13793</v>
      </c>
      <c r="I121" s="1" t="s">
        <v>13488</v>
      </c>
      <c r="J121" s="1" t="s">
        <v>13794</v>
      </c>
    </row>
    <row r="122" spans="1:10" x14ac:dyDescent="0.3">
      <c r="A122">
        <v>1448</v>
      </c>
      <c r="B122">
        <v>1733</v>
      </c>
      <c r="C122" t="s">
        <v>434</v>
      </c>
      <c r="D122">
        <v>6447.3</v>
      </c>
      <c r="E122" s="1" t="s">
        <v>13675</v>
      </c>
      <c r="F122" s="1" t="s">
        <v>13485</v>
      </c>
      <c r="G122" s="1" t="s">
        <v>13486</v>
      </c>
      <c r="H122" s="1" t="s">
        <v>13795</v>
      </c>
      <c r="I122" s="1" t="s">
        <v>13488</v>
      </c>
      <c r="J122" s="1" t="s">
        <v>13796</v>
      </c>
    </row>
    <row r="123" spans="1:10" x14ac:dyDescent="0.3">
      <c r="A123">
        <v>1605</v>
      </c>
      <c r="B123">
        <v>1558</v>
      </c>
      <c r="C123" t="s">
        <v>1999</v>
      </c>
      <c r="D123">
        <v>6918.48</v>
      </c>
      <c r="E123" s="1" t="s">
        <v>13678</v>
      </c>
      <c r="F123" s="1" t="s">
        <v>13485</v>
      </c>
      <c r="G123" s="1" t="s">
        <v>13490</v>
      </c>
      <c r="H123" s="1" t="s">
        <v>13797</v>
      </c>
      <c r="I123" s="1" t="s">
        <v>13488</v>
      </c>
      <c r="J123" s="1" t="s">
        <v>13798</v>
      </c>
    </row>
    <row r="124" spans="1:10" x14ac:dyDescent="0.3">
      <c r="A124">
        <v>196</v>
      </c>
      <c r="B124">
        <v>1390</v>
      </c>
      <c r="C124" t="s">
        <v>13799</v>
      </c>
      <c r="D124">
        <v>6414.56</v>
      </c>
      <c r="E124" s="1" t="s">
        <v>13683</v>
      </c>
      <c r="F124" s="1" t="s">
        <v>13485</v>
      </c>
      <c r="G124" s="1" t="s">
        <v>13490</v>
      </c>
      <c r="H124" s="1" t="s">
        <v>13800</v>
      </c>
      <c r="I124" s="1" t="s">
        <v>13488</v>
      </c>
      <c r="J124" s="1" t="s">
        <v>13801</v>
      </c>
    </row>
    <row r="125" spans="1:10" x14ac:dyDescent="0.3">
      <c r="A125">
        <v>1842</v>
      </c>
      <c r="B125">
        <v>1551</v>
      </c>
      <c r="C125" t="s">
        <v>13666</v>
      </c>
      <c r="D125">
        <v>288.82</v>
      </c>
      <c r="E125" s="1" t="s">
        <v>13678</v>
      </c>
      <c r="F125" s="1" t="s">
        <v>13485</v>
      </c>
      <c r="G125" s="1" t="s">
        <v>13498</v>
      </c>
      <c r="H125" s="1" t="s">
        <v>13802</v>
      </c>
      <c r="I125" s="1" t="s">
        <v>13488</v>
      </c>
      <c r="J125" s="1" t="s">
        <v>13803</v>
      </c>
    </row>
    <row r="126" spans="1:10" x14ac:dyDescent="0.3">
      <c r="A126">
        <v>1595</v>
      </c>
      <c r="B126">
        <v>1338</v>
      </c>
      <c r="C126" t="s">
        <v>13804</v>
      </c>
      <c r="D126">
        <v>917.69</v>
      </c>
      <c r="E126" s="1" t="s">
        <v>13683</v>
      </c>
      <c r="F126" s="1" t="s">
        <v>13485</v>
      </c>
      <c r="G126" s="1" t="s">
        <v>13490</v>
      </c>
      <c r="H126" s="1" t="s">
        <v>13805</v>
      </c>
      <c r="I126" s="1" t="s">
        <v>13488</v>
      </c>
      <c r="J126" s="1" t="s">
        <v>13806</v>
      </c>
    </row>
    <row r="127" spans="1:10" x14ac:dyDescent="0.3">
      <c r="A127">
        <v>159</v>
      </c>
      <c r="B127">
        <v>604</v>
      </c>
      <c r="C127" t="s">
        <v>5400</v>
      </c>
      <c r="D127">
        <v>6894.13</v>
      </c>
      <c r="E127" s="1" t="s">
        <v>13675</v>
      </c>
      <c r="F127" s="1" t="s">
        <v>13485</v>
      </c>
      <c r="G127" s="1" t="s">
        <v>13486</v>
      </c>
      <c r="H127" s="1" t="s">
        <v>13807</v>
      </c>
      <c r="I127" s="1" t="s">
        <v>13488</v>
      </c>
      <c r="J127" s="1" t="s">
        <v>13808</v>
      </c>
    </row>
    <row r="128" spans="1:10" x14ac:dyDescent="0.3">
      <c r="A128">
        <v>1585</v>
      </c>
      <c r="B128">
        <v>1030</v>
      </c>
      <c r="C128" t="s">
        <v>8140</v>
      </c>
      <c r="D128">
        <v>5305.22</v>
      </c>
      <c r="E128" s="1" t="s">
        <v>13678</v>
      </c>
      <c r="F128" s="1" t="s">
        <v>13485</v>
      </c>
      <c r="G128" s="1" t="s">
        <v>13505</v>
      </c>
      <c r="H128" s="1" t="s">
        <v>13809</v>
      </c>
      <c r="I128" s="1" t="s">
        <v>13488</v>
      </c>
      <c r="J128" s="1" t="s">
        <v>13810</v>
      </c>
    </row>
    <row r="129" spans="1:10" x14ac:dyDescent="0.3">
      <c r="A129">
        <v>938</v>
      </c>
      <c r="B129">
        <v>799</v>
      </c>
      <c r="C129" t="s">
        <v>6601</v>
      </c>
      <c r="D129">
        <v>5046.1099999999997</v>
      </c>
      <c r="E129" s="1" t="s">
        <v>13683</v>
      </c>
      <c r="F129" s="1" t="s">
        <v>13485</v>
      </c>
      <c r="G129" s="1" t="s">
        <v>13490</v>
      </c>
      <c r="H129" s="1" t="s">
        <v>13811</v>
      </c>
      <c r="I129" s="1" t="s">
        <v>13488</v>
      </c>
      <c r="J129" s="1" t="s">
        <v>13812</v>
      </c>
    </row>
    <row r="130" spans="1:10" x14ac:dyDescent="0.3">
      <c r="A130">
        <v>865</v>
      </c>
      <c r="B130">
        <v>1817</v>
      </c>
      <c r="C130" t="s">
        <v>13813</v>
      </c>
      <c r="D130">
        <v>7176.15</v>
      </c>
      <c r="E130" s="1" t="s">
        <v>13683</v>
      </c>
      <c r="F130" s="1" t="s">
        <v>13485</v>
      </c>
      <c r="G130" s="1" t="s">
        <v>13505</v>
      </c>
      <c r="H130" s="1" t="s">
        <v>13814</v>
      </c>
      <c r="I130" s="1" t="s">
        <v>13488</v>
      </c>
      <c r="J130" s="1" t="s">
        <v>13815</v>
      </c>
    </row>
    <row r="131" spans="1:10" x14ac:dyDescent="0.3">
      <c r="A131">
        <v>880</v>
      </c>
      <c r="B131">
        <v>72</v>
      </c>
      <c r="C131" t="s">
        <v>13816</v>
      </c>
      <c r="D131">
        <v>3241.74</v>
      </c>
      <c r="E131" s="1" t="s">
        <v>13683</v>
      </c>
      <c r="F131" s="1" t="s">
        <v>13485</v>
      </c>
      <c r="G131" s="1" t="s">
        <v>13498</v>
      </c>
      <c r="H131" s="1" t="s">
        <v>13817</v>
      </c>
      <c r="I131" s="1" t="s">
        <v>13488</v>
      </c>
      <c r="J131" s="1" t="s">
        <v>13818</v>
      </c>
    </row>
    <row r="132" spans="1:10" x14ac:dyDescent="0.3">
      <c r="A132">
        <v>1335</v>
      </c>
      <c r="B132">
        <v>743</v>
      </c>
      <c r="C132" t="s">
        <v>13819</v>
      </c>
      <c r="D132">
        <v>2165.0700000000002</v>
      </c>
      <c r="E132" s="1" t="s">
        <v>13675</v>
      </c>
      <c r="F132" s="1" t="s">
        <v>13485</v>
      </c>
      <c r="G132" s="1" t="s">
        <v>13490</v>
      </c>
      <c r="H132" s="1" t="s">
        <v>13820</v>
      </c>
      <c r="I132" s="1" t="s">
        <v>13488</v>
      </c>
      <c r="J132" s="1" t="s">
        <v>13821</v>
      </c>
    </row>
    <row r="133" spans="1:10" x14ac:dyDescent="0.3">
      <c r="A133">
        <v>73</v>
      </c>
      <c r="B133">
        <v>1923</v>
      </c>
      <c r="C133" t="s">
        <v>13822</v>
      </c>
      <c r="D133">
        <v>3043.35</v>
      </c>
      <c r="E133" s="1" t="s">
        <v>13678</v>
      </c>
      <c r="F133" s="1" t="s">
        <v>13485</v>
      </c>
      <c r="G133" s="1" t="s">
        <v>13505</v>
      </c>
      <c r="H133" s="1" t="s">
        <v>13823</v>
      </c>
      <c r="I133" s="1" t="s">
        <v>13488</v>
      </c>
      <c r="J133" s="1" t="s">
        <v>13824</v>
      </c>
    </row>
    <row r="134" spans="1:10" x14ac:dyDescent="0.3">
      <c r="A134">
        <v>818</v>
      </c>
      <c r="B134">
        <v>977</v>
      </c>
      <c r="C134" t="s">
        <v>8164</v>
      </c>
      <c r="D134">
        <v>2529.04</v>
      </c>
      <c r="E134" s="1" t="s">
        <v>13678</v>
      </c>
      <c r="F134" s="1" t="s">
        <v>13485</v>
      </c>
      <c r="G134" s="1" t="s">
        <v>13486</v>
      </c>
      <c r="H134" s="1" t="s">
        <v>13825</v>
      </c>
      <c r="I134" s="1" t="s">
        <v>13488</v>
      </c>
      <c r="J134" s="1" t="s">
        <v>13826</v>
      </c>
    </row>
    <row r="135" spans="1:10" x14ac:dyDescent="0.3">
      <c r="A135">
        <v>359</v>
      </c>
      <c r="B135">
        <v>1138</v>
      </c>
      <c r="C135" t="s">
        <v>3043</v>
      </c>
      <c r="D135">
        <v>288.55</v>
      </c>
      <c r="E135" s="1" t="s">
        <v>13678</v>
      </c>
      <c r="F135" s="1" t="s">
        <v>13485</v>
      </c>
      <c r="G135" s="1" t="s">
        <v>13498</v>
      </c>
      <c r="H135" s="1" t="s">
        <v>13827</v>
      </c>
      <c r="I135" s="1" t="s">
        <v>13488</v>
      </c>
      <c r="J135" s="1" t="s">
        <v>13828</v>
      </c>
    </row>
    <row r="136" spans="1:10" x14ac:dyDescent="0.3">
      <c r="A136">
        <v>1015</v>
      </c>
      <c r="B136">
        <v>1167</v>
      </c>
      <c r="C136" t="s">
        <v>5614</v>
      </c>
      <c r="D136">
        <v>3231.44</v>
      </c>
      <c r="E136" s="1" t="s">
        <v>13675</v>
      </c>
      <c r="F136" s="1" t="s">
        <v>13485</v>
      </c>
      <c r="G136" s="1" t="s">
        <v>13505</v>
      </c>
      <c r="H136" s="1" t="s">
        <v>13829</v>
      </c>
      <c r="I136" s="1" t="s">
        <v>13488</v>
      </c>
      <c r="J136" s="1" t="s">
        <v>13830</v>
      </c>
    </row>
    <row r="137" spans="1:10" x14ac:dyDescent="0.3">
      <c r="A137">
        <v>1985</v>
      </c>
      <c r="B137">
        <v>1954</v>
      </c>
      <c r="C137" t="s">
        <v>6797</v>
      </c>
      <c r="D137">
        <v>8656.2800000000007</v>
      </c>
      <c r="E137" s="1" t="s">
        <v>13683</v>
      </c>
      <c r="F137" s="1" t="s">
        <v>13485</v>
      </c>
      <c r="G137" s="1" t="s">
        <v>13505</v>
      </c>
      <c r="H137" s="1" t="s">
        <v>13831</v>
      </c>
      <c r="I137" s="1" t="s">
        <v>13488</v>
      </c>
      <c r="J137" s="1" t="s">
        <v>13832</v>
      </c>
    </row>
    <row r="138" spans="1:10" x14ac:dyDescent="0.3">
      <c r="A138">
        <v>1310</v>
      </c>
      <c r="B138">
        <v>1442</v>
      </c>
      <c r="C138" t="s">
        <v>1285</v>
      </c>
      <c r="D138">
        <v>3967.19</v>
      </c>
      <c r="E138" s="1" t="s">
        <v>13675</v>
      </c>
      <c r="F138" s="1" t="s">
        <v>13485</v>
      </c>
      <c r="G138" s="1" t="s">
        <v>13498</v>
      </c>
      <c r="H138" s="1" t="s">
        <v>13833</v>
      </c>
      <c r="I138" s="1" t="s">
        <v>13488</v>
      </c>
      <c r="J138" s="1" t="s">
        <v>13834</v>
      </c>
    </row>
    <row r="139" spans="1:10" x14ac:dyDescent="0.3">
      <c r="A139">
        <v>1604</v>
      </c>
      <c r="B139">
        <v>1631</v>
      </c>
      <c r="C139" t="s">
        <v>13835</v>
      </c>
      <c r="D139">
        <v>6555.83</v>
      </c>
      <c r="E139" s="1" t="s">
        <v>13683</v>
      </c>
      <c r="F139" s="1" t="s">
        <v>13485</v>
      </c>
      <c r="G139" s="1" t="s">
        <v>13486</v>
      </c>
      <c r="H139" s="1" t="s">
        <v>13836</v>
      </c>
      <c r="I139" s="1" t="s">
        <v>13488</v>
      </c>
      <c r="J139" s="1" t="s">
        <v>13837</v>
      </c>
    </row>
    <row r="140" spans="1:10" x14ac:dyDescent="0.3">
      <c r="A140">
        <v>147</v>
      </c>
      <c r="B140">
        <v>1516</v>
      </c>
      <c r="C140" t="s">
        <v>13838</v>
      </c>
      <c r="D140">
        <v>4091.36</v>
      </c>
      <c r="E140" s="1" t="s">
        <v>13675</v>
      </c>
      <c r="F140" s="1" t="s">
        <v>13485</v>
      </c>
      <c r="G140" s="1" t="s">
        <v>13490</v>
      </c>
      <c r="H140" s="1" t="s">
        <v>13839</v>
      </c>
      <c r="I140" s="1" t="s">
        <v>13488</v>
      </c>
      <c r="J140" s="1" t="s">
        <v>13840</v>
      </c>
    </row>
    <row r="141" spans="1:10" x14ac:dyDescent="0.3">
      <c r="A141">
        <v>1848</v>
      </c>
      <c r="B141">
        <v>1211</v>
      </c>
      <c r="C141" t="s">
        <v>13596</v>
      </c>
      <c r="D141">
        <v>2738.61</v>
      </c>
      <c r="E141" s="1" t="s">
        <v>13675</v>
      </c>
      <c r="F141" s="1" t="s">
        <v>13485</v>
      </c>
      <c r="G141" s="1" t="s">
        <v>13498</v>
      </c>
      <c r="H141" s="1" t="s">
        <v>13841</v>
      </c>
      <c r="I141" s="1" t="s">
        <v>13488</v>
      </c>
      <c r="J141" s="1" t="s">
        <v>13842</v>
      </c>
    </row>
    <row r="142" spans="1:10" x14ac:dyDescent="0.3">
      <c r="A142">
        <v>1517</v>
      </c>
      <c r="B142">
        <v>1230</v>
      </c>
      <c r="C142" t="s">
        <v>5120</v>
      </c>
      <c r="D142">
        <v>6831.11</v>
      </c>
      <c r="E142" s="1" t="s">
        <v>13675</v>
      </c>
      <c r="F142" s="1" t="s">
        <v>13485</v>
      </c>
      <c r="G142" s="1" t="s">
        <v>13505</v>
      </c>
      <c r="H142" s="1" t="s">
        <v>13843</v>
      </c>
      <c r="I142" s="1" t="s">
        <v>13488</v>
      </c>
      <c r="J142" s="1" t="s">
        <v>13844</v>
      </c>
    </row>
    <row r="143" spans="1:10" x14ac:dyDescent="0.3">
      <c r="A143">
        <v>814</v>
      </c>
      <c r="B143">
        <v>1810</v>
      </c>
      <c r="C143" t="s">
        <v>564</v>
      </c>
      <c r="D143">
        <v>7873.64</v>
      </c>
      <c r="E143" s="1" t="s">
        <v>13678</v>
      </c>
      <c r="F143" s="1" t="s">
        <v>13485</v>
      </c>
      <c r="G143" s="1" t="s">
        <v>13490</v>
      </c>
      <c r="H143" s="1" t="s">
        <v>13845</v>
      </c>
      <c r="I143" s="1" t="s">
        <v>13488</v>
      </c>
      <c r="J143" s="1" t="s">
        <v>13846</v>
      </c>
    </row>
    <row r="144" spans="1:10" x14ac:dyDescent="0.3">
      <c r="A144">
        <v>222</v>
      </c>
      <c r="B144">
        <v>705</v>
      </c>
      <c r="C144" t="s">
        <v>5894</v>
      </c>
      <c r="D144">
        <v>4354.74</v>
      </c>
      <c r="E144" s="1" t="s">
        <v>13683</v>
      </c>
      <c r="F144" s="1" t="s">
        <v>13485</v>
      </c>
      <c r="G144" s="1" t="s">
        <v>13486</v>
      </c>
      <c r="H144" s="1" t="s">
        <v>13847</v>
      </c>
      <c r="I144" s="1" t="s">
        <v>13488</v>
      </c>
      <c r="J144" s="1" t="s">
        <v>13848</v>
      </c>
    </row>
    <row r="145" spans="1:10" x14ac:dyDescent="0.3">
      <c r="A145">
        <v>1023</v>
      </c>
      <c r="B145">
        <v>309</v>
      </c>
      <c r="C145" t="s">
        <v>7720</v>
      </c>
      <c r="D145">
        <v>1775.2</v>
      </c>
      <c r="E145" s="1" t="s">
        <v>13683</v>
      </c>
      <c r="F145" s="1" t="s">
        <v>13485</v>
      </c>
      <c r="G145" s="1" t="s">
        <v>13505</v>
      </c>
      <c r="H145" s="1" t="s">
        <v>13849</v>
      </c>
      <c r="I145" s="1" t="s">
        <v>13488</v>
      </c>
      <c r="J145" s="1" t="s">
        <v>13850</v>
      </c>
    </row>
    <row r="146" spans="1:10" x14ac:dyDescent="0.3">
      <c r="A146">
        <v>1630</v>
      </c>
      <c r="B146">
        <v>285</v>
      </c>
      <c r="C146" t="s">
        <v>13851</v>
      </c>
      <c r="D146">
        <v>359.59</v>
      </c>
      <c r="E146" s="1" t="s">
        <v>13675</v>
      </c>
      <c r="F146" s="1" t="s">
        <v>13485</v>
      </c>
      <c r="G146" s="1" t="s">
        <v>13490</v>
      </c>
      <c r="H146" s="1" t="s">
        <v>13852</v>
      </c>
      <c r="I146" s="1" t="s">
        <v>13488</v>
      </c>
      <c r="J146" s="1" t="s">
        <v>13853</v>
      </c>
    </row>
    <row r="147" spans="1:10" x14ac:dyDescent="0.3">
      <c r="A147">
        <v>1340</v>
      </c>
      <c r="B147">
        <v>235</v>
      </c>
      <c r="C147" t="s">
        <v>2609</v>
      </c>
      <c r="D147">
        <v>5973.6</v>
      </c>
      <c r="E147" s="1" t="s">
        <v>13683</v>
      </c>
      <c r="F147" s="1" t="s">
        <v>13485</v>
      </c>
      <c r="G147" s="1" t="s">
        <v>13490</v>
      </c>
      <c r="H147" s="1" t="s">
        <v>13854</v>
      </c>
      <c r="I147" s="1" t="s">
        <v>13488</v>
      </c>
      <c r="J147" s="1" t="s">
        <v>13855</v>
      </c>
    </row>
    <row r="148" spans="1:10" x14ac:dyDescent="0.3">
      <c r="A148">
        <v>1138</v>
      </c>
      <c r="B148">
        <v>409</v>
      </c>
      <c r="C148" t="s">
        <v>209</v>
      </c>
      <c r="D148">
        <v>6272.14</v>
      </c>
      <c r="E148" s="1" t="s">
        <v>13678</v>
      </c>
      <c r="F148" s="1" t="s">
        <v>13485</v>
      </c>
      <c r="G148" s="1" t="s">
        <v>13486</v>
      </c>
      <c r="H148" s="1" t="s">
        <v>13856</v>
      </c>
      <c r="I148" s="1" t="s">
        <v>13488</v>
      </c>
      <c r="J148" s="1" t="s">
        <v>13857</v>
      </c>
    </row>
    <row r="149" spans="1:10" x14ac:dyDescent="0.3">
      <c r="A149">
        <v>989</v>
      </c>
      <c r="B149">
        <v>1081</v>
      </c>
      <c r="C149" t="s">
        <v>13858</v>
      </c>
      <c r="D149">
        <v>1528.33</v>
      </c>
      <c r="E149" s="1" t="s">
        <v>13683</v>
      </c>
      <c r="F149" s="1" t="s">
        <v>13485</v>
      </c>
      <c r="G149" s="1" t="s">
        <v>13486</v>
      </c>
      <c r="H149" s="1" t="s">
        <v>13859</v>
      </c>
      <c r="I149" s="1" t="s">
        <v>13488</v>
      </c>
      <c r="J149" s="1" t="s">
        <v>13860</v>
      </c>
    </row>
    <row r="150" spans="1:10" x14ac:dyDescent="0.3">
      <c r="A150">
        <v>1392</v>
      </c>
      <c r="B150">
        <v>489</v>
      </c>
      <c r="C150" t="s">
        <v>6380</v>
      </c>
      <c r="D150">
        <v>6023.16</v>
      </c>
      <c r="E150" s="1" t="s">
        <v>13678</v>
      </c>
      <c r="F150" s="1" t="s">
        <v>13485</v>
      </c>
      <c r="G150" s="1" t="s">
        <v>13490</v>
      </c>
      <c r="H150" s="1" t="s">
        <v>13861</v>
      </c>
      <c r="I150" s="1" t="s">
        <v>13488</v>
      </c>
      <c r="J150" s="1" t="s">
        <v>13862</v>
      </c>
    </row>
    <row r="151" spans="1:10" x14ac:dyDescent="0.3">
      <c r="A151">
        <v>799</v>
      </c>
      <c r="B151">
        <v>503</v>
      </c>
      <c r="C151" t="s">
        <v>13863</v>
      </c>
      <c r="D151">
        <v>6628.82</v>
      </c>
      <c r="E151" s="1" t="s">
        <v>13675</v>
      </c>
      <c r="F151" s="1" t="s">
        <v>13485</v>
      </c>
      <c r="G151" s="1" t="s">
        <v>13486</v>
      </c>
      <c r="H151" s="1" t="s">
        <v>13864</v>
      </c>
      <c r="I151" s="1" t="s">
        <v>13488</v>
      </c>
      <c r="J151" s="1" t="s">
        <v>13865</v>
      </c>
    </row>
    <row r="152" spans="1:10" x14ac:dyDescent="0.3">
      <c r="A152">
        <v>1117</v>
      </c>
      <c r="B152">
        <v>1050</v>
      </c>
      <c r="C152" t="s">
        <v>13866</v>
      </c>
      <c r="D152">
        <v>9248.07</v>
      </c>
      <c r="E152" s="1" t="s">
        <v>13675</v>
      </c>
      <c r="F152" s="1" t="s">
        <v>13485</v>
      </c>
      <c r="G152" s="1" t="s">
        <v>13505</v>
      </c>
      <c r="H152" s="1" t="s">
        <v>13867</v>
      </c>
      <c r="I152" s="1" t="s">
        <v>13488</v>
      </c>
      <c r="J152" s="1" t="s">
        <v>13868</v>
      </c>
    </row>
    <row r="153" spans="1:10" x14ac:dyDescent="0.3">
      <c r="A153">
        <v>591</v>
      </c>
      <c r="B153">
        <v>1324</v>
      </c>
      <c r="C153" t="s">
        <v>779</v>
      </c>
      <c r="D153">
        <v>2326.31</v>
      </c>
      <c r="E153" s="1" t="s">
        <v>13678</v>
      </c>
      <c r="F153" s="1" t="s">
        <v>13485</v>
      </c>
      <c r="G153" s="1" t="s">
        <v>13505</v>
      </c>
      <c r="H153" s="1" t="s">
        <v>13869</v>
      </c>
      <c r="I153" s="1" t="s">
        <v>13488</v>
      </c>
      <c r="J153" s="1" t="s">
        <v>13870</v>
      </c>
    </row>
    <row r="154" spans="1:10" x14ac:dyDescent="0.3">
      <c r="A154">
        <v>1863</v>
      </c>
      <c r="B154">
        <v>1214</v>
      </c>
      <c r="C154" t="s">
        <v>5847</v>
      </c>
      <c r="D154">
        <v>7613.23</v>
      </c>
      <c r="E154" s="1" t="s">
        <v>13678</v>
      </c>
      <c r="F154" s="1" t="s">
        <v>13485</v>
      </c>
      <c r="G154" s="1" t="s">
        <v>13490</v>
      </c>
      <c r="H154" s="1" t="s">
        <v>13871</v>
      </c>
      <c r="I154" s="1" t="s">
        <v>13488</v>
      </c>
      <c r="J154" s="1" t="s">
        <v>13872</v>
      </c>
    </row>
    <row r="155" spans="1:10" x14ac:dyDescent="0.3">
      <c r="A155">
        <v>303</v>
      </c>
      <c r="B155">
        <v>1691</v>
      </c>
      <c r="C155" t="s">
        <v>6898</v>
      </c>
      <c r="D155">
        <v>8180.52</v>
      </c>
      <c r="E155" s="1" t="s">
        <v>13678</v>
      </c>
      <c r="F155" s="1" t="s">
        <v>13485</v>
      </c>
      <c r="G155" s="1" t="s">
        <v>13486</v>
      </c>
      <c r="H155" s="1" t="s">
        <v>13873</v>
      </c>
      <c r="I155" s="1" t="s">
        <v>13488</v>
      </c>
      <c r="J155" s="1" t="s">
        <v>13874</v>
      </c>
    </row>
    <row r="156" spans="1:10" x14ac:dyDescent="0.3">
      <c r="A156">
        <v>903</v>
      </c>
      <c r="B156">
        <v>1902</v>
      </c>
      <c r="C156" t="s">
        <v>8344</v>
      </c>
      <c r="D156">
        <v>7102.52</v>
      </c>
      <c r="E156" s="1" t="s">
        <v>13683</v>
      </c>
      <c r="F156" s="1" t="s">
        <v>13485</v>
      </c>
      <c r="G156" s="1" t="s">
        <v>13486</v>
      </c>
      <c r="H156" s="1" t="s">
        <v>13875</v>
      </c>
      <c r="I156" s="1" t="s">
        <v>13488</v>
      </c>
      <c r="J156" s="1" t="s">
        <v>13876</v>
      </c>
    </row>
    <row r="157" spans="1:10" x14ac:dyDescent="0.3">
      <c r="A157">
        <v>1034</v>
      </c>
      <c r="B157">
        <v>1878</v>
      </c>
      <c r="C157" t="s">
        <v>13877</v>
      </c>
      <c r="D157">
        <v>8569.09</v>
      </c>
      <c r="E157" s="1" t="s">
        <v>13683</v>
      </c>
      <c r="F157" s="1" t="s">
        <v>13485</v>
      </c>
      <c r="G157" s="1" t="s">
        <v>13505</v>
      </c>
      <c r="H157" s="1" t="s">
        <v>13878</v>
      </c>
      <c r="I157" s="1" t="s">
        <v>13488</v>
      </c>
      <c r="J157" s="1" t="s">
        <v>13879</v>
      </c>
    </row>
    <row r="158" spans="1:10" x14ac:dyDescent="0.3">
      <c r="A158">
        <v>570</v>
      </c>
      <c r="B158">
        <v>1156</v>
      </c>
      <c r="C158" t="s">
        <v>13880</v>
      </c>
      <c r="D158">
        <v>6851.49</v>
      </c>
      <c r="E158" s="1" t="s">
        <v>13678</v>
      </c>
      <c r="F158" s="1" t="s">
        <v>13485</v>
      </c>
      <c r="G158" s="1" t="s">
        <v>13486</v>
      </c>
      <c r="H158" s="1" t="s">
        <v>13881</v>
      </c>
      <c r="I158" s="1" t="s">
        <v>13488</v>
      </c>
      <c r="J158" s="1" t="s">
        <v>13882</v>
      </c>
    </row>
    <row r="159" spans="1:10" x14ac:dyDescent="0.3">
      <c r="A159">
        <v>1568</v>
      </c>
      <c r="B159">
        <v>90</v>
      </c>
      <c r="C159" t="s">
        <v>3078</v>
      </c>
      <c r="D159">
        <v>5614.87</v>
      </c>
      <c r="E159" s="1" t="s">
        <v>13683</v>
      </c>
      <c r="F159" s="1" t="s">
        <v>13485</v>
      </c>
      <c r="G159" s="1" t="s">
        <v>13505</v>
      </c>
      <c r="H159" s="1" t="s">
        <v>13883</v>
      </c>
      <c r="I159" s="1" t="s">
        <v>13488</v>
      </c>
      <c r="J159" s="1" t="s">
        <v>13884</v>
      </c>
    </row>
    <row r="160" spans="1:10" x14ac:dyDescent="0.3">
      <c r="A160">
        <v>1426</v>
      </c>
      <c r="B160">
        <v>1463</v>
      </c>
      <c r="C160" t="s">
        <v>6583</v>
      </c>
      <c r="D160">
        <v>1275.47</v>
      </c>
      <c r="E160" s="1" t="s">
        <v>13678</v>
      </c>
      <c r="F160" s="1" t="s">
        <v>13485</v>
      </c>
      <c r="G160" s="1" t="s">
        <v>13490</v>
      </c>
      <c r="H160" s="1" t="s">
        <v>13885</v>
      </c>
      <c r="I160" s="1" t="s">
        <v>13488</v>
      </c>
      <c r="J160" s="1" t="s">
        <v>13886</v>
      </c>
    </row>
    <row r="161" spans="1:10" x14ac:dyDescent="0.3">
      <c r="A161">
        <v>478</v>
      </c>
      <c r="B161">
        <v>736</v>
      </c>
      <c r="C161" t="s">
        <v>5521</v>
      </c>
      <c r="D161">
        <v>7386.65</v>
      </c>
      <c r="E161" s="1" t="s">
        <v>13683</v>
      </c>
      <c r="F161" s="1" t="s">
        <v>13485</v>
      </c>
      <c r="G161" s="1" t="s">
        <v>13490</v>
      </c>
      <c r="H161" s="1" t="s">
        <v>13887</v>
      </c>
      <c r="I161" s="1" t="s">
        <v>13488</v>
      </c>
      <c r="J161" s="1" t="s">
        <v>13888</v>
      </c>
    </row>
    <row r="162" spans="1:10" x14ac:dyDescent="0.3">
      <c r="A162">
        <v>773</v>
      </c>
      <c r="B162">
        <v>1144</v>
      </c>
      <c r="C162" t="s">
        <v>4356</v>
      </c>
      <c r="D162">
        <v>5365.93</v>
      </c>
      <c r="E162" s="1" t="s">
        <v>13678</v>
      </c>
      <c r="F162" s="1" t="s">
        <v>13485</v>
      </c>
      <c r="G162" s="1" t="s">
        <v>13486</v>
      </c>
      <c r="H162" s="1" t="s">
        <v>13889</v>
      </c>
      <c r="I162" s="1" t="s">
        <v>13488</v>
      </c>
      <c r="J162" s="1" t="s">
        <v>13890</v>
      </c>
    </row>
    <row r="163" spans="1:10" x14ac:dyDescent="0.3">
      <c r="A163">
        <v>1267</v>
      </c>
      <c r="B163">
        <v>541</v>
      </c>
      <c r="C163" t="s">
        <v>83</v>
      </c>
      <c r="D163">
        <v>8059.1</v>
      </c>
      <c r="E163" s="1" t="s">
        <v>13675</v>
      </c>
      <c r="F163" s="1" t="s">
        <v>13485</v>
      </c>
      <c r="G163" s="1" t="s">
        <v>13498</v>
      </c>
      <c r="H163" s="1" t="s">
        <v>13891</v>
      </c>
      <c r="I163" s="1" t="s">
        <v>13488</v>
      </c>
      <c r="J163" s="1" t="s">
        <v>13892</v>
      </c>
    </row>
    <row r="164" spans="1:10" x14ac:dyDescent="0.3">
      <c r="A164">
        <v>179</v>
      </c>
      <c r="B164">
        <v>1173</v>
      </c>
      <c r="C164" t="s">
        <v>13893</v>
      </c>
      <c r="D164">
        <v>5208.17</v>
      </c>
      <c r="E164" s="1" t="s">
        <v>13678</v>
      </c>
      <c r="F164" s="1" t="s">
        <v>13485</v>
      </c>
      <c r="G164" s="1" t="s">
        <v>13490</v>
      </c>
      <c r="H164" s="1" t="s">
        <v>13894</v>
      </c>
      <c r="I164" s="1" t="s">
        <v>13488</v>
      </c>
      <c r="J164" s="1" t="s">
        <v>13895</v>
      </c>
    </row>
    <row r="165" spans="1:10" x14ac:dyDescent="0.3">
      <c r="A165">
        <v>1136</v>
      </c>
      <c r="B165">
        <v>720</v>
      </c>
      <c r="C165" t="s">
        <v>1959</v>
      </c>
      <c r="D165">
        <v>4527.07</v>
      </c>
      <c r="E165" s="1" t="s">
        <v>13683</v>
      </c>
      <c r="F165" s="1" t="s">
        <v>13485</v>
      </c>
      <c r="G165" s="1" t="s">
        <v>13498</v>
      </c>
      <c r="H165" s="1" t="s">
        <v>13896</v>
      </c>
      <c r="I165" s="1" t="s">
        <v>13488</v>
      </c>
      <c r="J165" s="1" t="s">
        <v>13897</v>
      </c>
    </row>
    <row r="166" spans="1:10" x14ac:dyDescent="0.3">
      <c r="A166">
        <v>1164</v>
      </c>
      <c r="B166">
        <v>755</v>
      </c>
      <c r="C166" t="s">
        <v>6792</v>
      </c>
      <c r="D166">
        <v>4374.8500000000004</v>
      </c>
      <c r="E166" s="1" t="s">
        <v>13675</v>
      </c>
      <c r="F166" s="1" t="s">
        <v>13485</v>
      </c>
      <c r="G166" s="1" t="s">
        <v>13490</v>
      </c>
      <c r="H166" s="1" t="s">
        <v>13898</v>
      </c>
      <c r="I166" s="1" t="s">
        <v>13488</v>
      </c>
      <c r="J166" s="1" t="s">
        <v>13899</v>
      </c>
    </row>
    <row r="167" spans="1:10" x14ac:dyDescent="0.3">
      <c r="A167">
        <v>1524</v>
      </c>
      <c r="B167">
        <v>641</v>
      </c>
      <c r="C167" t="s">
        <v>6323</v>
      </c>
      <c r="D167">
        <v>3350.11</v>
      </c>
      <c r="E167" s="1" t="s">
        <v>13683</v>
      </c>
      <c r="F167" s="1" t="s">
        <v>13485</v>
      </c>
      <c r="G167" s="1" t="s">
        <v>13490</v>
      </c>
      <c r="H167" s="1" t="s">
        <v>13900</v>
      </c>
      <c r="I167" s="1" t="s">
        <v>13488</v>
      </c>
      <c r="J167" s="1" t="s">
        <v>13901</v>
      </c>
    </row>
    <row r="168" spans="1:10" x14ac:dyDescent="0.3">
      <c r="A168">
        <v>1725</v>
      </c>
      <c r="B168">
        <v>1065</v>
      </c>
      <c r="C168" t="s">
        <v>13902</v>
      </c>
      <c r="D168">
        <v>688.59</v>
      </c>
      <c r="E168" s="1" t="s">
        <v>13675</v>
      </c>
      <c r="F168" s="1" t="s">
        <v>13485</v>
      </c>
      <c r="G168" s="1" t="s">
        <v>13486</v>
      </c>
      <c r="H168" s="1" t="s">
        <v>13903</v>
      </c>
      <c r="I168" s="1" t="s">
        <v>13488</v>
      </c>
      <c r="J168" s="1" t="s">
        <v>13904</v>
      </c>
    </row>
    <row r="169" spans="1:10" x14ac:dyDescent="0.3">
      <c r="A169">
        <v>1994</v>
      </c>
      <c r="B169">
        <v>171</v>
      </c>
      <c r="C169" t="s">
        <v>2174</v>
      </c>
      <c r="D169">
        <v>8545.2099999999991</v>
      </c>
      <c r="E169" s="1" t="s">
        <v>13683</v>
      </c>
      <c r="F169" s="1" t="s">
        <v>13485</v>
      </c>
      <c r="G169" s="1" t="s">
        <v>13486</v>
      </c>
      <c r="H169" s="1" t="s">
        <v>13905</v>
      </c>
      <c r="I169" s="1" t="s">
        <v>13488</v>
      </c>
      <c r="J169" s="1" t="s">
        <v>13906</v>
      </c>
    </row>
    <row r="170" spans="1:10" x14ac:dyDescent="0.3">
      <c r="A170">
        <v>1711</v>
      </c>
      <c r="B170">
        <v>662</v>
      </c>
      <c r="C170" t="s">
        <v>3621</v>
      </c>
      <c r="D170">
        <v>1532.61</v>
      </c>
      <c r="E170" s="1" t="s">
        <v>13683</v>
      </c>
      <c r="F170" s="1" t="s">
        <v>13485</v>
      </c>
      <c r="G170" s="1" t="s">
        <v>13490</v>
      </c>
      <c r="H170" s="1" t="s">
        <v>13907</v>
      </c>
      <c r="I170" s="1" t="s">
        <v>13488</v>
      </c>
      <c r="J170" s="1" t="s">
        <v>13908</v>
      </c>
    </row>
    <row r="171" spans="1:10" x14ac:dyDescent="0.3">
      <c r="A171">
        <v>769</v>
      </c>
      <c r="B171">
        <v>1039</v>
      </c>
      <c r="C171" t="s">
        <v>3544</v>
      </c>
      <c r="D171">
        <v>4085.43</v>
      </c>
      <c r="E171" s="1" t="s">
        <v>13675</v>
      </c>
      <c r="F171" s="1" t="s">
        <v>13485</v>
      </c>
      <c r="G171" s="1" t="s">
        <v>13490</v>
      </c>
      <c r="H171" s="1" t="s">
        <v>13909</v>
      </c>
      <c r="I171" s="1" t="s">
        <v>13488</v>
      </c>
      <c r="J171" s="1" t="s">
        <v>13910</v>
      </c>
    </row>
    <row r="172" spans="1:10" x14ac:dyDescent="0.3">
      <c r="A172">
        <v>193</v>
      </c>
      <c r="B172">
        <v>191</v>
      </c>
      <c r="C172" t="s">
        <v>13495</v>
      </c>
      <c r="D172">
        <v>7471.32</v>
      </c>
      <c r="E172" s="1" t="s">
        <v>13678</v>
      </c>
      <c r="F172" s="1" t="s">
        <v>13485</v>
      </c>
      <c r="G172" s="1" t="s">
        <v>13490</v>
      </c>
      <c r="H172" s="1" t="s">
        <v>13911</v>
      </c>
      <c r="I172" s="1" t="s">
        <v>13488</v>
      </c>
      <c r="J172" s="1" t="s">
        <v>13912</v>
      </c>
    </row>
    <row r="173" spans="1:10" x14ac:dyDescent="0.3">
      <c r="A173">
        <v>918</v>
      </c>
      <c r="B173">
        <v>495</v>
      </c>
      <c r="C173" t="s">
        <v>1692</v>
      </c>
      <c r="D173">
        <v>7413.1</v>
      </c>
      <c r="E173" s="1" t="s">
        <v>13683</v>
      </c>
      <c r="F173" s="1" t="s">
        <v>13485</v>
      </c>
      <c r="G173" s="1" t="s">
        <v>13486</v>
      </c>
      <c r="H173" s="1" t="s">
        <v>13913</v>
      </c>
      <c r="I173" s="1" t="s">
        <v>13488</v>
      </c>
      <c r="J173" s="1" t="s">
        <v>13914</v>
      </c>
    </row>
    <row r="174" spans="1:10" x14ac:dyDescent="0.3">
      <c r="A174">
        <v>1464</v>
      </c>
      <c r="B174">
        <v>822</v>
      </c>
      <c r="C174" t="s">
        <v>13863</v>
      </c>
      <c r="D174">
        <v>5254.72</v>
      </c>
      <c r="E174" s="1" t="s">
        <v>13683</v>
      </c>
      <c r="F174" s="1" t="s">
        <v>13485</v>
      </c>
      <c r="G174" s="1" t="s">
        <v>13505</v>
      </c>
      <c r="H174" s="1" t="s">
        <v>13915</v>
      </c>
      <c r="I174" s="1" t="s">
        <v>13488</v>
      </c>
      <c r="J174" s="1" t="s">
        <v>13916</v>
      </c>
    </row>
    <row r="175" spans="1:10" x14ac:dyDescent="0.3">
      <c r="A175">
        <v>63</v>
      </c>
      <c r="B175">
        <v>1809</v>
      </c>
      <c r="C175" t="s">
        <v>13917</v>
      </c>
      <c r="D175">
        <v>3183.1</v>
      </c>
      <c r="E175" s="1" t="s">
        <v>13678</v>
      </c>
      <c r="F175" s="1" t="s">
        <v>13485</v>
      </c>
      <c r="G175" s="1" t="s">
        <v>13486</v>
      </c>
      <c r="H175" s="1" t="s">
        <v>13918</v>
      </c>
      <c r="I175" s="1" t="s">
        <v>13488</v>
      </c>
      <c r="J175" s="1" t="s">
        <v>13919</v>
      </c>
    </row>
    <row r="176" spans="1:10" x14ac:dyDescent="0.3">
      <c r="A176">
        <v>396</v>
      </c>
      <c r="B176">
        <v>1323</v>
      </c>
      <c r="C176" t="s">
        <v>5478</v>
      </c>
      <c r="D176">
        <v>3996.31</v>
      </c>
      <c r="E176" s="1" t="s">
        <v>13678</v>
      </c>
      <c r="F176" s="1" t="s">
        <v>13485</v>
      </c>
      <c r="G176" s="1" t="s">
        <v>13486</v>
      </c>
      <c r="H176" s="1" t="s">
        <v>13920</v>
      </c>
      <c r="I176" s="1" t="s">
        <v>13488</v>
      </c>
      <c r="J176" s="1" t="s">
        <v>13921</v>
      </c>
    </row>
    <row r="177" spans="1:10" x14ac:dyDescent="0.3">
      <c r="A177">
        <v>1286</v>
      </c>
      <c r="B177">
        <v>1346</v>
      </c>
      <c r="C177" t="s">
        <v>13922</v>
      </c>
      <c r="D177">
        <v>8988.02</v>
      </c>
      <c r="E177" s="1" t="s">
        <v>13675</v>
      </c>
      <c r="F177" s="1" t="s">
        <v>13485</v>
      </c>
      <c r="G177" s="1" t="s">
        <v>13498</v>
      </c>
      <c r="H177" s="1" t="s">
        <v>13923</v>
      </c>
      <c r="I177" s="1" t="s">
        <v>13488</v>
      </c>
      <c r="J177" s="1" t="s">
        <v>13924</v>
      </c>
    </row>
    <row r="178" spans="1:10" x14ac:dyDescent="0.3">
      <c r="A178">
        <v>151</v>
      </c>
      <c r="B178">
        <v>1867</v>
      </c>
      <c r="C178" t="s">
        <v>809</v>
      </c>
      <c r="D178">
        <v>3773.71</v>
      </c>
      <c r="E178" s="1" t="s">
        <v>13678</v>
      </c>
      <c r="F178" s="1" t="s">
        <v>13485</v>
      </c>
      <c r="G178" s="1" t="s">
        <v>13498</v>
      </c>
      <c r="H178" s="1" t="s">
        <v>13925</v>
      </c>
      <c r="I178" s="1" t="s">
        <v>13488</v>
      </c>
      <c r="J178" s="1" t="s">
        <v>13926</v>
      </c>
    </row>
    <row r="179" spans="1:10" x14ac:dyDescent="0.3">
      <c r="A179">
        <v>1649</v>
      </c>
      <c r="B179">
        <v>1920</v>
      </c>
      <c r="C179" t="s">
        <v>13927</v>
      </c>
      <c r="D179">
        <v>2707.48</v>
      </c>
      <c r="E179" s="1" t="s">
        <v>13675</v>
      </c>
      <c r="F179" s="1" t="s">
        <v>13485</v>
      </c>
      <c r="G179" s="1" t="s">
        <v>13486</v>
      </c>
      <c r="H179" s="1" t="s">
        <v>13928</v>
      </c>
      <c r="I179" s="1" t="s">
        <v>13488</v>
      </c>
      <c r="J179" s="1" t="s">
        <v>13929</v>
      </c>
    </row>
    <row r="180" spans="1:10" x14ac:dyDescent="0.3">
      <c r="A180">
        <v>441</v>
      </c>
      <c r="B180">
        <v>1370</v>
      </c>
      <c r="C180" t="s">
        <v>13791</v>
      </c>
      <c r="D180">
        <v>2136.36</v>
      </c>
      <c r="E180" s="1" t="s">
        <v>13675</v>
      </c>
      <c r="F180" s="1" t="s">
        <v>13485</v>
      </c>
      <c r="G180" s="1" t="s">
        <v>13505</v>
      </c>
      <c r="H180" s="1" t="s">
        <v>13930</v>
      </c>
      <c r="I180" s="1" t="s">
        <v>13488</v>
      </c>
      <c r="J180" s="1" t="s">
        <v>13931</v>
      </c>
    </row>
    <row r="181" spans="1:10" x14ac:dyDescent="0.3">
      <c r="A181">
        <v>391</v>
      </c>
      <c r="B181">
        <v>791</v>
      </c>
      <c r="C181" t="s">
        <v>13932</v>
      </c>
      <c r="D181">
        <v>2750.2</v>
      </c>
      <c r="E181" s="1" t="s">
        <v>13675</v>
      </c>
      <c r="F181" s="1" t="s">
        <v>13485</v>
      </c>
      <c r="G181" s="1" t="s">
        <v>13498</v>
      </c>
      <c r="H181" s="1" t="s">
        <v>13933</v>
      </c>
      <c r="I181" s="1" t="s">
        <v>13488</v>
      </c>
      <c r="J181" s="1" t="s">
        <v>13934</v>
      </c>
    </row>
    <row r="182" spans="1:10" x14ac:dyDescent="0.3">
      <c r="A182">
        <v>229</v>
      </c>
      <c r="B182">
        <v>465</v>
      </c>
      <c r="C182" t="s">
        <v>364</v>
      </c>
      <c r="D182">
        <v>8586.01</v>
      </c>
      <c r="E182" s="1" t="s">
        <v>13678</v>
      </c>
      <c r="F182" s="1" t="s">
        <v>13485</v>
      </c>
      <c r="G182" s="1" t="s">
        <v>13490</v>
      </c>
      <c r="H182" s="1" t="s">
        <v>13935</v>
      </c>
      <c r="I182" s="1" t="s">
        <v>13488</v>
      </c>
      <c r="J182" s="1" t="s">
        <v>13936</v>
      </c>
    </row>
    <row r="183" spans="1:10" x14ac:dyDescent="0.3">
      <c r="A183">
        <v>58</v>
      </c>
      <c r="B183">
        <v>1561</v>
      </c>
      <c r="C183" t="s">
        <v>4050</v>
      </c>
      <c r="D183">
        <v>4807.1400000000003</v>
      </c>
      <c r="E183" s="1" t="s">
        <v>13678</v>
      </c>
      <c r="F183" s="1" t="s">
        <v>13485</v>
      </c>
      <c r="G183" s="1" t="s">
        <v>13505</v>
      </c>
      <c r="H183" s="1" t="s">
        <v>13937</v>
      </c>
      <c r="I183" s="1" t="s">
        <v>13488</v>
      </c>
      <c r="J183" s="1" t="s">
        <v>13938</v>
      </c>
    </row>
    <row r="184" spans="1:10" x14ac:dyDescent="0.3">
      <c r="A184">
        <v>121</v>
      </c>
      <c r="B184">
        <v>37</v>
      </c>
      <c r="C184" t="s">
        <v>8887</v>
      </c>
      <c r="D184">
        <v>9264.7099999999991</v>
      </c>
      <c r="E184" s="1" t="s">
        <v>13683</v>
      </c>
      <c r="F184" s="1" t="s">
        <v>13485</v>
      </c>
      <c r="G184" s="1" t="s">
        <v>13486</v>
      </c>
      <c r="H184" s="1" t="s">
        <v>13939</v>
      </c>
      <c r="I184" s="1" t="s">
        <v>13488</v>
      </c>
      <c r="J184" s="1" t="s">
        <v>13940</v>
      </c>
    </row>
    <row r="185" spans="1:10" x14ac:dyDescent="0.3">
      <c r="A185">
        <v>1814</v>
      </c>
      <c r="B185">
        <v>1029</v>
      </c>
      <c r="C185" t="s">
        <v>13941</v>
      </c>
      <c r="D185">
        <v>9000.85</v>
      </c>
      <c r="E185" s="1" t="s">
        <v>13675</v>
      </c>
      <c r="F185" s="1" t="s">
        <v>13485</v>
      </c>
      <c r="G185" s="1" t="s">
        <v>13498</v>
      </c>
      <c r="H185" s="1" t="s">
        <v>13942</v>
      </c>
      <c r="I185" s="1" t="s">
        <v>13488</v>
      </c>
      <c r="J185" s="1" t="s">
        <v>13943</v>
      </c>
    </row>
    <row r="186" spans="1:10" x14ac:dyDescent="0.3">
      <c r="A186">
        <v>1153</v>
      </c>
      <c r="B186">
        <v>630</v>
      </c>
      <c r="C186" t="s">
        <v>6300</v>
      </c>
      <c r="D186">
        <v>6507.49</v>
      </c>
      <c r="E186" s="1" t="s">
        <v>13675</v>
      </c>
      <c r="F186" s="1" t="s">
        <v>13485</v>
      </c>
      <c r="G186" s="1" t="s">
        <v>13505</v>
      </c>
      <c r="H186" s="1" t="s">
        <v>13944</v>
      </c>
      <c r="I186" s="1" t="s">
        <v>13488</v>
      </c>
      <c r="J186" s="1" t="s">
        <v>13945</v>
      </c>
    </row>
    <row r="187" spans="1:10" x14ac:dyDescent="0.3">
      <c r="A187">
        <v>637</v>
      </c>
      <c r="B187">
        <v>820</v>
      </c>
      <c r="C187" t="s">
        <v>6104</v>
      </c>
      <c r="D187">
        <v>4350.68</v>
      </c>
      <c r="E187" s="1" t="s">
        <v>13678</v>
      </c>
      <c r="F187" s="1" t="s">
        <v>13485</v>
      </c>
      <c r="G187" s="1" t="s">
        <v>13486</v>
      </c>
      <c r="H187" s="1" t="s">
        <v>13946</v>
      </c>
      <c r="I187" s="1" t="s">
        <v>13488</v>
      </c>
      <c r="J187" s="1" t="s">
        <v>13947</v>
      </c>
    </row>
    <row r="188" spans="1:10" x14ac:dyDescent="0.3">
      <c r="A188">
        <v>896</v>
      </c>
      <c r="B188">
        <v>799</v>
      </c>
      <c r="C188" t="s">
        <v>8809</v>
      </c>
      <c r="D188">
        <v>1238.9000000000001</v>
      </c>
      <c r="E188" s="1" t="s">
        <v>13675</v>
      </c>
      <c r="F188" s="1" t="s">
        <v>13485</v>
      </c>
      <c r="G188" s="1" t="s">
        <v>13505</v>
      </c>
      <c r="H188" s="1" t="s">
        <v>13948</v>
      </c>
      <c r="I188" s="1" t="s">
        <v>13488</v>
      </c>
      <c r="J188" s="1" t="s">
        <v>13949</v>
      </c>
    </row>
    <row r="189" spans="1:10" x14ac:dyDescent="0.3">
      <c r="A189">
        <v>815</v>
      </c>
      <c r="B189">
        <v>642</v>
      </c>
      <c r="C189" t="s">
        <v>13950</v>
      </c>
      <c r="D189">
        <v>1206.6500000000001</v>
      </c>
      <c r="E189" s="1" t="s">
        <v>13683</v>
      </c>
      <c r="F189" s="1" t="s">
        <v>13485</v>
      </c>
      <c r="G189" s="1" t="s">
        <v>13490</v>
      </c>
      <c r="H189" s="1" t="s">
        <v>13951</v>
      </c>
      <c r="I189" s="1" t="s">
        <v>13488</v>
      </c>
      <c r="J189" s="1" t="s">
        <v>13952</v>
      </c>
    </row>
    <row r="190" spans="1:10" x14ac:dyDescent="0.3">
      <c r="A190">
        <v>1525</v>
      </c>
      <c r="B190">
        <v>1806</v>
      </c>
      <c r="C190" t="s">
        <v>8279</v>
      </c>
      <c r="D190">
        <v>8255.02</v>
      </c>
      <c r="E190" s="1" t="s">
        <v>13678</v>
      </c>
      <c r="F190" s="1" t="s">
        <v>13485</v>
      </c>
      <c r="G190" s="1" t="s">
        <v>13486</v>
      </c>
      <c r="H190" s="1" t="s">
        <v>13953</v>
      </c>
      <c r="I190" s="1" t="s">
        <v>13488</v>
      </c>
      <c r="J190" s="1" t="s">
        <v>13954</v>
      </c>
    </row>
    <row r="191" spans="1:10" x14ac:dyDescent="0.3">
      <c r="A191">
        <v>1736</v>
      </c>
      <c r="B191">
        <v>464</v>
      </c>
      <c r="C191" t="s">
        <v>13504</v>
      </c>
      <c r="D191">
        <v>7496.3</v>
      </c>
      <c r="E191" s="1" t="s">
        <v>13683</v>
      </c>
      <c r="F191" s="1" t="s">
        <v>13485</v>
      </c>
      <c r="G191" s="1" t="s">
        <v>13498</v>
      </c>
      <c r="H191" s="1" t="s">
        <v>13955</v>
      </c>
      <c r="I191" s="1" t="s">
        <v>13488</v>
      </c>
      <c r="J191" s="1" t="s">
        <v>13956</v>
      </c>
    </row>
    <row r="192" spans="1:10" x14ac:dyDescent="0.3">
      <c r="A192">
        <v>451</v>
      </c>
      <c r="B192">
        <v>125</v>
      </c>
      <c r="C192" t="s">
        <v>1825</v>
      </c>
      <c r="D192">
        <v>5561.94</v>
      </c>
      <c r="E192" s="1" t="s">
        <v>13675</v>
      </c>
      <c r="F192" s="1" t="s">
        <v>13485</v>
      </c>
      <c r="G192" s="1" t="s">
        <v>13498</v>
      </c>
      <c r="H192" s="1" t="s">
        <v>13957</v>
      </c>
      <c r="I192" s="1" t="s">
        <v>13488</v>
      </c>
      <c r="J192" s="1" t="s">
        <v>13958</v>
      </c>
    </row>
    <row r="193" spans="1:10" x14ac:dyDescent="0.3">
      <c r="A193">
        <v>442</v>
      </c>
      <c r="B193">
        <v>1078</v>
      </c>
      <c r="C193" t="s">
        <v>13959</v>
      </c>
      <c r="D193">
        <v>4176.32</v>
      </c>
      <c r="E193" s="1" t="s">
        <v>13683</v>
      </c>
      <c r="F193" s="1" t="s">
        <v>13485</v>
      </c>
      <c r="G193" s="1" t="s">
        <v>13505</v>
      </c>
      <c r="H193" s="1" t="s">
        <v>13960</v>
      </c>
      <c r="I193" s="1" t="s">
        <v>13488</v>
      </c>
      <c r="J193" s="1" t="s">
        <v>13961</v>
      </c>
    </row>
    <row r="194" spans="1:10" x14ac:dyDescent="0.3">
      <c r="A194">
        <v>1469</v>
      </c>
      <c r="B194">
        <v>1983</v>
      </c>
      <c r="C194" t="s">
        <v>13962</v>
      </c>
      <c r="D194">
        <v>868.1</v>
      </c>
      <c r="E194" s="1" t="s">
        <v>13678</v>
      </c>
      <c r="F194" s="1" t="s">
        <v>13485</v>
      </c>
      <c r="G194" s="1" t="s">
        <v>13505</v>
      </c>
      <c r="H194" s="1" t="s">
        <v>13963</v>
      </c>
      <c r="I194" s="1" t="s">
        <v>13488</v>
      </c>
      <c r="J194" s="1" t="s">
        <v>13964</v>
      </c>
    </row>
    <row r="195" spans="1:10" x14ac:dyDescent="0.3">
      <c r="A195">
        <v>1419</v>
      </c>
      <c r="B195">
        <v>1453</v>
      </c>
      <c r="C195" t="s">
        <v>4136</v>
      </c>
      <c r="D195">
        <v>273.93</v>
      </c>
      <c r="E195" s="1" t="s">
        <v>13678</v>
      </c>
      <c r="F195" s="1" t="s">
        <v>13485</v>
      </c>
      <c r="G195" s="1" t="s">
        <v>13498</v>
      </c>
      <c r="H195" s="1" t="s">
        <v>13965</v>
      </c>
      <c r="I195" s="1" t="s">
        <v>13488</v>
      </c>
      <c r="J195" s="1" t="s">
        <v>13966</v>
      </c>
    </row>
    <row r="196" spans="1:10" x14ac:dyDescent="0.3">
      <c r="A196">
        <v>1109</v>
      </c>
      <c r="B196">
        <v>1238</v>
      </c>
      <c r="C196" t="s">
        <v>7438</v>
      </c>
      <c r="D196">
        <v>3946.34</v>
      </c>
      <c r="E196" s="1" t="s">
        <v>13675</v>
      </c>
      <c r="F196" s="1" t="s">
        <v>13485</v>
      </c>
      <c r="G196" s="1" t="s">
        <v>13490</v>
      </c>
      <c r="H196" s="1" t="s">
        <v>13967</v>
      </c>
      <c r="I196" s="1" t="s">
        <v>13488</v>
      </c>
      <c r="J196" s="1" t="s">
        <v>13968</v>
      </c>
    </row>
    <row r="197" spans="1:10" x14ac:dyDescent="0.3">
      <c r="A197">
        <v>642</v>
      </c>
      <c r="B197">
        <v>1686</v>
      </c>
      <c r="C197" t="s">
        <v>13969</v>
      </c>
      <c r="D197">
        <v>1198.46</v>
      </c>
      <c r="E197" s="1" t="s">
        <v>13675</v>
      </c>
      <c r="F197" s="1" t="s">
        <v>13485</v>
      </c>
      <c r="G197" s="1" t="s">
        <v>13486</v>
      </c>
      <c r="H197" s="1" t="s">
        <v>13970</v>
      </c>
      <c r="I197" s="1" t="s">
        <v>13488</v>
      </c>
      <c r="J197" s="1" t="s">
        <v>13971</v>
      </c>
    </row>
    <row r="198" spans="1:10" x14ac:dyDescent="0.3">
      <c r="A198">
        <v>1237</v>
      </c>
      <c r="B198">
        <v>388</v>
      </c>
      <c r="C198" t="s">
        <v>6375</v>
      </c>
      <c r="D198">
        <v>2339.83</v>
      </c>
      <c r="E198" s="1" t="s">
        <v>13675</v>
      </c>
      <c r="F198" s="1" t="s">
        <v>13485</v>
      </c>
      <c r="G198" s="1" t="s">
        <v>13486</v>
      </c>
      <c r="H198" s="1" t="s">
        <v>13972</v>
      </c>
      <c r="I198" s="1" t="s">
        <v>13488</v>
      </c>
      <c r="J198" s="1" t="s">
        <v>13973</v>
      </c>
    </row>
    <row r="199" spans="1:10" x14ac:dyDescent="0.3">
      <c r="A199">
        <v>358</v>
      </c>
      <c r="B199">
        <v>1296</v>
      </c>
      <c r="C199" t="s">
        <v>13974</v>
      </c>
      <c r="D199">
        <v>9707.32</v>
      </c>
      <c r="E199" s="1" t="s">
        <v>13683</v>
      </c>
      <c r="F199" s="1" t="s">
        <v>13485</v>
      </c>
      <c r="G199" s="1" t="s">
        <v>13490</v>
      </c>
      <c r="H199" s="1" t="s">
        <v>13975</v>
      </c>
      <c r="I199" s="1" t="s">
        <v>13488</v>
      </c>
      <c r="J199" s="1" t="s">
        <v>13976</v>
      </c>
    </row>
    <row r="200" spans="1:10" x14ac:dyDescent="0.3">
      <c r="A200">
        <v>1542</v>
      </c>
      <c r="B200">
        <v>985</v>
      </c>
      <c r="C200" t="s">
        <v>13606</v>
      </c>
      <c r="D200">
        <v>876.22</v>
      </c>
      <c r="E200" s="1" t="s">
        <v>13683</v>
      </c>
      <c r="F200" s="1" t="s">
        <v>13485</v>
      </c>
      <c r="G200" s="1" t="s">
        <v>13490</v>
      </c>
      <c r="H200" s="1" t="s">
        <v>13977</v>
      </c>
      <c r="I200" s="1" t="s">
        <v>13488</v>
      </c>
      <c r="J200" s="1" t="s">
        <v>13978</v>
      </c>
    </row>
    <row r="201" spans="1:10" x14ac:dyDescent="0.3">
      <c r="A201">
        <v>1066</v>
      </c>
      <c r="B201">
        <v>1447</v>
      </c>
      <c r="C201" t="s">
        <v>8140</v>
      </c>
      <c r="D201">
        <v>851.48</v>
      </c>
      <c r="E201" s="1" t="s">
        <v>13678</v>
      </c>
      <c r="F201" s="1" t="s">
        <v>13485</v>
      </c>
      <c r="G201" s="1" t="s">
        <v>13505</v>
      </c>
      <c r="H201" s="1" t="s">
        <v>13979</v>
      </c>
      <c r="I201" s="1" t="s">
        <v>13488</v>
      </c>
      <c r="J201" s="1" t="s">
        <v>13980</v>
      </c>
    </row>
    <row r="202" spans="1:10" x14ac:dyDescent="0.3">
      <c r="A202">
        <v>525</v>
      </c>
      <c r="B202">
        <v>103</v>
      </c>
      <c r="C202" t="s">
        <v>3676</v>
      </c>
      <c r="D202">
        <v>597.67999999999995</v>
      </c>
      <c r="E202" s="1" t="s">
        <v>13683</v>
      </c>
      <c r="F202" s="1" t="s">
        <v>13485</v>
      </c>
      <c r="G202" s="1" t="s">
        <v>13505</v>
      </c>
      <c r="H202" s="1" t="s">
        <v>13981</v>
      </c>
      <c r="I202" s="1" t="s">
        <v>13488</v>
      </c>
      <c r="J202" s="1" t="s">
        <v>13982</v>
      </c>
    </row>
    <row r="203" spans="1:10" x14ac:dyDescent="0.3">
      <c r="A203">
        <v>1229</v>
      </c>
      <c r="B203">
        <v>214</v>
      </c>
      <c r="C203" t="s">
        <v>8630</v>
      </c>
      <c r="D203">
        <v>5702.36</v>
      </c>
      <c r="E203" s="1" t="s">
        <v>13675</v>
      </c>
      <c r="F203" s="1" t="s">
        <v>13485</v>
      </c>
      <c r="G203" s="1" t="s">
        <v>13505</v>
      </c>
      <c r="H203" s="1" t="s">
        <v>13983</v>
      </c>
      <c r="I203" s="1" t="s">
        <v>13488</v>
      </c>
      <c r="J203" s="1" t="s">
        <v>13984</v>
      </c>
    </row>
    <row r="204" spans="1:10" x14ac:dyDescent="0.3">
      <c r="A204">
        <v>731</v>
      </c>
      <c r="B204">
        <v>258</v>
      </c>
      <c r="C204" t="s">
        <v>13985</v>
      </c>
      <c r="D204">
        <v>8564.17</v>
      </c>
      <c r="E204" s="1" t="s">
        <v>13675</v>
      </c>
      <c r="F204" s="1" t="s">
        <v>13485</v>
      </c>
      <c r="G204" s="1" t="s">
        <v>13505</v>
      </c>
      <c r="H204" s="1" t="s">
        <v>13986</v>
      </c>
      <c r="I204" s="1" t="s">
        <v>13488</v>
      </c>
      <c r="J204" s="1" t="s">
        <v>13987</v>
      </c>
    </row>
    <row r="205" spans="1:10" x14ac:dyDescent="0.3">
      <c r="A205">
        <v>37</v>
      </c>
      <c r="B205">
        <v>715</v>
      </c>
      <c r="C205" t="s">
        <v>13988</v>
      </c>
      <c r="D205">
        <v>2685.37</v>
      </c>
      <c r="E205" s="1" t="s">
        <v>13678</v>
      </c>
      <c r="F205" s="1" t="s">
        <v>13485</v>
      </c>
      <c r="G205" s="1" t="s">
        <v>13498</v>
      </c>
      <c r="H205" s="1" t="s">
        <v>13989</v>
      </c>
      <c r="I205" s="1" t="s">
        <v>13488</v>
      </c>
      <c r="J205" s="1" t="s">
        <v>13990</v>
      </c>
    </row>
    <row r="206" spans="1:10" x14ac:dyDescent="0.3">
      <c r="A206">
        <v>1055</v>
      </c>
      <c r="B206">
        <v>819</v>
      </c>
      <c r="C206" t="s">
        <v>6028</v>
      </c>
      <c r="D206">
        <v>4590.95</v>
      </c>
      <c r="E206" s="1" t="s">
        <v>13683</v>
      </c>
      <c r="F206" s="1" t="s">
        <v>13485</v>
      </c>
      <c r="G206" s="1" t="s">
        <v>13505</v>
      </c>
      <c r="H206" s="1" t="s">
        <v>13991</v>
      </c>
      <c r="I206" s="1" t="s">
        <v>13488</v>
      </c>
      <c r="J206" s="1" t="s">
        <v>13992</v>
      </c>
    </row>
    <row r="207" spans="1:10" x14ac:dyDescent="0.3">
      <c r="A207">
        <v>669</v>
      </c>
      <c r="B207">
        <v>1360</v>
      </c>
      <c r="C207" t="s">
        <v>13993</v>
      </c>
      <c r="D207">
        <v>6409.37</v>
      </c>
      <c r="E207" s="1" t="s">
        <v>13678</v>
      </c>
      <c r="F207" s="1" t="s">
        <v>13485</v>
      </c>
      <c r="G207" s="1" t="s">
        <v>13505</v>
      </c>
      <c r="H207" s="1" t="s">
        <v>13994</v>
      </c>
      <c r="I207" s="1" t="s">
        <v>13488</v>
      </c>
      <c r="J207" s="1" t="s">
        <v>13995</v>
      </c>
    </row>
    <row r="208" spans="1:10" x14ac:dyDescent="0.3">
      <c r="A208">
        <v>1400</v>
      </c>
      <c r="B208">
        <v>173</v>
      </c>
      <c r="C208" t="s">
        <v>809</v>
      </c>
      <c r="D208">
        <v>9812.75</v>
      </c>
      <c r="E208" s="1" t="s">
        <v>13675</v>
      </c>
      <c r="F208" s="1" t="s">
        <v>13485</v>
      </c>
      <c r="G208" s="1" t="s">
        <v>13505</v>
      </c>
      <c r="H208" s="1" t="s">
        <v>13996</v>
      </c>
      <c r="I208" s="1" t="s">
        <v>13488</v>
      </c>
      <c r="J208" s="1" t="s">
        <v>13997</v>
      </c>
    </row>
    <row r="209" spans="1:10" x14ac:dyDescent="0.3">
      <c r="A209">
        <v>705</v>
      </c>
      <c r="B209">
        <v>798</v>
      </c>
      <c r="C209" t="s">
        <v>414</v>
      </c>
      <c r="D209">
        <v>700.98</v>
      </c>
      <c r="E209" s="1" t="s">
        <v>13675</v>
      </c>
      <c r="F209" s="1" t="s">
        <v>13485</v>
      </c>
      <c r="G209" s="1" t="s">
        <v>13486</v>
      </c>
      <c r="H209" s="1" t="s">
        <v>13998</v>
      </c>
      <c r="I209" s="1" t="s">
        <v>13488</v>
      </c>
      <c r="J209" s="1" t="s">
        <v>13999</v>
      </c>
    </row>
    <row r="210" spans="1:10" x14ac:dyDescent="0.3">
      <c r="A210">
        <v>671</v>
      </c>
      <c r="B210">
        <v>302</v>
      </c>
      <c r="C210" t="s">
        <v>1032</v>
      </c>
      <c r="D210">
        <v>221.81</v>
      </c>
      <c r="E210" s="1" t="s">
        <v>13683</v>
      </c>
      <c r="F210" s="1" t="s">
        <v>13485</v>
      </c>
      <c r="G210" s="1" t="s">
        <v>13486</v>
      </c>
      <c r="H210" s="1" t="s">
        <v>14000</v>
      </c>
      <c r="I210" s="1" t="s">
        <v>13488</v>
      </c>
      <c r="J210" s="1" t="s">
        <v>14001</v>
      </c>
    </row>
    <row r="211" spans="1:10" x14ac:dyDescent="0.3">
      <c r="A211">
        <v>41</v>
      </c>
      <c r="B211">
        <v>1376</v>
      </c>
      <c r="C211" t="s">
        <v>4356</v>
      </c>
      <c r="D211">
        <v>7930.4</v>
      </c>
      <c r="E211" s="1" t="s">
        <v>13678</v>
      </c>
      <c r="F211" s="1" t="s">
        <v>13485</v>
      </c>
      <c r="G211" s="1" t="s">
        <v>13505</v>
      </c>
      <c r="H211" s="1" t="s">
        <v>14002</v>
      </c>
      <c r="I211" s="1" t="s">
        <v>13488</v>
      </c>
      <c r="J211" s="1" t="s">
        <v>14003</v>
      </c>
    </row>
    <row r="212" spans="1:10" x14ac:dyDescent="0.3">
      <c r="A212">
        <v>1569</v>
      </c>
      <c r="B212">
        <v>775</v>
      </c>
      <c r="C212" t="s">
        <v>6839</v>
      </c>
      <c r="D212">
        <v>2553</v>
      </c>
      <c r="E212" s="1" t="s">
        <v>13675</v>
      </c>
      <c r="F212" s="1" t="s">
        <v>13485</v>
      </c>
      <c r="G212" s="1" t="s">
        <v>13498</v>
      </c>
      <c r="H212" s="1" t="s">
        <v>14004</v>
      </c>
      <c r="I212" s="1" t="s">
        <v>13488</v>
      </c>
      <c r="J212" s="1" t="s">
        <v>14005</v>
      </c>
    </row>
    <row r="213" spans="1:10" x14ac:dyDescent="0.3">
      <c r="A213">
        <v>1966</v>
      </c>
      <c r="B213">
        <v>893</v>
      </c>
      <c r="C213" t="s">
        <v>953</v>
      </c>
      <c r="D213">
        <v>6970.11</v>
      </c>
      <c r="E213" s="1" t="s">
        <v>13675</v>
      </c>
      <c r="F213" s="1" t="s">
        <v>13485</v>
      </c>
      <c r="G213" s="1" t="s">
        <v>13498</v>
      </c>
      <c r="H213" s="1" t="s">
        <v>14006</v>
      </c>
      <c r="I213" s="1" t="s">
        <v>13488</v>
      </c>
      <c r="J213" s="1" t="s">
        <v>14007</v>
      </c>
    </row>
    <row r="214" spans="1:10" x14ac:dyDescent="0.3">
      <c r="A214">
        <v>1266</v>
      </c>
      <c r="B214">
        <v>1653</v>
      </c>
      <c r="C214" t="s">
        <v>13663</v>
      </c>
      <c r="D214">
        <v>9426.34</v>
      </c>
      <c r="E214" s="1" t="s">
        <v>13675</v>
      </c>
      <c r="F214" s="1" t="s">
        <v>13485</v>
      </c>
      <c r="G214" s="1" t="s">
        <v>13505</v>
      </c>
      <c r="H214" s="1" t="s">
        <v>14008</v>
      </c>
      <c r="I214" s="1" t="s">
        <v>13488</v>
      </c>
      <c r="J214" s="1" t="s">
        <v>14009</v>
      </c>
    </row>
    <row r="215" spans="1:10" x14ac:dyDescent="0.3">
      <c r="A215">
        <v>86</v>
      </c>
      <c r="B215">
        <v>446</v>
      </c>
      <c r="C215" t="s">
        <v>13922</v>
      </c>
      <c r="D215">
        <v>5499.69</v>
      </c>
      <c r="E215" s="1" t="s">
        <v>13675</v>
      </c>
      <c r="F215" s="1" t="s">
        <v>13485</v>
      </c>
      <c r="G215" s="1" t="s">
        <v>13498</v>
      </c>
      <c r="H215" s="1" t="s">
        <v>14010</v>
      </c>
      <c r="I215" s="1" t="s">
        <v>13488</v>
      </c>
      <c r="J215" s="1" t="s">
        <v>14011</v>
      </c>
    </row>
    <row r="216" spans="1:10" x14ac:dyDescent="0.3">
      <c r="A216">
        <v>836</v>
      </c>
      <c r="B216">
        <v>296</v>
      </c>
      <c r="C216" t="s">
        <v>13838</v>
      </c>
      <c r="D216">
        <v>8434.77</v>
      </c>
      <c r="E216" s="1" t="s">
        <v>13678</v>
      </c>
      <c r="F216" s="1" t="s">
        <v>13485</v>
      </c>
      <c r="G216" s="1" t="s">
        <v>13486</v>
      </c>
      <c r="H216" s="1" t="s">
        <v>14012</v>
      </c>
      <c r="I216" s="1" t="s">
        <v>13488</v>
      </c>
      <c r="J216" s="1" t="s">
        <v>14013</v>
      </c>
    </row>
    <row r="217" spans="1:10" x14ac:dyDescent="0.3">
      <c r="A217">
        <v>1818</v>
      </c>
      <c r="B217">
        <v>52</v>
      </c>
      <c r="C217" t="s">
        <v>14014</v>
      </c>
      <c r="D217">
        <v>1202.77</v>
      </c>
      <c r="E217" s="1" t="s">
        <v>13678</v>
      </c>
      <c r="F217" s="1" t="s">
        <v>13485</v>
      </c>
      <c r="G217" s="1" t="s">
        <v>13498</v>
      </c>
      <c r="H217" s="1" t="s">
        <v>14015</v>
      </c>
      <c r="I217" s="1" t="s">
        <v>13488</v>
      </c>
      <c r="J217" s="1" t="s">
        <v>14016</v>
      </c>
    </row>
    <row r="218" spans="1:10" x14ac:dyDescent="0.3">
      <c r="A218">
        <v>1875</v>
      </c>
      <c r="B218">
        <v>809</v>
      </c>
      <c r="C218" t="s">
        <v>13816</v>
      </c>
      <c r="D218">
        <v>1259.51</v>
      </c>
      <c r="E218" s="1" t="s">
        <v>13675</v>
      </c>
      <c r="F218" s="1" t="s">
        <v>13485</v>
      </c>
      <c r="G218" s="1" t="s">
        <v>13490</v>
      </c>
      <c r="H218" s="1" t="s">
        <v>14017</v>
      </c>
      <c r="I218" s="1" t="s">
        <v>13488</v>
      </c>
      <c r="J218" s="1" t="s">
        <v>14018</v>
      </c>
    </row>
    <row r="219" spans="1:10" x14ac:dyDescent="0.3">
      <c r="A219">
        <v>188</v>
      </c>
      <c r="B219">
        <v>1218</v>
      </c>
      <c r="C219" t="s">
        <v>4390</v>
      </c>
      <c r="D219">
        <v>826.94</v>
      </c>
      <c r="E219" s="1" t="s">
        <v>13678</v>
      </c>
      <c r="F219" s="1" t="s">
        <v>13485</v>
      </c>
      <c r="G219" s="1" t="s">
        <v>13505</v>
      </c>
      <c r="H219" s="1" t="s">
        <v>14019</v>
      </c>
      <c r="I219" s="1" t="s">
        <v>13488</v>
      </c>
      <c r="J219" s="1" t="s">
        <v>14020</v>
      </c>
    </row>
    <row r="220" spans="1:10" x14ac:dyDescent="0.3">
      <c r="A220">
        <v>967</v>
      </c>
      <c r="B220">
        <v>170</v>
      </c>
      <c r="C220" t="s">
        <v>14021</v>
      </c>
      <c r="D220">
        <v>1945.37</v>
      </c>
      <c r="E220" s="1" t="s">
        <v>13683</v>
      </c>
      <c r="F220" s="1" t="s">
        <v>13485</v>
      </c>
      <c r="G220" s="1" t="s">
        <v>13498</v>
      </c>
      <c r="H220" s="1" t="s">
        <v>14022</v>
      </c>
      <c r="I220" s="1" t="s">
        <v>13488</v>
      </c>
      <c r="J220" s="1" t="s">
        <v>14023</v>
      </c>
    </row>
    <row r="221" spans="1:10" x14ac:dyDescent="0.3">
      <c r="A221">
        <v>691</v>
      </c>
      <c r="B221">
        <v>1590</v>
      </c>
      <c r="C221" t="s">
        <v>13779</v>
      </c>
      <c r="D221">
        <v>7909.31</v>
      </c>
      <c r="E221" s="1" t="s">
        <v>13683</v>
      </c>
      <c r="F221" s="1" t="s">
        <v>13485</v>
      </c>
      <c r="G221" s="1" t="s">
        <v>13490</v>
      </c>
      <c r="H221" s="1" t="s">
        <v>14024</v>
      </c>
      <c r="I221" s="1" t="s">
        <v>13488</v>
      </c>
      <c r="J221" s="1" t="s">
        <v>14025</v>
      </c>
    </row>
    <row r="222" spans="1:10" x14ac:dyDescent="0.3">
      <c r="A222">
        <v>57</v>
      </c>
      <c r="B222">
        <v>1769</v>
      </c>
      <c r="C222" t="s">
        <v>13560</v>
      </c>
      <c r="D222">
        <v>3535.62</v>
      </c>
      <c r="E222" s="1" t="s">
        <v>13675</v>
      </c>
      <c r="F222" s="1" t="s">
        <v>13485</v>
      </c>
      <c r="G222" s="1" t="s">
        <v>13486</v>
      </c>
      <c r="H222" s="1" t="s">
        <v>14026</v>
      </c>
      <c r="I222" s="1" t="s">
        <v>13488</v>
      </c>
      <c r="J222" s="1" t="s">
        <v>14027</v>
      </c>
    </row>
    <row r="223" spans="1:10" x14ac:dyDescent="0.3">
      <c r="A223">
        <v>502</v>
      </c>
      <c r="B223">
        <v>591</v>
      </c>
      <c r="C223" t="s">
        <v>14028</v>
      </c>
      <c r="D223">
        <v>4040.31</v>
      </c>
      <c r="E223" s="1" t="s">
        <v>13678</v>
      </c>
      <c r="F223" s="1" t="s">
        <v>13485</v>
      </c>
      <c r="G223" s="1" t="s">
        <v>13490</v>
      </c>
      <c r="H223" s="1" t="s">
        <v>14029</v>
      </c>
      <c r="I223" s="1" t="s">
        <v>13488</v>
      </c>
      <c r="J223" s="1" t="s">
        <v>14030</v>
      </c>
    </row>
    <row r="224" spans="1:10" x14ac:dyDescent="0.3">
      <c r="A224">
        <v>1453</v>
      </c>
      <c r="B224">
        <v>1786</v>
      </c>
      <c r="C224" t="s">
        <v>13710</v>
      </c>
      <c r="D224">
        <v>2455.02</v>
      </c>
      <c r="E224" s="1" t="s">
        <v>13678</v>
      </c>
      <c r="F224" s="1" t="s">
        <v>13485</v>
      </c>
      <c r="G224" s="1" t="s">
        <v>13486</v>
      </c>
      <c r="H224" s="1" t="s">
        <v>14031</v>
      </c>
      <c r="I224" s="1" t="s">
        <v>13488</v>
      </c>
      <c r="J224" s="1" t="s">
        <v>14032</v>
      </c>
    </row>
    <row r="225" spans="1:10" x14ac:dyDescent="0.3">
      <c r="A225">
        <v>1516</v>
      </c>
      <c r="B225">
        <v>1752</v>
      </c>
      <c r="C225" t="s">
        <v>14033</v>
      </c>
      <c r="D225">
        <v>809.59</v>
      </c>
      <c r="E225" s="1" t="s">
        <v>13683</v>
      </c>
      <c r="F225" s="1" t="s">
        <v>13485</v>
      </c>
      <c r="G225" s="1" t="s">
        <v>13490</v>
      </c>
      <c r="H225" s="1" t="s">
        <v>14034</v>
      </c>
      <c r="I225" s="1" t="s">
        <v>13488</v>
      </c>
      <c r="J225" s="1" t="s">
        <v>14035</v>
      </c>
    </row>
    <row r="226" spans="1:10" x14ac:dyDescent="0.3">
      <c r="A226">
        <v>414</v>
      </c>
      <c r="B226">
        <v>1820</v>
      </c>
      <c r="C226" t="s">
        <v>13593</v>
      </c>
      <c r="D226">
        <v>6086.73</v>
      </c>
      <c r="E226" s="1" t="s">
        <v>13683</v>
      </c>
      <c r="F226" s="1" t="s">
        <v>13485</v>
      </c>
      <c r="G226" s="1" t="s">
        <v>13490</v>
      </c>
      <c r="H226" s="1" t="s">
        <v>14036</v>
      </c>
      <c r="I226" s="1" t="s">
        <v>13488</v>
      </c>
      <c r="J226" s="1" t="s">
        <v>14037</v>
      </c>
    </row>
    <row r="227" spans="1:10" x14ac:dyDescent="0.3">
      <c r="A227">
        <v>685</v>
      </c>
      <c r="B227">
        <v>458</v>
      </c>
      <c r="C227" t="s">
        <v>13863</v>
      </c>
      <c r="D227">
        <v>4755.3100000000004</v>
      </c>
      <c r="E227" s="1" t="s">
        <v>13678</v>
      </c>
      <c r="F227" s="1" t="s">
        <v>13485</v>
      </c>
      <c r="G227" s="1" t="s">
        <v>13490</v>
      </c>
      <c r="H227" s="1" t="s">
        <v>14038</v>
      </c>
      <c r="I227" s="1" t="s">
        <v>13488</v>
      </c>
      <c r="J227" s="1" t="s">
        <v>14039</v>
      </c>
    </row>
    <row r="228" spans="1:10" x14ac:dyDescent="0.3">
      <c r="A228">
        <v>31</v>
      </c>
      <c r="B228">
        <v>1817</v>
      </c>
      <c r="C228" t="s">
        <v>4714</v>
      </c>
      <c r="D228">
        <v>6424.02</v>
      </c>
      <c r="E228" s="1" t="s">
        <v>13675</v>
      </c>
      <c r="F228" s="1" t="s">
        <v>13485</v>
      </c>
      <c r="G228" s="1" t="s">
        <v>13498</v>
      </c>
      <c r="H228" s="1" t="s">
        <v>14040</v>
      </c>
      <c r="I228" s="1" t="s">
        <v>13488</v>
      </c>
      <c r="J228" s="1" t="s">
        <v>14041</v>
      </c>
    </row>
    <row r="229" spans="1:10" x14ac:dyDescent="0.3">
      <c r="A229">
        <v>1273</v>
      </c>
      <c r="B229">
        <v>696</v>
      </c>
      <c r="C229" t="s">
        <v>8809</v>
      </c>
      <c r="D229">
        <v>6235.81</v>
      </c>
      <c r="E229" s="1" t="s">
        <v>13683</v>
      </c>
      <c r="F229" s="1" t="s">
        <v>13485</v>
      </c>
      <c r="G229" s="1" t="s">
        <v>13505</v>
      </c>
      <c r="H229" s="1" t="s">
        <v>14042</v>
      </c>
      <c r="I229" s="1" t="s">
        <v>13488</v>
      </c>
      <c r="J229" s="1" t="s">
        <v>14043</v>
      </c>
    </row>
    <row r="230" spans="1:10" x14ac:dyDescent="0.3">
      <c r="A230">
        <v>1408</v>
      </c>
      <c r="B230">
        <v>1181</v>
      </c>
      <c r="C230" t="s">
        <v>5921</v>
      </c>
      <c r="D230">
        <v>6839.22</v>
      </c>
      <c r="E230" s="1" t="s">
        <v>13678</v>
      </c>
      <c r="F230" s="1" t="s">
        <v>13485</v>
      </c>
      <c r="G230" s="1" t="s">
        <v>13486</v>
      </c>
      <c r="H230" s="1" t="s">
        <v>14044</v>
      </c>
      <c r="I230" s="1" t="s">
        <v>13488</v>
      </c>
      <c r="J230" s="1" t="s">
        <v>14045</v>
      </c>
    </row>
    <row r="231" spans="1:10" x14ac:dyDescent="0.3">
      <c r="A231">
        <v>1724</v>
      </c>
      <c r="B231">
        <v>1385</v>
      </c>
      <c r="C231" t="s">
        <v>6380</v>
      </c>
      <c r="D231">
        <v>3536.22</v>
      </c>
      <c r="E231" s="1" t="s">
        <v>13675</v>
      </c>
      <c r="F231" s="1" t="s">
        <v>13485</v>
      </c>
      <c r="G231" s="1" t="s">
        <v>13505</v>
      </c>
      <c r="H231" s="1" t="s">
        <v>14046</v>
      </c>
      <c r="I231" s="1" t="s">
        <v>13488</v>
      </c>
      <c r="J231" s="1" t="s">
        <v>14047</v>
      </c>
    </row>
    <row r="232" spans="1:10" x14ac:dyDescent="0.3">
      <c r="A232">
        <v>1916</v>
      </c>
      <c r="B232">
        <v>357</v>
      </c>
      <c r="C232" t="s">
        <v>6783</v>
      </c>
      <c r="D232">
        <v>8128.21</v>
      </c>
      <c r="E232" s="1" t="s">
        <v>13683</v>
      </c>
      <c r="F232" s="1" t="s">
        <v>13485</v>
      </c>
      <c r="G232" s="1" t="s">
        <v>13486</v>
      </c>
      <c r="H232" s="1" t="s">
        <v>14048</v>
      </c>
      <c r="I232" s="1" t="s">
        <v>13488</v>
      </c>
      <c r="J232" s="1" t="s">
        <v>14049</v>
      </c>
    </row>
    <row r="233" spans="1:10" x14ac:dyDescent="0.3">
      <c r="A233">
        <v>210</v>
      </c>
      <c r="B233">
        <v>1192</v>
      </c>
      <c r="C233" t="s">
        <v>14050</v>
      </c>
      <c r="D233">
        <v>7320.47</v>
      </c>
      <c r="E233" s="1" t="s">
        <v>13683</v>
      </c>
      <c r="F233" s="1" t="s">
        <v>13485</v>
      </c>
      <c r="G233" s="1" t="s">
        <v>13486</v>
      </c>
      <c r="H233" s="1" t="s">
        <v>14051</v>
      </c>
      <c r="I233" s="1" t="s">
        <v>13488</v>
      </c>
      <c r="J233" s="1" t="s">
        <v>14052</v>
      </c>
    </row>
    <row r="234" spans="1:10" x14ac:dyDescent="0.3">
      <c r="A234">
        <v>184</v>
      </c>
      <c r="B234">
        <v>1555</v>
      </c>
      <c r="C234" t="s">
        <v>4579</v>
      </c>
      <c r="D234">
        <v>4772.8599999999997</v>
      </c>
      <c r="E234" s="1" t="s">
        <v>13678</v>
      </c>
      <c r="F234" s="1" t="s">
        <v>13485</v>
      </c>
      <c r="G234" s="1" t="s">
        <v>13498</v>
      </c>
      <c r="H234" s="1" t="s">
        <v>14053</v>
      </c>
      <c r="I234" s="1" t="s">
        <v>13488</v>
      </c>
      <c r="J234" s="1" t="s">
        <v>14054</v>
      </c>
    </row>
    <row r="235" spans="1:10" x14ac:dyDescent="0.3">
      <c r="A235">
        <v>1258</v>
      </c>
      <c r="B235">
        <v>611</v>
      </c>
      <c r="C235" t="s">
        <v>9150</v>
      </c>
      <c r="D235">
        <v>184.84</v>
      </c>
      <c r="E235" s="1" t="s">
        <v>13678</v>
      </c>
      <c r="F235" s="1" t="s">
        <v>13485</v>
      </c>
      <c r="G235" s="1" t="s">
        <v>13498</v>
      </c>
      <c r="H235" s="1" t="s">
        <v>14055</v>
      </c>
      <c r="I235" s="1" t="s">
        <v>13488</v>
      </c>
      <c r="J235" s="1" t="s">
        <v>14056</v>
      </c>
    </row>
    <row r="236" spans="1:10" x14ac:dyDescent="0.3">
      <c r="A236">
        <v>514</v>
      </c>
      <c r="B236">
        <v>692</v>
      </c>
      <c r="C236" t="s">
        <v>4136</v>
      </c>
      <c r="D236">
        <v>3386.41</v>
      </c>
      <c r="E236" s="1" t="s">
        <v>13675</v>
      </c>
      <c r="F236" s="1" t="s">
        <v>13485</v>
      </c>
      <c r="G236" s="1" t="s">
        <v>13486</v>
      </c>
      <c r="H236" s="1" t="s">
        <v>14057</v>
      </c>
      <c r="I236" s="1" t="s">
        <v>13488</v>
      </c>
      <c r="J236" s="1" t="s">
        <v>14058</v>
      </c>
    </row>
    <row r="237" spans="1:10" x14ac:dyDescent="0.3">
      <c r="A237">
        <v>1806</v>
      </c>
      <c r="B237">
        <v>221</v>
      </c>
      <c r="C237" t="s">
        <v>14059</v>
      </c>
      <c r="D237">
        <v>9905.34</v>
      </c>
      <c r="E237" s="1" t="s">
        <v>13678</v>
      </c>
      <c r="F237" s="1" t="s">
        <v>13485</v>
      </c>
      <c r="G237" s="1" t="s">
        <v>13505</v>
      </c>
      <c r="H237" s="1" t="s">
        <v>14060</v>
      </c>
      <c r="I237" s="1" t="s">
        <v>13488</v>
      </c>
      <c r="J237" s="1" t="s">
        <v>14061</v>
      </c>
    </row>
    <row r="238" spans="1:10" x14ac:dyDescent="0.3">
      <c r="A238">
        <v>1769</v>
      </c>
      <c r="B238">
        <v>370</v>
      </c>
      <c r="C238" t="s">
        <v>8247</v>
      </c>
      <c r="D238">
        <v>1176.6300000000001</v>
      </c>
      <c r="E238" s="1" t="s">
        <v>13683</v>
      </c>
      <c r="F238" s="1" t="s">
        <v>13485</v>
      </c>
      <c r="G238" s="1" t="s">
        <v>13486</v>
      </c>
      <c r="H238" s="1" t="s">
        <v>14062</v>
      </c>
      <c r="I238" s="1" t="s">
        <v>13488</v>
      </c>
      <c r="J238" s="1" t="s">
        <v>14063</v>
      </c>
    </row>
    <row r="239" spans="1:10" x14ac:dyDescent="0.3">
      <c r="A239">
        <v>1167</v>
      </c>
      <c r="B239">
        <v>1913</v>
      </c>
      <c r="C239" t="s">
        <v>4869</v>
      </c>
      <c r="D239">
        <v>4052.21</v>
      </c>
      <c r="E239" s="1" t="s">
        <v>13675</v>
      </c>
      <c r="F239" s="1" t="s">
        <v>13485</v>
      </c>
      <c r="G239" s="1" t="s">
        <v>13486</v>
      </c>
      <c r="H239" s="1" t="s">
        <v>14064</v>
      </c>
      <c r="I239" s="1" t="s">
        <v>13488</v>
      </c>
      <c r="J239" s="1" t="s">
        <v>14065</v>
      </c>
    </row>
    <row r="240" spans="1:10" x14ac:dyDescent="0.3">
      <c r="A240">
        <v>198</v>
      </c>
      <c r="B240">
        <v>1232</v>
      </c>
      <c r="C240" t="s">
        <v>13969</v>
      </c>
      <c r="D240">
        <v>5736.53</v>
      </c>
      <c r="E240" s="1" t="s">
        <v>13678</v>
      </c>
      <c r="F240" s="1" t="s">
        <v>13485</v>
      </c>
      <c r="G240" s="1" t="s">
        <v>13498</v>
      </c>
      <c r="H240" s="1" t="s">
        <v>14066</v>
      </c>
      <c r="I240" s="1" t="s">
        <v>13488</v>
      </c>
      <c r="J240" s="1" t="s">
        <v>14067</v>
      </c>
    </row>
    <row r="241" spans="1:10" x14ac:dyDescent="0.3">
      <c r="A241">
        <v>1418</v>
      </c>
      <c r="B241">
        <v>400</v>
      </c>
      <c r="C241" t="s">
        <v>14068</v>
      </c>
      <c r="D241">
        <v>1801.85</v>
      </c>
      <c r="E241" s="1" t="s">
        <v>13675</v>
      </c>
      <c r="F241" s="1" t="s">
        <v>13485</v>
      </c>
      <c r="G241" s="1" t="s">
        <v>13486</v>
      </c>
      <c r="H241" s="1" t="s">
        <v>14069</v>
      </c>
      <c r="I241" s="1" t="s">
        <v>13488</v>
      </c>
      <c r="J241" s="1" t="s">
        <v>14070</v>
      </c>
    </row>
    <row r="242" spans="1:10" x14ac:dyDescent="0.3">
      <c r="A242">
        <v>761</v>
      </c>
      <c r="B242">
        <v>1113</v>
      </c>
      <c r="C242" t="s">
        <v>678</v>
      </c>
      <c r="D242">
        <v>3098.96</v>
      </c>
      <c r="E242" s="1" t="s">
        <v>13675</v>
      </c>
      <c r="F242" s="1" t="s">
        <v>13485</v>
      </c>
      <c r="G242" s="1" t="s">
        <v>13490</v>
      </c>
      <c r="H242" s="1" t="s">
        <v>14071</v>
      </c>
      <c r="I242" s="1" t="s">
        <v>13488</v>
      </c>
      <c r="J242" s="1" t="s">
        <v>14072</v>
      </c>
    </row>
    <row r="243" spans="1:10" x14ac:dyDescent="0.3">
      <c r="A243">
        <v>1070</v>
      </c>
      <c r="B243">
        <v>1057</v>
      </c>
      <c r="C243" t="s">
        <v>1523</v>
      </c>
      <c r="D243">
        <v>7685.16</v>
      </c>
      <c r="E243" s="1" t="s">
        <v>13683</v>
      </c>
      <c r="F243" s="1" t="s">
        <v>13485</v>
      </c>
      <c r="G243" s="1" t="s">
        <v>13505</v>
      </c>
      <c r="H243" s="1" t="s">
        <v>14073</v>
      </c>
      <c r="I243" s="1" t="s">
        <v>13488</v>
      </c>
      <c r="J243" s="1" t="s">
        <v>14074</v>
      </c>
    </row>
    <row r="244" spans="1:10" x14ac:dyDescent="0.3">
      <c r="A244">
        <v>1552</v>
      </c>
      <c r="B244">
        <v>992</v>
      </c>
      <c r="C244" t="s">
        <v>14075</v>
      </c>
      <c r="D244">
        <v>4081.45</v>
      </c>
      <c r="E244" s="1" t="s">
        <v>13678</v>
      </c>
      <c r="F244" s="1" t="s">
        <v>13485</v>
      </c>
      <c r="G244" s="1" t="s">
        <v>13490</v>
      </c>
      <c r="H244" s="1" t="s">
        <v>14076</v>
      </c>
      <c r="I244" s="1" t="s">
        <v>13488</v>
      </c>
      <c r="J244" s="1" t="s">
        <v>14077</v>
      </c>
    </row>
    <row r="245" spans="1:10" x14ac:dyDescent="0.3">
      <c r="A245">
        <v>561</v>
      </c>
      <c r="B245">
        <v>1631</v>
      </c>
      <c r="C245" t="s">
        <v>6666</v>
      </c>
      <c r="D245">
        <v>9004.11</v>
      </c>
      <c r="E245" s="1" t="s">
        <v>13683</v>
      </c>
      <c r="F245" s="1" t="s">
        <v>13485</v>
      </c>
      <c r="G245" s="1" t="s">
        <v>13498</v>
      </c>
      <c r="H245" s="1" t="s">
        <v>14078</v>
      </c>
      <c r="I245" s="1" t="s">
        <v>13488</v>
      </c>
      <c r="J245" s="1" t="s">
        <v>14079</v>
      </c>
    </row>
    <row r="246" spans="1:10" x14ac:dyDescent="0.3">
      <c r="A246">
        <v>681</v>
      </c>
      <c r="B246">
        <v>675</v>
      </c>
      <c r="C246" t="s">
        <v>14080</v>
      </c>
      <c r="D246">
        <v>8380.14</v>
      </c>
      <c r="E246" s="1" t="s">
        <v>13683</v>
      </c>
      <c r="F246" s="1" t="s">
        <v>13485</v>
      </c>
      <c r="G246" s="1" t="s">
        <v>13490</v>
      </c>
      <c r="H246" s="1" t="s">
        <v>14081</v>
      </c>
      <c r="I246" s="1" t="s">
        <v>14082</v>
      </c>
      <c r="J246" s="1" t="s">
        <v>14083</v>
      </c>
    </row>
    <row r="247" spans="1:10" x14ac:dyDescent="0.3">
      <c r="A247">
        <v>3</v>
      </c>
      <c r="B247">
        <v>801</v>
      </c>
      <c r="C247" t="s">
        <v>13635</v>
      </c>
      <c r="D247">
        <v>2702.5</v>
      </c>
      <c r="E247" s="1" t="s">
        <v>13675</v>
      </c>
      <c r="F247" s="1" t="s">
        <v>13485</v>
      </c>
      <c r="G247" s="1" t="s">
        <v>13486</v>
      </c>
      <c r="H247" s="1" t="s">
        <v>14084</v>
      </c>
      <c r="I247" s="1" t="s">
        <v>14082</v>
      </c>
      <c r="J247" s="1" t="s">
        <v>14085</v>
      </c>
    </row>
    <row r="248" spans="1:10" x14ac:dyDescent="0.3">
      <c r="A248">
        <v>1909</v>
      </c>
      <c r="B248">
        <v>436</v>
      </c>
      <c r="C248" t="s">
        <v>14086</v>
      </c>
      <c r="D248">
        <v>1529.4</v>
      </c>
      <c r="E248" s="1" t="s">
        <v>13675</v>
      </c>
      <c r="F248" s="1" t="s">
        <v>13485</v>
      </c>
      <c r="G248" s="1" t="s">
        <v>13498</v>
      </c>
      <c r="H248" s="1" t="s">
        <v>14087</v>
      </c>
      <c r="I248" s="1" t="s">
        <v>14082</v>
      </c>
      <c r="J248" s="1" t="s">
        <v>14088</v>
      </c>
    </row>
    <row r="249" spans="1:10" x14ac:dyDescent="0.3">
      <c r="A249">
        <v>267</v>
      </c>
      <c r="B249">
        <v>1442</v>
      </c>
      <c r="C249" t="s">
        <v>1959</v>
      </c>
      <c r="D249">
        <v>3116.18</v>
      </c>
      <c r="E249" s="1" t="s">
        <v>13678</v>
      </c>
      <c r="F249" s="1" t="s">
        <v>13485</v>
      </c>
      <c r="G249" s="1" t="s">
        <v>13498</v>
      </c>
      <c r="H249" s="1" t="s">
        <v>14089</v>
      </c>
      <c r="I249" s="1" t="s">
        <v>14082</v>
      </c>
      <c r="J249" s="1" t="s">
        <v>14090</v>
      </c>
    </row>
    <row r="250" spans="1:10" x14ac:dyDescent="0.3">
      <c r="A250">
        <v>649</v>
      </c>
      <c r="B250">
        <v>272</v>
      </c>
      <c r="C250" t="s">
        <v>14091</v>
      </c>
      <c r="D250">
        <v>6053.24</v>
      </c>
      <c r="E250" s="1" t="s">
        <v>13675</v>
      </c>
      <c r="F250" s="1" t="s">
        <v>13485</v>
      </c>
      <c r="G250" s="1" t="s">
        <v>13498</v>
      </c>
      <c r="H250" s="1" t="s">
        <v>14092</v>
      </c>
      <c r="I250" s="1" t="s">
        <v>14082</v>
      </c>
      <c r="J250" s="1" t="s">
        <v>14093</v>
      </c>
    </row>
    <row r="251" spans="1:10" x14ac:dyDescent="0.3">
      <c r="A251">
        <v>983</v>
      </c>
      <c r="B251">
        <v>539</v>
      </c>
      <c r="C251" t="s">
        <v>1017</v>
      </c>
      <c r="D251">
        <v>3927.66</v>
      </c>
      <c r="E251" s="1" t="s">
        <v>13675</v>
      </c>
      <c r="F251" s="1" t="s">
        <v>13485</v>
      </c>
      <c r="G251" s="1" t="s">
        <v>13490</v>
      </c>
      <c r="H251" s="1" t="s">
        <v>14094</v>
      </c>
      <c r="I251" s="1" t="s">
        <v>14082</v>
      </c>
      <c r="J251" s="1" t="s">
        <v>14095</v>
      </c>
    </row>
    <row r="252" spans="1:10" x14ac:dyDescent="0.3">
      <c r="A252">
        <v>618</v>
      </c>
      <c r="B252">
        <v>1520</v>
      </c>
      <c r="C252" t="s">
        <v>3885</v>
      </c>
      <c r="D252">
        <v>8726.2199999999993</v>
      </c>
      <c r="E252" s="1" t="s">
        <v>13678</v>
      </c>
      <c r="F252" s="1" t="s">
        <v>13485</v>
      </c>
      <c r="G252" s="1" t="s">
        <v>13505</v>
      </c>
      <c r="H252" s="1" t="s">
        <v>14096</v>
      </c>
      <c r="I252" s="1" t="s">
        <v>14082</v>
      </c>
      <c r="J252" s="1" t="s">
        <v>14097</v>
      </c>
    </row>
    <row r="253" spans="1:10" x14ac:dyDescent="0.3">
      <c r="A253">
        <v>1677</v>
      </c>
      <c r="B253">
        <v>1885</v>
      </c>
      <c r="C253" t="s">
        <v>14098</v>
      </c>
      <c r="D253">
        <v>1194.3</v>
      </c>
      <c r="E253" s="1" t="s">
        <v>13683</v>
      </c>
      <c r="F253" s="1" t="s">
        <v>13485</v>
      </c>
      <c r="G253" s="1" t="s">
        <v>13505</v>
      </c>
      <c r="H253" s="1" t="s">
        <v>14099</v>
      </c>
      <c r="I253" s="1" t="s">
        <v>14082</v>
      </c>
      <c r="J253" s="1" t="s">
        <v>14100</v>
      </c>
    </row>
    <row r="254" spans="1:10" x14ac:dyDescent="0.3">
      <c r="A254">
        <v>124</v>
      </c>
      <c r="B254">
        <v>225</v>
      </c>
      <c r="C254" t="s">
        <v>13749</v>
      </c>
      <c r="D254">
        <v>1531.26</v>
      </c>
      <c r="E254" s="1" t="s">
        <v>13675</v>
      </c>
      <c r="F254" s="1" t="s">
        <v>13485</v>
      </c>
      <c r="G254" s="1" t="s">
        <v>13490</v>
      </c>
      <c r="H254" s="1" t="s">
        <v>14101</v>
      </c>
      <c r="I254" s="1" t="s">
        <v>14082</v>
      </c>
      <c r="J254" s="1" t="s">
        <v>14102</v>
      </c>
    </row>
    <row r="255" spans="1:10" x14ac:dyDescent="0.3">
      <c r="A255">
        <v>1008</v>
      </c>
      <c r="B255">
        <v>1856</v>
      </c>
      <c r="C255" t="s">
        <v>2059</v>
      </c>
      <c r="D255">
        <v>5670.73</v>
      </c>
      <c r="E255" s="1" t="s">
        <v>13675</v>
      </c>
      <c r="F255" s="1" t="s">
        <v>13485</v>
      </c>
      <c r="G255" s="1" t="s">
        <v>13490</v>
      </c>
      <c r="H255" s="1" t="s">
        <v>14103</v>
      </c>
      <c r="I255" s="1" t="s">
        <v>14082</v>
      </c>
      <c r="J255" s="1" t="s">
        <v>14104</v>
      </c>
    </row>
    <row r="256" spans="1:10" x14ac:dyDescent="0.3">
      <c r="A256">
        <v>721</v>
      </c>
      <c r="B256">
        <v>772</v>
      </c>
      <c r="C256" t="s">
        <v>13726</v>
      </c>
      <c r="D256">
        <v>3756.13</v>
      </c>
      <c r="E256" s="1" t="s">
        <v>13675</v>
      </c>
      <c r="F256" s="1" t="s">
        <v>13485</v>
      </c>
      <c r="G256" s="1" t="s">
        <v>13490</v>
      </c>
      <c r="H256" s="1" t="s">
        <v>14105</v>
      </c>
      <c r="I256" s="1" t="s">
        <v>14082</v>
      </c>
      <c r="J256" s="1" t="s">
        <v>14106</v>
      </c>
    </row>
    <row r="257" spans="1:10" x14ac:dyDescent="0.3">
      <c r="A257">
        <v>1299</v>
      </c>
      <c r="B257">
        <v>662</v>
      </c>
      <c r="C257" t="s">
        <v>14107</v>
      </c>
      <c r="D257">
        <v>8373.58</v>
      </c>
      <c r="E257" s="1" t="s">
        <v>13678</v>
      </c>
      <c r="F257" s="1" t="s">
        <v>13485</v>
      </c>
      <c r="G257" s="1" t="s">
        <v>13490</v>
      </c>
      <c r="H257" s="1" t="s">
        <v>14108</v>
      </c>
      <c r="I257" s="1" t="s">
        <v>14082</v>
      </c>
      <c r="J257" s="1" t="s">
        <v>14109</v>
      </c>
    </row>
    <row r="258" spans="1:10" x14ac:dyDescent="0.3">
      <c r="A258">
        <v>157</v>
      </c>
      <c r="B258">
        <v>550</v>
      </c>
      <c r="C258" t="s">
        <v>7784</v>
      </c>
      <c r="D258">
        <v>7774.42</v>
      </c>
      <c r="E258" s="1" t="s">
        <v>13678</v>
      </c>
      <c r="F258" s="1" t="s">
        <v>13485</v>
      </c>
      <c r="G258" s="1" t="s">
        <v>13486</v>
      </c>
      <c r="H258" s="1" t="s">
        <v>14110</v>
      </c>
      <c r="I258" s="1" t="s">
        <v>14082</v>
      </c>
      <c r="J258" s="1" t="s">
        <v>14111</v>
      </c>
    </row>
    <row r="259" spans="1:10" x14ac:dyDescent="0.3">
      <c r="A259">
        <v>1374</v>
      </c>
      <c r="B259">
        <v>491</v>
      </c>
      <c r="C259" t="s">
        <v>14112</v>
      </c>
      <c r="D259">
        <v>8245.48</v>
      </c>
      <c r="E259" s="1" t="s">
        <v>13683</v>
      </c>
      <c r="F259" s="1" t="s">
        <v>13485</v>
      </c>
      <c r="G259" s="1" t="s">
        <v>13490</v>
      </c>
      <c r="H259" s="1" t="s">
        <v>14113</v>
      </c>
      <c r="I259" s="1" t="s">
        <v>14082</v>
      </c>
      <c r="J259" s="1" t="s">
        <v>14114</v>
      </c>
    </row>
    <row r="260" spans="1:10" x14ac:dyDescent="0.3">
      <c r="A260">
        <v>1951</v>
      </c>
      <c r="B260">
        <v>1915</v>
      </c>
      <c r="C260" t="s">
        <v>14115</v>
      </c>
      <c r="D260">
        <v>2367.04</v>
      </c>
      <c r="E260" s="1" t="s">
        <v>13678</v>
      </c>
      <c r="F260" s="1" t="s">
        <v>13485</v>
      </c>
      <c r="G260" s="1" t="s">
        <v>13486</v>
      </c>
      <c r="H260" s="1" t="s">
        <v>14116</v>
      </c>
      <c r="I260" s="1" t="s">
        <v>14082</v>
      </c>
      <c r="J260" s="1" t="s">
        <v>14117</v>
      </c>
    </row>
    <row r="261" spans="1:10" x14ac:dyDescent="0.3">
      <c r="A261">
        <v>439</v>
      </c>
      <c r="B261">
        <v>1570</v>
      </c>
      <c r="C261" t="s">
        <v>14115</v>
      </c>
      <c r="D261">
        <v>8843.57</v>
      </c>
      <c r="E261" s="1" t="s">
        <v>13675</v>
      </c>
      <c r="F261" s="1" t="s">
        <v>13485</v>
      </c>
      <c r="G261" s="1" t="s">
        <v>13486</v>
      </c>
      <c r="H261" s="1" t="s">
        <v>14118</v>
      </c>
      <c r="I261" s="1" t="s">
        <v>14082</v>
      </c>
      <c r="J261" s="1" t="s">
        <v>14119</v>
      </c>
    </row>
    <row r="262" spans="1:10" x14ac:dyDescent="0.3">
      <c r="A262">
        <v>225</v>
      </c>
      <c r="B262">
        <v>1181</v>
      </c>
      <c r="C262" t="s">
        <v>3564</v>
      </c>
      <c r="D262">
        <v>7558.02</v>
      </c>
      <c r="E262" s="1" t="s">
        <v>13675</v>
      </c>
      <c r="F262" s="1" t="s">
        <v>13485</v>
      </c>
      <c r="G262" s="1" t="s">
        <v>13498</v>
      </c>
      <c r="H262" s="1" t="s">
        <v>14120</v>
      </c>
      <c r="I262" s="1" t="s">
        <v>14082</v>
      </c>
      <c r="J262" s="1" t="s">
        <v>14121</v>
      </c>
    </row>
    <row r="263" spans="1:10" x14ac:dyDescent="0.3">
      <c r="A263">
        <v>1723</v>
      </c>
      <c r="B263">
        <v>770</v>
      </c>
      <c r="C263" t="s">
        <v>14122</v>
      </c>
      <c r="D263">
        <v>2883.12</v>
      </c>
      <c r="E263" s="1" t="s">
        <v>13678</v>
      </c>
      <c r="F263" s="1" t="s">
        <v>13485</v>
      </c>
      <c r="G263" s="1" t="s">
        <v>13486</v>
      </c>
      <c r="H263" s="1" t="s">
        <v>14123</v>
      </c>
      <c r="I263" s="1" t="s">
        <v>14082</v>
      </c>
      <c r="J263" s="1" t="s">
        <v>14124</v>
      </c>
    </row>
    <row r="264" spans="1:10" x14ac:dyDescent="0.3">
      <c r="A264">
        <v>1531</v>
      </c>
      <c r="B264">
        <v>309</v>
      </c>
      <c r="C264" t="s">
        <v>14125</v>
      </c>
      <c r="D264">
        <v>7987.83</v>
      </c>
      <c r="E264" s="1" t="s">
        <v>13683</v>
      </c>
      <c r="F264" s="1" t="s">
        <v>13485</v>
      </c>
      <c r="G264" s="1" t="s">
        <v>13490</v>
      </c>
      <c r="H264" s="1" t="s">
        <v>14126</v>
      </c>
      <c r="I264" s="1" t="s">
        <v>14082</v>
      </c>
      <c r="J264" s="1" t="s">
        <v>14127</v>
      </c>
    </row>
    <row r="265" spans="1:10" x14ac:dyDescent="0.3">
      <c r="A265">
        <v>964</v>
      </c>
      <c r="B265">
        <v>1269</v>
      </c>
      <c r="C265" t="s">
        <v>14128</v>
      </c>
      <c r="D265">
        <v>2978.42</v>
      </c>
      <c r="E265" s="1" t="s">
        <v>13678</v>
      </c>
      <c r="F265" s="1" t="s">
        <v>13485</v>
      </c>
      <c r="G265" s="1" t="s">
        <v>13490</v>
      </c>
      <c r="H265" s="1" t="s">
        <v>14129</v>
      </c>
      <c r="I265" s="1" t="s">
        <v>14082</v>
      </c>
      <c r="J265" s="1" t="s">
        <v>14130</v>
      </c>
    </row>
    <row r="266" spans="1:10" x14ac:dyDescent="0.3">
      <c r="A266">
        <v>449</v>
      </c>
      <c r="B266">
        <v>978</v>
      </c>
      <c r="C266" t="s">
        <v>7944</v>
      </c>
      <c r="D266">
        <v>8937.1299999999992</v>
      </c>
      <c r="E266" s="1" t="s">
        <v>13678</v>
      </c>
      <c r="F266" s="1" t="s">
        <v>13485</v>
      </c>
      <c r="G266" s="1" t="s">
        <v>13505</v>
      </c>
      <c r="H266" s="1" t="s">
        <v>14131</v>
      </c>
      <c r="I266" s="1" t="s">
        <v>14082</v>
      </c>
      <c r="J266" s="1" t="s">
        <v>14132</v>
      </c>
    </row>
    <row r="267" spans="1:10" x14ac:dyDescent="0.3">
      <c r="A267">
        <v>369</v>
      </c>
      <c r="B267">
        <v>263</v>
      </c>
      <c r="C267" t="s">
        <v>14133</v>
      </c>
      <c r="D267">
        <v>3433.1</v>
      </c>
      <c r="E267" s="1" t="s">
        <v>13678</v>
      </c>
      <c r="F267" s="1" t="s">
        <v>13485</v>
      </c>
      <c r="G267" s="1" t="s">
        <v>13505</v>
      </c>
      <c r="H267" s="1" t="s">
        <v>14134</v>
      </c>
      <c r="I267" s="1" t="s">
        <v>14082</v>
      </c>
      <c r="J267" s="1" t="s">
        <v>14135</v>
      </c>
    </row>
    <row r="268" spans="1:10" x14ac:dyDescent="0.3">
      <c r="A268">
        <v>825</v>
      </c>
      <c r="B268">
        <v>865</v>
      </c>
      <c r="C268" t="s">
        <v>14136</v>
      </c>
      <c r="D268">
        <v>5620.4</v>
      </c>
      <c r="E268" s="1" t="s">
        <v>13675</v>
      </c>
      <c r="F268" s="1" t="s">
        <v>13485</v>
      </c>
      <c r="G268" s="1" t="s">
        <v>13505</v>
      </c>
      <c r="H268" s="1" t="s">
        <v>14137</v>
      </c>
      <c r="I268" s="1" t="s">
        <v>14082</v>
      </c>
      <c r="J268" s="1" t="s">
        <v>14138</v>
      </c>
    </row>
    <row r="269" spans="1:10" x14ac:dyDescent="0.3">
      <c r="A269">
        <v>259</v>
      </c>
      <c r="B269">
        <v>1565</v>
      </c>
      <c r="C269" t="s">
        <v>2377</v>
      </c>
      <c r="D269">
        <v>8539.33</v>
      </c>
      <c r="E269" s="1" t="s">
        <v>13683</v>
      </c>
      <c r="F269" s="1" t="s">
        <v>13485</v>
      </c>
      <c r="G269" s="1" t="s">
        <v>13490</v>
      </c>
      <c r="H269" s="1" t="s">
        <v>14139</v>
      </c>
      <c r="I269" s="1" t="s">
        <v>14082</v>
      </c>
      <c r="J269" s="1" t="s">
        <v>14140</v>
      </c>
    </row>
    <row r="270" spans="1:10" x14ac:dyDescent="0.3">
      <c r="A270">
        <v>35</v>
      </c>
      <c r="B270">
        <v>1450</v>
      </c>
      <c r="C270" t="s">
        <v>7128</v>
      </c>
      <c r="D270">
        <v>1068.45</v>
      </c>
      <c r="E270" s="1" t="s">
        <v>13678</v>
      </c>
      <c r="F270" s="1" t="s">
        <v>13485</v>
      </c>
      <c r="G270" s="1" t="s">
        <v>13490</v>
      </c>
      <c r="H270" s="1" t="s">
        <v>14141</v>
      </c>
      <c r="I270" s="1" t="s">
        <v>14082</v>
      </c>
      <c r="J270" s="1" t="s">
        <v>14142</v>
      </c>
    </row>
    <row r="271" spans="1:10" x14ac:dyDescent="0.3">
      <c r="A271">
        <v>158</v>
      </c>
      <c r="B271">
        <v>1587</v>
      </c>
      <c r="C271" t="s">
        <v>5275</v>
      </c>
      <c r="D271">
        <v>238.84</v>
      </c>
      <c r="E271" s="1" t="s">
        <v>13675</v>
      </c>
      <c r="F271" s="1" t="s">
        <v>13485</v>
      </c>
      <c r="G271" s="1" t="s">
        <v>13498</v>
      </c>
      <c r="H271" s="1" t="s">
        <v>14143</v>
      </c>
      <c r="I271" s="1" t="s">
        <v>14082</v>
      </c>
      <c r="J271" s="1" t="s">
        <v>14144</v>
      </c>
    </row>
    <row r="272" spans="1:10" x14ac:dyDescent="0.3">
      <c r="A272">
        <v>1281</v>
      </c>
      <c r="B272">
        <v>960</v>
      </c>
      <c r="C272" t="s">
        <v>144</v>
      </c>
      <c r="D272">
        <v>8718.89</v>
      </c>
      <c r="E272" s="1" t="s">
        <v>13683</v>
      </c>
      <c r="F272" s="1" t="s">
        <v>13485</v>
      </c>
      <c r="G272" s="1" t="s">
        <v>13498</v>
      </c>
      <c r="H272" s="1" t="s">
        <v>14145</v>
      </c>
      <c r="I272" s="1" t="s">
        <v>14082</v>
      </c>
      <c r="J272" s="1" t="s">
        <v>14146</v>
      </c>
    </row>
    <row r="273" spans="1:10" x14ac:dyDescent="0.3">
      <c r="A273">
        <v>269</v>
      </c>
      <c r="B273">
        <v>11</v>
      </c>
      <c r="C273" t="s">
        <v>5435</v>
      </c>
      <c r="D273">
        <v>7768.69</v>
      </c>
      <c r="E273" s="1" t="s">
        <v>13683</v>
      </c>
      <c r="F273" s="1" t="s">
        <v>13485</v>
      </c>
      <c r="G273" s="1" t="s">
        <v>13490</v>
      </c>
      <c r="H273" s="1" t="s">
        <v>14147</v>
      </c>
      <c r="I273" s="1" t="s">
        <v>14082</v>
      </c>
      <c r="J273" s="1" t="s">
        <v>14148</v>
      </c>
    </row>
    <row r="274" spans="1:10" x14ac:dyDescent="0.3">
      <c r="A274">
        <v>1470</v>
      </c>
      <c r="B274">
        <v>988</v>
      </c>
      <c r="C274" t="s">
        <v>2224</v>
      </c>
      <c r="D274">
        <v>7267.22</v>
      </c>
      <c r="E274" s="1" t="s">
        <v>13678</v>
      </c>
      <c r="F274" s="1" t="s">
        <v>13485</v>
      </c>
      <c r="G274" s="1" t="s">
        <v>13486</v>
      </c>
      <c r="H274" s="1" t="s">
        <v>14149</v>
      </c>
      <c r="I274" s="1" t="s">
        <v>14082</v>
      </c>
      <c r="J274" s="1" t="s">
        <v>14150</v>
      </c>
    </row>
    <row r="275" spans="1:10" x14ac:dyDescent="0.3">
      <c r="A275">
        <v>1914</v>
      </c>
      <c r="B275">
        <v>323</v>
      </c>
      <c r="C275" t="s">
        <v>13720</v>
      </c>
      <c r="D275">
        <v>8843.6200000000008</v>
      </c>
      <c r="E275" s="1" t="s">
        <v>13675</v>
      </c>
      <c r="F275" s="1" t="s">
        <v>13485</v>
      </c>
      <c r="G275" s="1" t="s">
        <v>13490</v>
      </c>
      <c r="H275" s="1" t="s">
        <v>14151</v>
      </c>
      <c r="I275" s="1" t="s">
        <v>14082</v>
      </c>
      <c r="J275" s="1" t="s">
        <v>14152</v>
      </c>
    </row>
    <row r="276" spans="1:10" x14ac:dyDescent="0.3">
      <c r="A276">
        <v>1415</v>
      </c>
      <c r="B276">
        <v>1606</v>
      </c>
      <c r="C276" t="s">
        <v>4574</v>
      </c>
      <c r="D276">
        <v>2841.76</v>
      </c>
      <c r="E276" s="1" t="s">
        <v>13683</v>
      </c>
      <c r="F276" s="1" t="s">
        <v>13485</v>
      </c>
      <c r="G276" s="1" t="s">
        <v>13505</v>
      </c>
      <c r="H276" s="1" t="s">
        <v>14153</v>
      </c>
      <c r="I276" s="1" t="s">
        <v>14082</v>
      </c>
      <c r="J276" s="1" t="s">
        <v>14154</v>
      </c>
    </row>
    <row r="277" spans="1:10" x14ac:dyDescent="0.3">
      <c r="A277">
        <v>1946</v>
      </c>
      <c r="B277">
        <v>1607</v>
      </c>
      <c r="C277" t="s">
        <v>13698</v>
      </c>
      <c r="D277">
        <v>8292.0499999999993</v>
      </c>
      <c r="E277" s="1" t="s">
        <v>13683</v>
      </c>
      <c r="F277" s="1" t="s">
        <v>13485</v>
      </c>
      <c r="G277" s="1" t="s">
        <v>13486</v>
      </c>
      <c r="H277" s="1" t="s">
        <v>14155</v>
      </c>
      <c r="I277" s="1" t="s">
        <v>14082</v>
      </c>
      <c r="J277" s="1" t="s">
        <v>14156</v>
      </c>
    </row>
    <row r="278" spans="1:10" x14ac:dyDescent="0.3">
      <c r="A278">
        <v>1664</v>
      </c>
      <c r="B278">
        <v>1001</v>
      </c>
      <c r="C278" t="s">
        <v>7263</v>
      </c>
      <c r="D278">
        <v>3122.67</v>
      </c>
      <c r="E278" s="1" t="s">
        <v>13675</v>
      </c>
      <c r="F278" s="1" t="s">
        <v>13485</v>
      </c>
      <c r="G278" s="1" t="s">
        <v>13498</v>
      </c>
      <c r="H278" s="1" t="s">
        <v>14157</v>
      </c>
      <c r="I278" s="1" t="s">
        <v>14082</v>
      </c>
      <c r="J278" s="1" t="s">
        <v>14158</v>
      </c>
    </row>
    <row r="279" spans="1:10" x14ac:dyDescent="0.3">
      <c r="A279">
        <v>307</v>
      </c>
      <c r="B279">
        <v>1144</v>
      </c>
      <c r="C279" t="s">
        <v>5208</v>
      </c>
      <c r="D279">
        <v>8193.43</v>
      </c>
      <c r="E279" s="1" t="s">
        <v>13683</v>
      </c>
      <c r="F279" s="1" t="s">
        <v>13485</v>
      </c>
      <c r="G279" s="1" t="s">
        <v>13490</v>
      </c>
      <c r="H279" s="1" t="s">
        <v>14159</v>
      </c>
      <c r="I279" s="1" t="s">
        <v>14082</v>
      </c>
      <c r="J279" s="1" t="s">
        <v>14160</v>
      </c>
    </row>
    <row r="280" spans="1:10" x14ac:dyDescent="0.3">
      <c r="A280">
        <v>427</v>
      </c>
      <c r="B280">
        <v>1315</v>
      </c>
      <c r="C280" t="s">
        <v>3116</v>
      </c>
      <c r="D280">
        <v>1642.76</v>
      </c>
      <c r="E280" s="1" t="s">
        <v>13683</v>
      </c>
      <c r="F280" s="1" t="s">
        <v>13485</v>
      </c>
      <c r="G280" s="1" t="s">
        <v>13505</v>
      </c>
      <c r="H280" s="1" t="s">
        <v>14161</v>
      </c>
      <c r="I280" s="1" t="s">
        <v>14082</v>
      </c>
      <c r="J280" s="1" t="s">
        <v>14162</v>
      </c>
    </row>
    <row r="281" spans="1:10" x14ac:dyDescent="0.3">
      <c r="A281">
        <v>1032</v>
      </c>
      <c r="B281">
        <v>1806</v>
      </c>
      <c r="C281" t="s">
        <v>14163</v>
      </c>
      <c r="D281">
        <v>2393.38</v>
      </c>
      <c r="E281" s="1" t="s">
        <v>13683</v>
      </c>
      <c r="F281" s="1" t="s">
        <v>13485</v>
      </c>
      <c r="G281" s="1" t="s">
        <v>13490</v>
      </c>
      <c r="H281" s="1" t="s">
        <v>14164</v>
      </c>
      <c r="I281" s="1" t="s">
        <v>14082</v>
      </c>
      <c r="J281" s="1" t="s">
        <v>14165</v>
      </c>
    </row>
    <row r="282" spans="1:10" x14ac:dyDescent="0.3">
      <c r="A282">
        <v>1394</v>
      </c>
      <c r="B282">
        <v>1847</v>
      </c>
      <c r="C282" t="s">
        <v>2791</v>
      </c>
      <c r="D282">
        <v>4834.1099999999997</v>
      </c>
      <c r="E282" s="1" t="s">
        <v>13683</v>
      </c>
      <c r="F282" s="1" t="s">
        <v>13485</v>
      </c>
      <c r="G282" s="1" t="s">
        <v>13486</v>
      </c>
      <c r="H282" s="1" t="s">
        <v>14166</v>
      </c>
      <c r="I282" s="1" t="s">
        <v>14082</v>
      </c>
      <c r="J282" s="1" t="s">
        <v>14167</v>
      </c>
    </row>
    <row r="283" spans="1:10" x14ac:dyDescent="0.3">
      <c r="A283">
        <v>1269</v>
      </c>
      <c r="B283">
        <v>890</v>
      </c>
      <c r="C283" t="s">
        <v>5335</v>
      </c>
      <c r="D283">
        <v>5351.67</v>
      </c>
      <c r="E283" s="1" t="s">
        <v>13683</v>
      </c>
      <c r="F283" s="1" t="s">
        <v>13485</v>
      </c>
      <c r="G283" s="1" t="s">
        <v>13486</v>
      </c>
      <c r="H283" s="1" t="s">
        <v>14168</v>
      </c>
      <c r="I283" s="1" t="s">
        <v>14082</v>
      </c>
      <c r="J283" s="1" t="s">
        <v>14169</v>
      </c>
    </row>
    <row r="284" spans="1:10" x14ac:dyDescent="0.3">
      <c r="A284">
        <v>38</v>
      </c>
      <c r="B284">
        <v>484</v>
      </c>
      <c r="C284" t="s">
        <v>14170</v>
      </c>
      <c r="D284">
        <v>7621.78</v>
      </c>
      <c r="E284" s="1" t="s">
        <v>13678</v>
      </c>
      <c r="F284" s="1" t="s">
        <v>13485</v>
      </c>
      <c r="G284" s="1" t="s">
        <v>13490</v>
      </c>
      <c r="H284" s="1" t="s">
        <v>14171</v>
      </c>
      <c r="I284" s="1" t="s">
        <v>14082</v>
      </c>
      <c r="J284" s="1" t="s">
        <v>14172</v>
      </c>
    </row>
    <row r="285" spans="1:10" x14ac:dyDescent="0.3">
      <c r="A285">
        <v>802</v>
      </c>
      <c r="B285">
        <v>1275</v>
      </c>
      <c r="C285" t="s">
        <v>2674</v>
      </c>
      <c r="D285">
        <v>9953.39</v>
      </c>
      <c r="E285" s="1" t="s">
        <v>13683</v>
      </c>
      <c r="F285" s="1" t="s">
        <v>13485</v>
      </c>
      <c r="G285" s="1" t="s">
        <v>13498</v>
      </c>
      <c r="H285" s="1" t="s">
        <v>14173</v>
      </c>
      <c r="I285" s="1" t="s">
        <v>14082</v>
      </c>
      <c r="J285" s="1" t="s">
        <v>14174</v>
      </c>
    </row>
    <row r="286" spans="1:10" x14ac:dyDescent="0.3">
      <c r="A286">
        <v>504</v>
      </c>
      <c r="B286">
        <v>331</v>
      </c>
      <c r="C286" t="s">
        <v>8164</v>
      </c>
      <c r="D286">
        <v>140.44999999999999</v>
      </c>
      <c r="E286" s="1" t="s">
        <v>13675</v>
      </c>
      <c r="F286" s="1" t="s">
        <v>13485</v>
      </c>
      <c r="G286" s="1" t="s">
        <v>13505</v>
      </c>
      <c r="H286" s="1" t="s">
        <v>14175</v>
      </c>
      <c r="I286" s="1" t="s">
        <v>14082</v>
      </c>
      <c r="J286" s="1" t="s">
        <v>14176</v>
      </c>
    </row>
    <row r="287" spans="1:10" x14ac:dyDescent="0.3">
      <c r="A287">
        <v>819</v>
      </c>
      <c r="B287">
        <v>1594</v>
      </c>
      <c r="C287" t="s">
        <v>3636</v>
      </c>
      <c r="D287">
        <v>9086.75</v>
      </c>
      <c r="E287" s="1" t="s">
        <v>13675</v>
      </c>
      <c r="F287" s="1" t="s">
        <v>13485</v>
      </c>
      <c r="G287" s="1" t="s">
        <v>13498</v>
      </c>
      <c r="H287" s="1" t="s">
        <v>14177</v>
      </c>
      <c r="I287" s="1" t="s">
        <v>14082</v>
      </c>
      <c r="J287" s="1" t="s">
        <v>14178</v>
      </c>
    </row>
    <row r="288" spans="1:10" x14ac:dyDescent="0.3">
      <c r="A288">
        <v>1894</v>
      </c>
      <c r="B288">
        <v>712</v>
      </c>
      <c r="C288" t="s">
        <v>14179</v>
      </c>
      <c r="D288">
        <v>3119.33</v>
      </c>
      <c r="E288" s="1" t="s">
        <v>13678</v>
      </c>
      <c r="F288" s="1" t="s">
        <v>13485</v>
      </c>
      <c r="G288" s="1" t="s">
        <v>13498</v>
      </c>
      <c r="H288" s="1" t="s">
        <v>14180</v>
      </c>
      <c r="I288" s="1" t="s">
        <v>14082</v>
      </c>
      <c r="J288" s="1" t="s">
        <v>14181</v>
      </c>
    </row>
    <row r="289" spans="1:10" x14ac:dyDescent="0.3">
      <c r="A289">
        <v>1481</v>
      </c>
      <c r="B289">
        <v>1539</v>
      </c>
      <c r="C289" t="s">
        <v>14182</v>
      </c>
      <c r="D289">
        <v>5611.02</v>
      </c>
      <c r="E289" s="1" t="s">
        <v>13683</v>
      </c>
      <c r="F289" s="1" t="s">
        <v>13485</v>
      </c>
      <c r="G289" s="1" t="s">
        <v>13486</v>
      </c>
      <c r="H289" s="1" t="s">
        <v>14183</v>
      </c>
      <c r="I289" s="1" t="s">
        <v>14082</v>
      </c>
      <c r="J289" s="1" t="s">
        <v>14184</v>
      </c>
    </row>
    <row r="290" spans="1:10" x14ac:dyDescent="0.3">
      <c r="A290">
        <v>49</v>
      </c>
      <c r="B290">
        <v>884</v>
      </c>
      <c r="C290" t="s">
        <v>8763</v>
      </c>
      <c r="D290">
        <v>5971.95</v>
      </c>
      <c r="E290" s="1" t="s">
        <v>13678</v>
      </c>
      <c r="F290" s="1" t="s">
        <v>13485</v>
      </c>
      <c r="G290" s="1" t="s">
        <v>13490</v>
      </c>
      <c r="H290" s="1" t="s">
        <v>14185</v>
      </c>
      <c r="I290" s="1" t="s">
        <v>14082</v>
      </c>
      <c r="J290" s="1" t="s">
        <v>14186</v>
      </c>
    </row>
    <row r="291" spans="1:10" x14ac:dyDescent="0.3">
      <c r="A291">
        <v>312</v>
      </c>
      <c r="B291">
        <v>1264</v>
      </c>
      <c r="C291" t="s">
        <v>13508</v>
      </c>
      <c r="D291">
        <v>8889.2000000000007</v>
      </c>
      <c r="E291" s="1" t="s">
        <v>13678</v>
      </c>
      <c r="F291" s="1" t="s">
        <v>13485</v>
      </c>
      <c r="G291" s="1" t="s">
        <v>13490</v>
      </c>
      <c r="H291" s="1" t="s">
        <v>14187</v>
      </c>
      <c r="I291" s="1" t="s">
        <v>14082</v>
      </c>
      <c r="J291" s="1" t="s">
        <v>14188</v>
      </c>
    </row>
    <row r="292" spans="1:10" x14ac:dyDescent="0.3">
      <c r="A292">
        <v>1201</v>
      </c>
      <c r="B292">
        <v>111</v>
      </c>
      <c r="C292" t="s">
        <v>1999</v>
      </c>
      <c r="D292">
        <v>3213.78</v>
      </c>
      <c r="E292" s="1" t="s">
        <v>13683</v>
      </c>
      <c r="F292" s="1" t="s">
        <v>13485</v>
      </c>
      <c r="G292" s="1" t="s">
        <v>13490</v>
      </c>
      <c r="H292" s="1" t="s">
        <v>14189</v>
      </c>
      <c r="I292" s="1" t="s">
        <v>14082</v>
      </c>
      <c r="J292" s="1" t="s">
        <v>14190</v>
      </c>
    </row>
    <row r="293" spans="1:10" x14ac:dyDescent="0.3">
      <c r="A293">
        <v>1546</v>
      </c>
      <c r="B293">
        <v>1161</v>
      </c>
      <c r="C293" t="s">
        <v>14191</v>
      </c>
      <c r="D293">
        <v>1843.41</v>
      </c>
      <c r="E293" s="1" t="s">
        <v>13683</v>
      </c>
      <c r="F293" s="1" t="s">
        <v>13485</v>
      </c>
      <c r="G293" s="1" t="s">
        <v>13498</v>
      </c>
      <c r="H293" s="1" t="s">
        <v>14192</v>
      </c>
      <c r="I293" s="1" t="s">
        <v>14082</v>
      </c>
      <c r="J293" s="1" t="s">
        <v>14193</v>
      </c>
    </row>
    <row r="294" spans="1:10" x14ac:dyDescent="0.3">
      <c r="A294">
        <v>382</v>
      </c>
      <c r="B294">
        <v>277</v>
      </c>
      <c r="C294" t="s">
        <v>14194</v>
      </c>
      <c r="D294">
        <v>9445.15</v>
      </c>
      <c r="E294" s="1" t="s">
        <v>13683</v>
      </c>
      <c r="F294" s="1" t="s">
        <v>13485</v>
      </c>
      <c r="G294" s="1" t="s">
        <v>13498</v>
      </c>
      <c r="H294" s="1" t="s">
        <v>14195</v>
      </c>
      <c r="I294" s="1" t="s">
        <v>14082</v>
      </c>
      <c r="J294" s="1" t="s">
        <v>14196</v>
      </c>
    </row>
    <row r="295" spans="1:10" x14ac:dyDescent="0.3">
      <c r="A295">
        <v>975</v>
      </c>
      <c r="B295">
        <v>148</v>
      </c>
      <c r="C295" t="s">
        <v>2767</v>
      </c>
      <c r="D295">
        <v>9398.41</v>
      </c>
      <c r="E295" s="1" t="s">
        <v>13675</v>
      </c>
      <c r="F295" s="1" t="s">
        <v>13485</v>
      </c>
      <c r="G295" s="1" t="s">
        <v>13498</v>
      </c>
      <c r="H295" s="1" t="s">
        <v>14197</v>
      </c>
      <c r="I295" s="1" t="s">
        <v>14082</v>
      </c>
      <c r="J295" s="1" t="s">
        <v>14198</v>
      </c>
    </row>
    <row r="296" spans="1:10" x14ac:dyDescent="0.3">
      <c r="A296">
        <v>1441</v>
      </c>
      <c r="B296">
        <v>1282</v>
      </c>
      <c r="C296" t="s">
        <v>14199</v>
      </c>
      <c r="D296">
        <v>2654.36</v>
      </c>
      <c r="E296" s="1" t="s">
        <v>13683</v>
      </c>
      <c r="F296" s="1" t="s">
        <v>13485</v>
      </c>
      <c r="G296" s="1" t="s">
        <v>13490</v>
      </c>
      <c r="H296" s="1" t="s">
        <v>14200</v>
      </c>
      <c r="I296" s="1" t="s">
        <v>14082</v>
      </c>
      <c r="J296" s="1" t="s">
        <v>14201</v>
      </c>
    </row>
    <row r="297" spans="1:10" x14ac:dyDescent="0.3">
      <c r="A297">
        <v>665</v>
      </c>
      <c r="B297">
        <v>99</v>
      </c>
      <c r="C297" t="s">
        <v>6323</v>
      </c>
      <c r="D297">
        <v>9837.1200000000008</v>
      </c>
      <c r="E297" s="1" t="s">
        <v>13678</v>
      </c>
      <c r="F297" s="1" t="s">
        <v>13485</v>
      </c>
      <c r="G297" s="1" t="s">
        <v>13498</v>
      </c>
      <c r="H297" s="1" t="s">
        <v>14202</v>
      </c>
      <c r="I297" s="1" t="s">
        <v>14082</v>
      </c>
      <c r="J297" s="1" t="s">
        <v>14203</v>
      </c>
    </row>
    <row r="298" spans="1:10" x14ac:dyDescent="0.3">
      <c r="A298">
        <v>1748</v>
      </c>
      <c r="B298">
        <v>1807</v>
      </c>
      <c r="C298" t="s">
        <v>14204</v>
      </c>
      <c r="D298">
        <v>4477.2299999999996</v>
      </c>
      <c r="E298" s="1" t="s">
        <v>13678</v>
      </c>
      <c r="F298" s="1" t="s">
        <v>13485</v>
      </c>
      <c r="G298" s="1" t="s">
        <v>13498</v>
      </c>
      <c r="H298" s="1" t="s">
        <v>14205</v>
      </c>
      <c r="I298" s="1" t="s">
        <v>14082</v>
      </c>
      <c r="J298" s="1" t="s">
        <v>14206</v>
      </c>
    </row>
    <row r="299" spans="1:10" x14ac:dyDescent="0.3">
      <c r="A299">
        <v>483</v>
      </c>
      <c r="B299">
        <v>1949</v>
      </c>
      <c r="C299" t="s">
        <v>14207</v>
      </c>
      <c r="D299">
        <v>9924.98</v>
      </c>
      <c r="E299" s="1" t="s">
        <v>13683</v>
      </c>
      <c r="F299" s="1" t="s">
        <v>13485</v>
      </c>
      <c r="G299" s="1" t="s">
        <v>13490</v>
      </c>
      <c r="H299" s="1" t="s">
        <v>14208</v>
      </c>
      <c r="I299" s="1" t="s">
        <v>14082</v>
      </c>
      <c r="J299" s="1" t="s">
        <v>14209</v>
      </c>
    </row>
    <row r="300" spans="1:10" x14ac:dyDescent="0.3">
      <c r="A300">
        <v>380</v>
      </c>
      <c r="B300">
        <v>51</v>
      </c>
      <c r="C300" t="s">
        <v>4767</v>
      </c>
      <c r="D300">
        <v>2861.72</v>
      </c>
      <c r="E300" s="1" t="s">
        <v>13678</v>
      </c>
      <c r="F300" s="1" t="s">
        <v>13485</v>
      </c>
      <c r="G300" s="1" t="s">
        <v>13498</v>
      </c>
      <c r="H300" s="1" t="s">
        <v>14210</v>
      </c>
      <c r="I300" s="1" t="s">
        <v>14082</v>
      </c>
      <c r="J300" s="1" t="s">
        <v>14211</v>
      </c>
    </row>
    <row r="301" spans="1:10" x14ac:dyDescent="0.3">
      <c r="A301">
        <v>1707</v>
      </c>
      <c r="B301">
        <v>1700</v>
      </c>
      <c r="C301" t="s">
        <v>13863</v>
      </c>
      <c r="D301">
        <v>5462.44</v>
      </c>
      <c r="E301" s="1" t="s">
        <v>13675</v>
      </c>
      <c r="F301" s="1" t="s">
        <v>13485</v>
      </c>
      <c r="G301" s="1" t="s">
        <v>13505</v>
      </c>
      <c r="H301" s="1" t="s">
        <v>14212</v>
      </c>
      <c r="I301" s="1" t="s">
        <v>14082</v>
      </c>
      <c r="J301" s="1" t="s">
        <v>14213</v>
      </c>
    </row>
    <row r="302" spans="1:10" x14ac:dyDescent="0.3">
      <c r="A302">
        <v>1591</v>
      </c>
      <c r="B302">
        <v>1501</v>
      </c>
      <c r="C302" t="s">
        <v>8179</v>
      </c>
      <c r="D302">
        <v>5089.1400000000003</v>
      </c>
      <c r="E302" s="1" t="s">
        <v>13678</v>
      </c>
      <c r="F302" s="1" t="s">
        <v>13485</v>
      </c>
      <c r="G302" s="1" t="s">
        <v>13498</v>
      </c>
      <c r="H302" s="1" t="s">
        <v>14214</v>
      </c>
      <c r="I302" s="1" t="s">
        <v>14082</v>
      </c>
      <c r="J302" s="1" t="s">
        <v>14215</v>
      </c>
    </row>
    <row r="303" spans="1:10" x14ac:dyDescent="0.3">
      <c r="A303">
        <v>1024</v>
      </c>
      <c r="B303">
        <v>1239</v>
      </c>
      <c r="C303" t="s">
        <v>14216</v>
      </c>
      <c r="D303">
        <v>752.9</v>
      </c>
      <c r="E303" s="1" t="s">
        <v>13683</v>
      </c>
      <c r="F303" s="1" t="s">
        <v>13485</v>
      </c>
      <c r="G303" s="1" t="s">
        <v>13498</v>
      </c>
      <c r="H303" s="1" t="s">
        <v>14217</v>
      </c>
      <c r="I303" s="1" t="s">
        <v>14082</v>
      </c>
      <c r="J303" s="1" t="s">
        <v>14218</v>
      </c>
    </row>
    <row r="304" spans="1:10" x14ac:dyDescent="0.3">
      <c r="A304">
        <v>21</v>
      </c>
      <c r="B304">
        <v>968</v>
      </c>
      <c r="C304" t="s">
        <v>25</v>
      </c>
      <c r="D304">
        <v>6280.51</v>
      </c>
      <c r="E304" s="1" t="s">
        <v>13675</v>
      </c>
      <c r="F304" s="1" t="s">
        <v>13485</v>
      </c>
      <c r="G304" s="1" t="s">
        <v>13505</v>
      </c>
      <c r="H304" s="1" t="s">
        <v>14219</v>
      </c>
      <c r="I304" s="1" t="s">
        <v>14082</v>
      </c>
      <c r="J304" s="1" t="s">
        <v>14220</v>
      </c>
    </row>
    <row r="305" spans="1:10" x14ac:dyDescent="0.3">
      <c r="A305">
        <v>1592</v>
      </c>
      <c r="B305">
        <v>1528</v>
      </c>
      <c r="C305" t="s">
        <v>14221</v>
      </c>
      <c r="D305">
        <v>2168.56</v>
      </c>
      <c r="E305" s="1" t="s">
        <v>13675</v>
      </c>
      <c r="F305" s="1" t="s">
        <v>13485</v>
      </c>
      <c r="G305" s="1" t="s">
        <v>13505</v>
      </c>
      <c r="H305" s="1" t="s">
        <v>14222</v>
      </c>
      <c r="I305" s="1" t="s">
        <v>14082</v>
      </c>
      <c r="J305" s="1" t="s">
        <v>14223</v>
      </c>
    </row>
    <row r="306" spans="1:10" x14ac:dyDescent="0.3">
      <c r="A306">
        <v>1051</v>
      </c>
      <c r="B306">
        <v>1730</v>
      </c>
      <c r="C306" t="s">
        <v>14224</v>
      </c>
      <c r="D306">
        <v>514.86</v>
      </c>
      <c r="E306" s="1" t="s">
        <v>13683</v>
      </c>
      <c r="F306" s="1" t="s">
        <v>13485</v>
      </c>
      <c r="G306" s="1" t="s">
        <v>13486</v>
      </c>
      <c r="H306" s="1" t="s">
        <v>14225</v>
      </c>
      <c r="I306" s="1" t="s">
        <v>14082</v>
      </c>
      <c r="J306" s="1" t="s">
        <v>14226</v>
      </c>
    </row>
    <row r="307" spans="1:10" x14ac:dyDescent="0.3">
      <c r="A307">
        <v>868</v>
      </c>
      <c r="B307">
        <v>1872</v>
      </c>
      <c r="C307" t="s">
        <v>284</v>
      </c>
      <c r="D307">
        <v>9197.5300000000007</v>
      </c>
      <c r="E307" s="1" t="s">
        <v>13678</v>
      </c>
      <c r="F307" s="1" t="s">
        <v>13485</v>
      </c>
      <c r="G307" s="1" t="s">
        <v>13486</v>
      </c>
      <c r="H307" s="1" t="s">
        <v>14227</v>
      </c>
      <c r="I307" s="1" t="s">
        <v>14082</v>
      </c>
      <c r="J307" s="1" t="s">
        <v>14228</v>
      </c>
    </row>
    <row r="308" spans="1:10" x14ac:dyDescent="0.3">
      <c r="A308">
        <v>981</v>
      </c>
      <c r="B308">
        <v>702</v>
      </c>
      <c r="C308" t="s">
        <v>14229</v>
      </c>
      <c r="D308">
        <v>9542.1</v>
      </c>
      <c r="E308" s="1" t="s">
        <v>13675</v>
      </c>
      <c r="F308" s="1" t="s">
        <v>13485</v>
      </c>
      <c r="G308" s="1" t="s">
        <v>13498</v>
      </c>
      <c r="H308" s="1" t="s">
        <v>14230</v>
      </c>
      <c r="I308" s="1" t="s">
        <v>14082</v>
      </c>
      <c r="J308" s="1" t="s">
        <v>14231</v>
      </c>
    </row>
    <row r="309" spans="1:10" x14ac:dyDescent="0.3">
      <c r="A309">
        <v>1678</v>
      </c>
      <c r="B309">
        <v>1768</v>
      </c>
      <c r="C309" t="s">
        <v>14232</v>
      </c>
      <c r="D309">
        <v>5438.49</v>
      </c>
      <c r="E309" s="1" t="s">
        <v>13678</v>
      </c>
      <c r="F309" s="1" t="s">
        <v>13485</v>
      </c>
      <c r="G309" s="1" t="s">
        <v>13490</v>
      </c>
      <c r="H309" s="1" t="s">
        <v>14233</v>
      </c>
      <c r="I309" s="1" t="s">
        <v>14082</v>
      </c>
      <c r="J309" s="1" t="s">
        <v>14234</v>
      </c>
    </row>
    <row r="310" spans="1:10" x14ac:dyDescent="0.3">
      <c r="A310">
        <v>1759</v>
      </c>
      <c r="B310">
        <v>1414</v>
      </c>
      <c r="C310" t="s">
        <v>14235</v>
      </c>
      <c r="D310">
        <v>3356.29</v>
      </c>
      <c r="E310" s="1" t="s">
        <v>13675</v>
      </c>
      <c r="F310" s="1" t="s">
        <v>13485</v>
      </c>
      <c r="G310" s="1" t="s">
        <v>13486</v>
      </c>
      <c r="H310" s="1" t="s">
        <v>14236</v>
      </c>
      <c r="I310" s="1" t="s">
        <v>14082</v>
      </c>
      <c r="J310" s="1" t="s">
        <v>14237</v>
      </c>
    </row>
    <row r="311" spans="1:10" x14ac:dyDescent="0.3">
      <c r="A311">
        <v>682</v>
      </c>
      <c r="B311">
        <v>1576</v>
      </c>
      <c r="C311" t="s">
        <v>678</v>
      </c>
      <c r="D311">
        <v>4875.04</v>
      </c>
      <c r="E311" s="1" t="s">
        <v>13683</v>
      </c>
      <c r="F311" s="1" t="s">
        <v>13485</v>
      </c>
      <c r="G311" s="1" t="s">
        <v>13486</v>
      </c>
      <c r="H311" s="1" t="s">
        <v>14238</v>
      </c>
      <c r="I311" s="1" t="s">
        <v>14082</v>
      </c>
      <c r="J311" s="1" t="s">
        <v>14239</v>
      </c>
    </row>
    <row r="312" spans="1:10" x14ac:dyDescent="0.3">
      <c r="A312">
        <v>250</v>
      </c>
      <c r="B312">
        <v>407</v>
      </c>
      <c r="C312" t="s">
        <v>14240</v>
      </c>
      <c r="D312">
        <v>4298.2700000000004</v>
      </c>
      <c r="E312" s="1" t="s">
        <v>13678</v>
      </c>
      <c r="F312" s="1" t="s">
        <v>13485</v>
      </c>
      <c r="G312" s="1" t="s">
        <v>13490</v>
      </c>
      <c r="H312" s="1" t="s">
        <v>14241</v>
      </c>
      <c r="I312" s="1" t="s">
        <v>14082</v>
      </c>
      <c r="J312" s="1" t="s">
        <v>14242</v>
      </c>
    </row>
    <row r="313" spans="1:10" x14ac:dyDescent="0.3">
      <c r="A313">
        <v>934</v>
      </c>
      <c r="B313">
        <v>179</v>
      </c>
      <c r="C313" t="s">
        <v>14243</v>
      </c>
      <c r="D313">
        <v>1741.75</v>
      </c>
      <c r="E313" s="1" t="s">
        <v>13675</v>
      </c>
      <c r="F313" s="1" t="s">
        <v>13485</v>
      </c>
      <c r="G313" s="1" t="s">
        <v>13498</v>
      </c>
      <c r="H313" s="1" t="s">
        <v>14244</v>
      </c>
      <c r="I313" s="1" t="s">
        <v>14082</v>
      </c>
      <c r="J313" s="1" t="s">
        <v>14245</v>
      </c>
    </row>
    <row r="314" spans="1:10" x14ac:dyDescent="0.3">
      <c r="A314">
        <v>321</v>
      </c>
      <c r="B314">
        <v>1758</v>
      </c>
      <c r="C314" t="s">
        <v>5984</v>
      </c>
      <c r="D314">
        <v>672.43</v>
      </c>
      <c r="E314" s="1" t="s">
        <v>13678</v>
      </c>
      <c r="F314" s="1" t="s">
        <v>13485</v>
      </c>
      <c r="G314" s="1" t="s">
        <v>13505</v>
      </c>
      <c r="H314" s="1" t="s">
        <v>14246</v>
      </c>
      <c r="I314" s="1" t="s">
        <v>14082</v>
      </c>
      <c r="J314" s="1" t="s">
        <v>14247</v>
      </c>
    </row>
    <row r="315" spans="1:10" x14ac:dyDescent="0.3">
      <c r="A315">
        <v>1833</v>
      </c>
      <c r="B315">
        <v>1108</v>
      </c>
      <c r="C315" t="s">
        <v>14248</v>
      </c>
      <c r="D315">
        <v>7270.86</v>
      </c>
      <c r="E315" s="1" t="s">
        <v>13678</v>
      </c>
      <c r="F315" s="1" t="s">
        <v>13485</v>
      </c>
      <c r="G315" s="1" t="s">
        <v>13505</v>
      </c>
      <c r="H315" s="1" t="s">
        <v>14249</v>
      </c>
      <c r="I315" s="1" t="s">
        <v>14082</v>
      </c>
      <c r="J315" s="1" t="s">
        <v>14250</v>
      </c>
    </row>
    <row r="316" spans="1:10" x14ac:dyDescent="0.3">
      <c r="A316">
        <v>1887</v>
      </c>
      <c r="B316">
        <v>451</v>
      </c>
      <c r="C316" t="s">
        <v>14251</v>
      </c>
      <c r="D316">
        <v>7938.95</v>
      </c>
      <c r="E316" s="1" t="s">
        <v>13675</v>
      </c>
      <c r="F316" s="1" t="s">
        <v>13485</v>
      </c>
      <c r="G316" s="1" t="s">
        <v>13490</v>
      </c>
      <c r="H316" s="1" t="s">
        <v>14252</v>
      </c>
      <c r="I316" s="1" t="s">
        <v>14082</v>
      </c>
      <c r="J316" s="1" t="s">
        <v>14253</v>
      </c>
    </row>
    <row r="317" spans="1:10" x14ac:dyDescent="0.3">
      <c r="A317">
        <v>1763</v>
      </c>
      <c r="B317">
        <v>170</v>
      </c>
      <c r="C317" t="s">
        <v>2674</v>
      </c>
      <c r="D317">
        <v>3308.45</v>
      </c>
      <c r="E317" s="1" t="s">
        <v>13678</v>
      </c>
      <c r="F317" s="1" t="s">
        <v>13485</v>
      </c>
      <c r="G317" s="1" t="s">
        <v>13505</v>
      </c>
      <c r="H317" s="1" t="s">
        <v>14254</v>
      </c>
      <c r="I317" s="1" t="s">
        <v>14082</v>
      </c>
      <c r="J317" s="1" t="s">
        <v>14255</v>
      </c>
    </row>
    <row r="318" spans="1:10" x14ac:dyDescent="0.3">
      <c r="A318">
        <v>1086</v>
      </c>
      <c r="B318">
        <v>859</v>
      </c>
      <c r="C318" t="s">
        <v>14256</v>
      </c>
      <c r="D318">
        <v>3960.12</v>
      </c>
      <c r="E318" s="1" t="s">
        <v>13678</v>
      </c>
      <c r="F318" s="1" t="s">
        <v>13485</v>
      </c>
      <c r="G318" s="1" t="s">
        <v>13490</v>
      </c>
      <c r="H318" s="1" t="s">
        <v>14257</v>
      </c>
      <c r="I318" s="1" t="s">
        <v>14082</v>
      </c>
      <c r="J318" s="1" t="s">
        <v>14258</v>
      </c>
    </row>
    <row r="319" spans="1:10" x14ac:dyDescent="0.3">
      <c r="A319">
        <v>1168</v>
      </c>
      <c r="B319">
        <v>135</v>
      </c>
      <c r="C319" t="s">
        <v>13969</v>
      </c>
      <c r="D319">
        <v>2835.2</v>
      </c>
      <c r="E319" s="1" t="s">
        <v>13678</v>
      </c>
      <c r="F319" s="1" t="s">
        <v>13485</v>
      </c>
      <c r="G319" s="1" t="s">
        <v>13490</v>
      </c>
      <c r="H319" s="1" t="s">
        <v>14259</v>
      </c>
      <c r="I319" s="1" t="s">
        <v>14082</v>
      </c>
      <c r="J319" s="1" t="s">
        <v>14260</v>
      </c>
    </row>
    <row r="320" spans="1:10" x14ac:dyDescent="0.3">
      <c r="A320">
        <v>1796</v>
      </c>
      <c r="B320">
        <v>686</v>
      </c>
      <c r="C320" t="s">
        <v>1825</v>
      </c>
      <c r="D320">
        <v>4136.45</v>
      </c>
      <c r="E320" s="1" t="s">
        <v>13678</v>
      </c>
      <c r="F320" s="1" t="s">
        <v>13485</v>
      </c>
      <c r="G320" s="1" t="s">
        <v>13490</v>
      </c>
      <c r="H320" s="1" t="s">
        <v>14261</v>
      </c>
      <c r="I320" s="1" t="s">
        <v>14082</v>
      </c>
      <c r="J320" s="1" t="s">
        <v>14262</v>
      </c>
    </row>
    <row r="321" spans="1:10" x14ac:dyDescent="0.3">
      <c r="A321">
        <v>360</v>
      </c>
      <c r="B321">
        <v>421</v>
      </c>
      <c r="C321" t="s">
        <v>14263</v>
      </c>
      <c r="D321">
        <v>8517.7199999999993</v>
      </c>
      <c r="E321" s="1" t="s">
        <v>13678</v>
      </c>
      <c r="F321" s="1" t="s">
        <v>13485</v>
      </c>
      <c r="G321" s="1" t="s">
        <v>13490</v>
      </c>
      <c r="H321" s="1" t="s">
        <v>14264</v>
      </c>
      <c r="I321" s="1" t="s">
        <v>14082</v>
      </c>
      <c r="J321" s="1" t="s">
        <v>14265</v>
      </c>
    </row>
    <row r="322" spans="1:10" x14ac:dyDescent="0.3">
      <c r="A322">
        <v>1271</v>
      </c>
      <c r="B322">
        <v>1069</v>
      </c>
      <c r="C322" t="s">
        <v>14204</v>
      </c>
      <c r="D322">
        <v>9595.64</v>
      </c>
      <c r="E322" s="1" t="s">
        <v>13678</v>
      </c>
      <c r="F322" s="1" t="s">
        <v>13485</v>
      </c>
      <c r="G322" s="1" t="s">
        <v>13490</v>
      </c>
      <c r="H322" s="1" t="s">
        <v>14266</v>
      </c>
      <c r="I322" s="1" t="s">
        <v>14082</v>
      </c>
      <c r="J322" s="1" t="s">
        <v>14267</v>
      </c>
    </row>
    <row r="323" spans="1:10" x14ac:dyDescent="0.3">
      <c r="A323">
        <v>304</v>
      </c>
      <c r="B323">
        <v>218</v>
      </c>
      <c r="C323" t="s">
        <v>3774</v>
      </c>
      <c r="D323">
        <v>2465.14</v>
      </c>
      <c r="E323" s="1" t="s">
        <v>13683</v>
      </c>
      <c r="F323" s="1" t="s">
        <v>13485</v>
      </c>
      <c r="G323" s="1" t="s">
        <v>13505</v>
      </c>
      <c r="H323" s="1" t="s">
        <v>14268</v>
      </c>
      <c r="I323" s="1" t="s">
        <v>14082</v>
      </c>
      <c r="J323" s="1" t="s">
        <v>14269</v>
      </c>
    </row>
    <row r="324" spans="1:10" x14ac:dyDescent="0.3">
      <c r="A324">
        <v>361</v>
      </c>
      <c r="B324">
        <v>947</v>
      </c>
      <c r="C324" t="s">
        <v>4457</v>
      </c>
      <c r="D324">
        <v>6047.95</v>
      </c>
      <c r="E324" s="1" t="s">
        <v>13683</v>
      </c>
      <c r="F324" s="1" t="s">
        <v>13485</v>
      </c>
      <c r="G324" s="1" t="s">
        <v>13490</v>
      </c>
      <c r="H324" s="1" t="s">
        <v>14270</v>
      </c>
      <c r="I324" s="1" t="s">
        <v>14082</v>
      </c>
      <c r="J324" s="1" t="s">
        <v>14271</v>
      </c>
    </row>
    <row r="325" spans="1:10" x14ac:dyDescent="0.3">
      <c r="A325">
        <v>14</v>
      </c>
      <c r="B325">
        <v>1861</v>
      </c>
      <c r="C325" t="s">
        <v>14272</v>
      </c>
      <c r="D325">
        <v>1778.37</v>
      </c>
      <c r="E325" s="1" t="s">
        <v>13678</v>
      </c>
      <c r="F325" s="1" t="s">
        <v>13485</v>
      </c>
      <c r="G325" s="1" t="s">
        <v>13486</v>
      </c>
      <c r="H325" s="1" t="s">
        <v>14273</v>
      </c>
      <c r="I325" s="1" t="s">
        <v>14082</v>
      </c>
      <c r="J325" s="1" t="s">
        <v>14274</v>
      </c>
    </row>
    <row r="326" spans="1:10" x14ac:dyDescent="0.3">
      <c r="A326">
        <v>246</v>
      </c>
      <c r="B326">
        <v>1384</v>
      </c>
      <c r="C326" t="s">
        <v>14275</v>
      </c>
      <c r="D326">
        <v>6103.75</v>
      </c>
      <c r="E326" s="1" t="s">
        <v>13678</v>
      </c>
      <c r="F326" s="1" t="s">
        <v>13485</v>
      </c>
      <c r="G326" s="1" t="s">
        <v>13490</v>
      </c>
      <c r="H326" s="1" t="s">
        <v>14276</v>
      </c>
      <c r="I326" s="1" t="s">
        <v>14082</v>
      </c>
      <c r="J326" s="1" t="s">
        <v>14277</v>
      </c>
    </row>
    <row r="327" spans="1:10" x14ac:dyDescent="0.3">
      <c r="A327">
        <v>1776</v>
      </c>
      <c r="B327">
        <v>1923</v>
      </c>
      <c r="C327" t="s">
        <v>8586</v>
      </c>
      <c r="D327">
        <v>2896.44</v>
      </c>
      <c r="E327" s="1" t="s">
        <v>13678</v>
      </c>
      <c r="F327" s="1" t="s">
        <v>13485</v>
      </c>
      <c r="G327" s="1" t="s">
        <v>13490</v>
      </c>
      <c r="H327" s="1" t="s">
        <v>14278</v>
      </c>
      <c r="I327" s="1" t="s">
        <v>14082</v>
      </c>
      <c r="J327" s="1" t="s">
        <v>14279</v>
      </c>
    </row>
    <row r="328" spans="1:10" x14ac:dyDescent="0.3">
      <c r="A328">
        <v>977</v>
      </c>
      <c r="B328">
        <v>1906</v>
      </c>
      <c r="C328" t="s">
        <v>6952</v>
      </c>
      <c r="D328">
        <v>2178.3200000000002</v>
      </c>
      <c r="E328" s="1" t="s">
        <v>13683</v>
      </c>
      <c r="F328" s="1" t="s">
        <v>13485</v>
      </c>
      <c r="G328" s="1" t="s">
        <v>13505</v>
      </c>
      <c r="H328" s="1" t="s">
        <v>14280</v>
      </c>
      <c r="I328" s="1" t="s">
        <v>14082</v>
      </c>
      <c r="J328" s="1" t="s">
        <v>14281</v>
      </c>
    </row>
    <row r="329" spans="1:10" x14ac:dyDescent="0.3">
      <c r="A329">
        <v>1416</v>
      </c>
      <c r="B329">
        <v>1739</v>
      </c>
      <c r="C329" t="s">
        <v>449</v>
      </c>
      <c r="D329">
        <v>6822.26</v>
      </c>
      <c r="E329" s="1" t="s">
        <v>13678</v>
      </c>
      <c r="F329" s="1" t="s">
        <v>13485</v>
      </c>
      <c r="G329" s="1" t="s">
        <v>13490</v>
      </c>
      <c r="H329" s="1" t="s">
        <v>14282</v>
      </c>
      <c r="I329" s="1" t="s">
        <v>14082</v>
      </c>
      <c r="J329" s="1" t="s">
        <v>14283</v>
      </c>
    </row>
    <row r="330" spans="1:10" x14ac:dyDescent="0.3">
      <c r="A330">
        <v>1659</v>
      </c>
      <c r="B330">
        <v>1116</v>
      </c>
      <c r="C330" t="s">
        <v>1215</v>
      </c>
      <c r="D330">
        <v>2865.11</v>
      </c>
      <c r="E330" s="1" t="s">
        <v>13678</v>
      </c>
      <c r="F330" s="1" t="s">
        <v>13485</v>
      </c>
      <c r="G330" s="1" t="s">
        <v>13505</v>
      </c>
      <c r="H330" s="1" t="s">
        <v>14284</v>
      </c>
      <c r="I330" s="1" t="s">
        <v>14082</v>
      </c>
      <c r="J330" s="1" t="s">
        <v>14285</v>
      </c>
    </row>
    <row r="331" spans="1:10" x14ac:dyDescent="0.3">
      <c r="A331">
        <v>757</v>
      </c>
      <c r="B331">
        <v>1944</v>
      </c>
      <c r="C331" t="s">
        <v>14286</v>
      </c>
      <c r="D331">
        <v>1073.8699999999999</v>
      </c>
      <c r="E331" s="1" t="s">
        <v>13675</v>
      </c>
      <c r="F331" s="1" t="s">
        <v>13485</v>
      </c>
      <c r="G331" s="1" t="s">
        <v>13498</v>
      </c>
      <c r="H331" s="1" t="s">
        <v>14287</v>
      </c>
      <c r="I331" s="1" t="s">
        <v>14082</v>
      </c>
      <c r="J331" s="1" t="s">
        <v>14288</v>
      </c>
    </row>
    <row r="332" spans="1:10" x14ac:dyDescent="0.3">
      <c r="A332">
        <v>1661</v>
      </c>
      <c r="B332">
        <v>1379</v>
      </c>
      <c r="C332" t="s">
        <v>3228</v>
      </c>
      <c r="D332">
        <v>196.23</v>
      </c>
      <c r="E332" s="1" t="s">
        <v>13675</v>
      </c>
      <c r="F332" s="1" t="s">
        <v>13485</v>
      </c>
      <c r="G332" s="1" t="s">
        <v>13498</v>
      </c>
      <c r="H332" s="1" t="s">
        <v>14289</v>
      </c>
      <c r="I332" s="1" t="s">
        <v>14082</v>
      </c>
      <c r="J332" s="1" t="s">
        <v>14290</v>
      </c>
    </row>
    <row r="333" spans="1:10" x14ac:dyDescent="0.3">
      <c r="A333">
        <v>438</v>
      </c>
      <c r="B333">
        <v>609</v>
      </c>
      <c r="C333" t="s">
        <v>14291</v>
      </c>
      <c r="D333">
        <v>685.99</v>
      </c>
      <c r="E333" s="1" t="s">
        <v>13678</v>
      </c>
      <c r="F333" s="1" t="s">
        <v>13485</v>
      </c>
      <c r="G333" s="1" t="s">
        <v>13505</v>
      </c>
      <c r="H333" s="1" t="s">
        <v>14292</v>
      </c>
      <c r="I333" s="1" t="s">
        <v>14082</v>
      </c>
      <c r="J333" s="1" t="s">
        <v>14293</v>
      </c>
    </row>
    <row r="334" spans="1:10" x14ac:dyDescent="0.3">
      <c r="A334">
        <v>928</v>
      </c>
      <c r="B334">
        <v>1877</v>
      </c>
      <c r="C334" t="s">
        <v>8279</v>
      </c>
      <c r="D334">
        <v>3802.15</v>
      </c>
      <c r="E334" s="1" t="s">
        <v>13683</v>
      </c>
      <c r="F334" s="1" t="s">
        <v>13485</v>
      </c>
      <c r="G334" s="1" t="s">
        <v>13490</v>
      </c>
      <c r="H334" s="1" t="s">
        <v>14294</v>
      </c>
      <c r="I334" s="1" t="s">
        <v>14082</v>
      </c>
      <c r="J334" s="1" t="s">
        <v>14295</v>
      </c>
    </row>
    <row r="335" spans="1:10" x14ac:dyDescent="0.3">
      <c r="A335">
        <v>1535</v>
      </c>
      <c r="B335">
        <v>1751</v>
      </c>
      <c r="C335" t="s">
        <v>144</v>
      </c>
      <c r="D335">
        <v>3224.94</v>
      </c>
      <c r="E335" s="1" t="s">
        <v>13675</v>
      </c>
      <c r="F335" s="1" t="s">
        <v>13485</v>
      </c>
      <c r="G335" s="1" t="s">
        <v>13498</v>
      </c>
      <c r="H335" s="1" t="s">
        <v>14296</v>
      </c>
      <c r="I335" s="1" t="s">
        <v>14082</v>
      </c>
      <c r="J335" s="1" t="s">
        <v>14297</v>
      </c>
    </row>
    <row r="336" spans="1:10" x14ac:dyDescent="0.3">
      <c r="A336">
        <v>645</v>
      </c>
      <c r="B336">
        <v>1738</v>
      </c>
      <c r="C336" t="s">
        <v>14298</v>
      </c>
      <c r="D336">
        <v>263.87</v>
      </c>
      <c r="E336" s="1" t="s">
        <v>13683</v>
      </c>
      <c r="F336" s="1" t="s">
        <v>13485</v>
      </c>
      <c r="G336" s="1" t="s">
        <v>13498</v>
      </c>
      <c r="H336" s="1" t="s">
        <v>14299</v>
      </c>
      <c r="I336" s="1" t="s">
        <v>14082</v>
      </c>
      <c r="J336" s="1" t="s">
        <v>14300</v>
      </c>
    </row>
    <row r="337" spans="1:10" x14ac:dyDescent="0.3">
      <c r="A337">
        <v>1170</v>
      </c>
      <c r="B337">
        <v>1799</v>
      </c>
      <c r="C337" t="s">
        <v>7128</v>
      </c>
      <c r="D337">
        <v>1943.7</v>
      </c>
      <c r="E337" s="1" t="s">
        <v>13675</v>
      </c>
      <c r="F337" s="1" t="s">
        <v>13485</v>
      </c>
      <c r="G337" s="1" t="s">
        <v>13505</v>
      </c>
      <c r="H337" s="1" t="s">
        <v>14301</v>
      </c>
      <c r="I337" s="1" t="s">
        <v>14082</v>
      </c>
      <c r="J337" s="1" t="s">
        <v>14302</v>
      </c>
    </row>
    <row r="338" spans="1:10" x14ac:dyDescent="0.3">
      <c r="A338">
        <v>387</v>
      </c>
      <c r="B338">
        <v>749</v>
      </c>
      <c r="C338" t="s">
        <v>14303</v>
      </c>
      <c r="D338">
        <v>8387.16</v>
      </c>
      <c r="E338" s="1" t="s">
        <v>13678</v>
      </c>
      <c r="F338" s="1" t="s">
        <v>13485</v>
      </c>
      <c r="G338" s="1" t="s">
        <v>13498</v>
      </c>
      <c r="H338" s="1" t="s">
        <v>14304</v>
      </c>
      <c r="I338" s="1" t="s">
        <v>14082</v>
      </c>
      <c r="J338" s="1" t="s">
        <v>14305</v>
      </c>
    </row>
    <row r="339" spans="1:10" x14ac:dyDescent="0.3">
      <c r="A339">
        <v>16</v>
      </c>
      <c r="B339">
        <v>34</v>
      </c>
      <c r="C339" t="s">
        <v>14306</v>
      </c>
      <c r="D339">
        <v>2131.39</v>
      </c>
      <c r="E339" s="1" t="s">
        <v>13675</v>
      </c>
      <c r="F339" s="1" t="s">
        <v>13485</v>
      </c>
      <c r="G339" s="1" t="s">
        <v>13505</v>
      </c>
      <c r="H339" s="1" t="s">
        <v>14307</v>
      </c>
      <c r="I339" s="1" t="s">
        <v>14082</v>
      </c>
      <c r="J339" s="1" t="s">
        <v>14308</v>
      </c>
    </row>
    <row r="340" spans="1:10" x14ac:dyDescent="0.3">
      <c r="A340">
        <v>1296</v>
      </c>
      <c r="B340">
        <v>640</v>
      </c>
      <c r="C340" t="s">
        <v>14309</v>
      </c>
      <c r="D340">
        <v>6773.16</v>
      </c>
      <c r="E340" s="1" t="s">
        <v>13683</v>
      </c>
      <c r="F340" s="1" t="s">
        <v>13485</v>
      </c>
      <c r="G340" s="1" t="s">
        <v>13486</v>
      </c>
      <c r="H340" s="1" t="s">
        <v>14310</v>
      </c>
      <c r="I340" s="1" t="s">
        <v>14082</v>
      </c>
      <c r="J340" s="1" t="s">
        <v>14311</v>
      </c>
    </row>
    <row r="341" spans="1:10" x14ac:dyDescent="0.3">
      <c r="A341">
        <v>496</v>
      </c>
      <c r="B341">
        <v>1309</v>
      </c>
      <c r="C341" t="s">
        <v>7419</v>
      </c>
      <c r="D341">
        <v>9597.6</v>
      </c>
      <c r="E341" s="1" t="s">
        <v>13678</v>
      </c>
      <c r="F341" s="1" t="s">
        <v>13485</v>
      </c>
      <c r="G341" s="1" t="s">
        <v>13505</v>
      </c>
      <c r="H341" s="1" t="s">
        <v>14312</v>
      </c>
      <c r="I341" s="1" t="s">
        <v>14082</v>
      </c>
      <c r="J341" s="1" t="s">
        <v>14313</v>
      </c>
    </row>
    <row r="342" spans="1:10" x14ac:dyDescent="0.3">
      <c r="A342">
        <v>1640</v>
      </c>
      <c r="B342">
        <v>1371</v>
      </c>
      <c r="C342" t="s">
        <v>3885</v>
      </c>
      <c r="D342">
        <v>8045.19</v>
      </c>
      <c r="E342" s="1" t="s">
        <v>13675</v>
      </c>
      <c r="F342" s="1" t="s">
        <v>13485</v>
      </c>
      <c r="G342" s="1" t="s">
        <v>13490</v>
      </c>
      <c r="H342" s="1" t="s">
        <v>14314</v>
      </c>
      <c r="I342" s="1" t="s">
        <v>14082</v>
      </c>
      <c r="J342" s="1" t="s">
        <v>14315</v>
      </c>
    </row>
    <row r="343" spans="1:10" x14ac:dyDescent="0.3">
      <c r="A343">
        <v>1270</v>
      </c>
      <c r="B343">
        <v>693</v>
      </c>
      <c r="C343" t="s">
        <v>14316</v>
      </c>
      <c r="D343">
        <v>4433.5200000000004</v>
      </c>
      <c r="E343" s="1" t="s">
        <v>13683</v>
      </c>
      <c r="F343" s="1" t="s">
        <v>13485</v>
      </c>
      <c r="G343" s="1" t="s">
        <v>13505</v>
      </c>
      <c r="H343" s="1" t="s">
        <v>14317</v>
      </c>
      <c r="I343" s="1" t="s">
        <v>14082</v>
      </c>
      <c r="J343" s="1" t="s">
        <v>14318</v>
      </c>
    </row>
    <row r="344" spans="1:10" x14ac:dyDescent="0.3">
      <c r="A344">
        <v>788</v>
      </c>
      <c r="B344">
        <v>1183</v>
      </c>
      <c r="C344" t="s">
        <v>14179</v>
      </c>
      <c r="D344">
        <v>571.41</v>
      </c>
      <c r="E344" s="1" t="s">
        <v>13675</v>
      </c>
      <c r="F344" s="1" t="s">
        <v>13485</v>
      </c>
      <c r="G344" s="1" t="s">
        <v>13486</v>
      </c>
      <c r="H344" s="1" t="s">
        <v>14319</v>
      </c>
      <c r="I344" s="1" t="s">
        <v>14082</v>
      </c>
      <c r="J344" s="1" t="s">
        <v>14320</v>
      </c>
    </row>
    <row r="345" spans="1:10" x14ac:dyDescent="0.3">
      <c r="A345">
        <v>484</v>
      </c>
      <c r="B345">
        <v>599</v>
      </c>
      <c r="C345" t="s">
        <v>13611</v>
      </c>
      <c r="D345">
        <v>5305.59</v>
      </c>
      <c r="E345" s="1" t="s">
        <v>13683</v>
      </c>
      <c r="F345" s="1" t="s">
        <v>13485</v>
      </c>
      <c r="G345" s="1" t="s">
        <v>13490</v>
      </c>
      <c r="H345" s="1" t="s">
        <v>14321</v>
      </c>
      <c r="I345" s="1" t="s">
        <v>14082</v>
      </c>
      <c r="J345" s="1" t="s">
        <v>14322</v>
      </c>
    </row>
    <row r="346" spans="1:10" x14ac:dyDescent="0.3">
      <c r="A346">
        <v>675</v>
      </c>
      <c r="B346">
        <v>428</v>
      </c>
      <c r="C346" t="s">
        <v>3457</v>
      </c>
      <c r="D346">
        <v>6592.4</v>
      </c>
      <c r="E346" s="1" t="s">
        <v>13678</v>
      </c>
      <c r="F346" s="1" t="s">
        <v>13485</v>
      </c>
      <c r="G346" s="1" t="s">
        <v>13486</v>
      </c>
      <c r="H346" s="1" t="s">
        <v>14323</v>
      </c>
      <c r="I346" s="1" t="s">
        <v>14082</v>
      </c>
      <c r="J346" s="1" t="s">
        <v>14324</v>
      </c>
    </row>
    <row r="347" spans="1:10" x14ac:dyDescent="0.3">
      <c r="A347">
        <v>326</v>
      </c>
      <c r="B347">
        <v>318</v>
      </c>
      <c r="C347" t="s">
        <v>14325</v>
      </c>
      <c r="D347">
        <v>8941.84</v>
      </c>
      <c r="E347" s="1" t="s">
        <v>13675</v>
      </c>
      <c r="F347" s="1" t="s">
        <v>13485</v>
      </c>
      <c r="G347" s="1" t="s">
        <v>13498</v>
      </c>
      <c r="H347" s="1" t="s">
        <v>14326</v>
      </c>
      <c r="I347" s="1" t="s">
        <v>14082</v>
      </c>
      <c r="J347" s="1" t="s">
        <v>14327</v>
      </c>
    </row>
    <row r="348" spans="1:10" x14ac:dyDescent="0.3">
      <c r="A348">
        <v>1207</v>
      </c>
      <c r="B348">
        <v>95</v>
      </c>
      <c r="C348" t="s">
        <v>2368</v>
      </c>
      <c r="D348">
        <v>5115.6499999999996</v>
      </c>
      <c r="E348" s="1" t="s">
        <v>13683</v>
      </c>
      <c r="F348" s="1" t="s">
        <v>13485</v>
      </c>
      <c r="G348" s="1" t="s">
        <v>13486</v>
      </c>
      <c r="H348" s="1" t="s">
        <v>14328</v>
      </c>
      <c r="I348" s="1" t="s">
        <v>14082</v>
      </c>
      <c r="J348" s="1" t="s">
        <v>14329</v>
      </c>
    </row>
    <row r="349" spans="1:10" x14ac:dyDescent="0.3">
      <c r="A349">
        <v>875</v>
      </c>
      <c r="B349">
        <v>1083</v>
      </c>
      <c r="C349" t="s">
        <v>14330</v>
      </c>
      <c r="D349">
        <v>5209.6499999999996</v>
      </c>
      <c r="E349" s="1" t="s">
        <v>13675</v>
      </c>
      <c r="F349" s="1" t="s">
        <v>13485</v>
      </c>
      <c r="G349" s="1" t="s">
        <v>13498</v>
      </c>
      <c r="H349" s="1" t="s">
        <v>14331</v>
      </c>
      <c r="I349" s="1" t="s">
        <v>14082</v>
      </c>
      <c r="J349" s="1" t="s">
        <v>14332</v>
      </c>
    </row>
    <row r="350" spans="1:10" x14ac:dyDescent="0.3">
      <c r="A350">
        <v>990</v>
      </c>
      <c r="B350">
        <v>218</v>
      </c>
      <c r="C350" t="s">
        <v>14333</v>
      </c>
      <c r="D350">
        <v>5709.35</v>
      </c>
      <c r="E350" s="1" t="s">
        <v>13683</v>
      </c>
      <c r="F350" s="1" t="s">
        <v>13485</v>
      </c>
      <c r="G350" s="1" t="s">
        <v>13498</v>
      </c>
      <c r="H350" s="1" t="s">
        <v>14334</v>
      </c>
      <c r="I350" s="1" t="s">
        <v>14082</v>
      </c>
      <c r="J350" s="1" t="s">
        <v>14335</v>
      </c>
    </row>
    <row r="351" spans="1:10" x14ac:dyDescent="0.3">
      <c r="A351">
        <v>1363</v>
      </c>
      <c r="B351">
        <v>606</v>
      </c>
      <c r="C351" t="s">
        <v>14336</v>
      </c>
      <c r="D351">
        <v>9833.86</v>
      </c>
      <c r="E351" s="1" t="s">
        <v>13675</v>
      </c>
      <c r="F351" s="1" t="s">
        <v>13485</v>
      </c>
      <c r="G351" s="1" t="s">
        <v>13490</v>
      </c>
      <c r="H351" s="1" t="s">
        <v>14337</v>
      </c>
      <c r="I351" s="1" t="s">
        <v>14082</v>
      </c>
      <c r="J351" s="1" t="s">
        <v>14338</v>
      </c>
    </row>
    <row r="352" spans="1:10" x14ac:dyDescent="0.3">
      <c r="A352">
        <v>831</v>
      </c>
      <c r="B352">
        <v>812</v>
      </c>
      <c r="C352" t="s">
        <v>14170</v>
      </c>
      <c r="D352">
        <v>9771.5499999999993</v>
      </c>
      <c r="E352" s="1" t="s">
        <v>13675</v>
      </c>
      <c r="F352" s="1" t="s">
        <v>13485</v>
      </c>
      <c r="G352" s="1" t="s">
        <v>13490</v>
      </c>
      <c r="H352" s="1" t="s">
        <v>14339</v>
      </c>
      <c r="I352" s="1" t="s">
        <v>14082</v>
      </c>
      <c r="J352" s="1" t="s">
        <v>14340</v>
      </c>
    </row>
    <row r="353" spans="1:10" x14ac:dyDescent="0.3">
      <c r="A353">
        <v>1359</v>
      </c>
      <c r="B353">
        <v>419</v>
      </c>
      <c r="C353" t="s">
        <v>3544</v>
      </c>
      <c r="D353">
        <v>7385.28</v>
      </c>
      <c r="E353" s="1" t="s">
        <v>13683</v>
      </c>
      <c r="F353" s="1" t="s">
        <v>13485</v>
      </c>
      <c r="G353" s="1" t="s">
        <v>13490</v>
      </c>
      <c r="H353" s="1" t="s">
        <v>14341</v>
      </c>
      <c r="I353" s="1" t="s">
        <v>14082</v>
      </c>
      <c r="J353" s="1" t="s">
        <v>14342</v>
      </c>
    </row>
    <row r="354" spans="1:10" x14ac:dyDescent="0.3">
      <c r="A354">
        <v>2000</v>
      </c>
      <c r="B354">
        <v>1827</v>
      </c>
      <c r="C354" t="s">
        <v>13596</v>
      </c>
      <c r="D354">
        <v>7134.33</v>
      </c>
      <c r="E354" s="1" t="s">
        <v>13678</v>
      </c>
      <c r="F354" s="1" t="s">
        <v>13485</v>
      </c>
      <c r="G354" s="1" t="s">
        <v>13505</v>
      </c>
      <c r="H354" s="1" t="s">
        <v>14343</v>
      </c>
      <c r="I354" s="1" t="s">
        <v>14082</v>
      </c>
      <c r="J354" s="1" t="s">
        <v>14344</v>
      </c>
    </row>
    <row r="355" spans="1:10" x14ac:dyDescent="0.3">
      <c r="A355">
        <v>1398</v>
      </c>
      <c r="B355">
        <v>539</v>
      </c>
      <c r="C355" t="s">
        <v>14075</v>
      </c>
      <c r="D355">
        <v>1448.95</v>
      </c>
      <c r="E355" s="1" t="s">
        <v>13678</v>
      </c>
      <c r="F355" s="1" t="s">
        <v>13485</v>
      </c>
      <c r="G355" s="1" t="s">
        <v>13486</v>
      </c>
      <c r="H355" s="1" t="s">
        <v>14345</v>
      </c>
      <c r="I355" s="1" t="s">
        <v>14082</v>
      </c>
      <c r="J355" s="1" t="s">
        <v>14346</v>
      </c>
    </row>
    <row r="356" spans="1:10" x14ac:dyDescent="0.3">
      <c r="A356">
        <v>683</v>
      </c>
      <c r="B356">
        <v>1303</v>
      </c>
      <c r="C356" t="s">
        <v>8791</v>
      </c>
      <c r="D356">
        <v>2324.27</v>
      </c>
      <c r="E356" s="1" t="s">
        <v>13678</v>
      </c>
      <c r="F356" s="1" t="s">
        <v>13485</v>
      </c>
      <c r="G356" s="1" t="s">
        <v>13486</v>
      </c>
      <c r="H356" s="1" t="s">
        <v>14347</v>
      </c>
      <c r="I356" s="1" t="s">
        <v>14082</v>
      </c>
      <c r="J356" s="1" t="s">
        <v>14348</v>
      </c>
    </row>
    <row r="357" spans="1:10" x14ac:dyDescent="0.3">
      <c r="A357">
        <v>968</v>
      </c>
      <c r="B357">
        <v>882</v>
      </c>
      <c r="C357" t="s">
        <v>13532</v>
      </c>
      <c r="D357">
        <v>6364.5</v>
      </c>
      <c r="E357" s="1" t="s">
        <v>13675</v>
      </c>
      <c r="F357" s="1" t="s">
        <v>13485</v>
      </c>
      <c r="G357" s="1" t="s">
        <v>13490</v>
      </c>
      <c r="H357" s="1" t="s">
        <v>14349</v>
      </c>
      <c r="I357" s="1" t="s">
        <v>14082</v>
      </c>
      <c r="J357" s="1" t="s">
        <v>14350</v>
      </c>
    </row>
    <row r="358" spans="1:10" x14ac:dyDescent="0.3">
      <c r="A358">
        <v>568</v>
      </c>
      <c r="B358">
        <v>107</v>
      </c>
      <c r="C358" t="s">
        <v>14351</v>
      </c>
      <c r="D358">
        <v>1508.92</v>
      </c>
      <c r="E358" s="1" t="s">
        <v>13683</v>
      </c>
      <c r="F358" s="1" t="s">
        <v>13485</v>
      </c>
      <c r="G358" s="1" t="s">
        <v>13498</v>
      </c>
      <c r="H358" s="1" t="s">
        <v>14352</v>
      </c>
      <c r="I358" s="1" t="s">
        <v>14082</v>
      </c>
      <c r="J358" s="1" t="s">
        <v>14353</v>
      </c>
    </row>
    <row r="359" spans="1:10" x14ac:dyDescent="0.3">
      <c r="A359">
        <v>340</v>
      </c>
      <c r="B359">
        <v>1891</v>
      </c>
      <c r="C359" t="s">
        <v>6271</v>
      </c>
      <c r="D359">
        <v>7183.01</v>
      </c>
      <c r="E359" s="1" t="s">
        <v>13678</v>
      </c>
      <c r="F359" s="1" t="s">
        <v>13485</v>
      </c>
      <c r="G359" s="1" t="s">
        <v>13490</v>
      </c>
      <c r="H359" s="1" t="s">
        <v>14354</v>
      </c>
      <c r="I359" s="1" t="s">
        <v>14082</v>
      </c>
      <c r="J359" s="1" t="s">
        <v>14355</v>
      </c>
    </row>
    <row r="360" spans="1:10" x14ac:dyDescent="0.3">
      <c r="A360">
        <v>1870</v>
      </c>
      <c r="B360">
        <v>1513</v>
      </c>
      <c r="C360" t="s">
        <v>13638</v>
      </c>
      <c r="D360">
        <v>7367.53</v>
      </c>
      <c r="E360" s="1" t="s">
        <v>13683</v>
      </c>
      <c r="F360" s="1" t="s">
        <v>13485</v>
      </c>
      <c r="G360" s="1" t="s">
        <v>13498</v>
      </c>
      <c r="H360" s="1" t="s">
        <v>14356</v>
      </c>
      <c r="I360" s="1" t="s">
        <v>14082</v>
      </c>
      <c r="J360" s="1" t="s">
        <v>14357</v>
      </c>
    </row>
    <row r="361" spans="1:10" x14ac:dyDescent="0.3">
      <c r="A361">
        <v>1220</v>
      </c>
      <c r="B361">
        <v>197</v>
      </c>
      <c r="C361" t="s">
        <v>14358</v>
      </c>
      <c r="D361">
        <v>4462.83</v>
      </c>
      <c r="E361" s="1" t="s">
        <v>13675</v>
      </c>
      <c r="F361" s="1" t="s">
        <v>13485</v>
      </c>
      <c r="G361" s="1" t="s">
        <v>13498</v>
      </c>
      <c r="H361" s="1" t="s">
        <v>14359</v>
      </c>
      <c r="I361" s="1" t="s">
        <v>14082</v>
      </c>
      <c r="J361" s="1" t="s">
        <v>14360</v>
      </c>
    </row>
    <row r="362" spans="1:10" x14ac:dyDescent="0.3">
      <c r="A362">
        <v>858</v>
      </c>
      <c r="B362">
        <v>1191</v>
      </c>
      <c r="C362" t="s">
        <v>14275</v>
      </c>
      <c r="D362">
        <v>9468.17</v>
      </c>
      <c r="E362" s="1" t="s">
        <v>13675</v>
      </c>
      <c r="F362" s="1" t="s">
        <v>13485</v>
      </c>
      <c r="G362" s="1" t="s">
        <v>13498</v>
      </c>
      <c r="H362" s="1" t="s">
        <v>14361</v>
      </c>
      <c r="I362" s="1" t="s">
        <v>14082</v>
      </c>
      <c r="J362" s="1" t="s">
        <v>14362</v>
      </c>
    </row>
    <row r="363" spans="1:10" x14ac:dyDescent="0.3">
      <c r="A363">
        <v>366</v>
      </c>
      <c r="B363">
        <v>939</v>
      </c>
      <c r="C363" t="s">
        <v>14363</v>
      </c>
      <c r="D363">
        <v>315.44</v>
      </c>
      <c r="E363" s="1" t="s">
        <v>13675</v>
      </c>
      <c r="F363" s="1" t="s">
        <v>13485</v>
      </c>
      <c r="G363" s="1" t="s">
        <v>13486</v>
      </c>
      <c r="H363" s="1" t="s">
        <v>14364</v>
      </c>
      <c r="I363" s="1" t="s">
        <v>14082</v>
      </c>
      <c r="J363" s="1" t="s">
        <v>14365</v>
      </c>
    </row>
    <row r="364" spans="1:10" x14ac:dyDescent="0.3">
      <c r="A364">
        <v>138</v>
      </c>
      <c r="B364">
        <v>1576</v>
      </c>
      <c r="C364" t="s">
        <v>14366</v>
      </c>
      <c r="D364">
        <v>6967.35</v>
      </c>
      <c r="E364" s="1" t="s">
        <v>13678</v>
      </c>
      <c r="F364" s="1" t="s">
        <v>13485</v>
      </c>
      <c r="G364" s="1" t="s">
        <v>13505</v>
      </c>
      <c r="H364" s="1" t="s">
        <v>14367</v>
      </c>
      <c r="I364" s="1" t="s">
        <v>14082</v>
      </c>
      <c r="J364" s="1" t="s">
        <v>14368</v>
      </c>
    </row>
    <row r="365" spans="1:10" x14ac:dyDescent="0.3">
      <c r="A365">
        <v>1670</v>
      </c>
      <c r="B365">
        <v>1782</v>
      </c>
      <c r="C365" t="s">
        <v>1215</v>
      </c>
      <c r="D365">
        <v>8732.69</v>
      </c>
      <c r="E365" s="1" t="s">
        <v>13683</v>
      </c>
      <c r="F365" s="1" t="s">
        <v>13485</v>
      </c>
      <c r="G365" s="1" t="s">
        <v>13505</v>
      </c>
      <c r="H365" s="1" t="s">
        <v>14369</v>
      </c>
      <c r="I365" s="1" t="s">
        <v>14082</v>
      </c>
      <c r="J365" s="1" t="s">
        <v>14370</v>
      </c>
    </row>
    <row r="366" spans="1:10" x14ac:dyDescent="0.3">
      <c r="A366">
        <v>1370</v>
      </c>
      <c r="B366">
        <v>1018</v>
      </c>
      <c r="C366" t="s">
        <v>4757</v>
      </c>
      <c r="D366">
        <v>2219.63</v>
      </c>
      <c r="E366" s="1" t="s">
        <v>13678</v>
      </c>
      <c r="F366" s="1" t="s">
        <v>13485</v>
      </c>
      <c r="G366" s="1" t="s">
        <v>13490</v>
      </c>
      <c r="H366" s="1" t="s">
        <v>14371</v>
      </c>
      <c r="I366" s="1" t="s">
        <v>14082</v>
      </c>
      <c r="J366" s="1" t="s">
        <v>14372</v>
      </c>
    </row>
    <row r="367" spans="1:10" x14ac:dyDescent="0.3">
      <c r="A367">
        <v>517</v>
      </c>
      <c r="B367">
        <v>750</v>
      </c>
      <c r="C367" t="s">
        <v>14373</v>
      </c>
      <c r="D367">
        <v>2813.59</v>
      </c>
      <c r="E367" s="1" t="s">
        <v>13675</v>
      </c>
      <c r="F367" s="1" t="s">
        <v>13485</v>
      </c>
      <c r="G367" s="1" t="s">
        <v>13490</v>
      </c>
      <c r="H367" s="1" t="s">
        <v>14374</v>
      </c>
      <c r="I367" s="1" t="s">
        <v>14082</v>
      </c>
      <c r="J367" s="1" t="s">
        <v>14375</v>
      </c>
    </row>
    <row r="368" spans="1:10" x14ac:dyDescent="0.3">
      <c r="A368">
        <v>173</v>
      </c>
      <c r="B368">
        <v>1617</v>
      </c>
      <c r="C368" t="s">
        <v>14086</v>
      </c>
      <c r="D368">
        <v>1357.53</v>
      </c>
      <c r="E368" s="1" t="s">
        <v>13675</v>
      </c>
      <c r="F368" s="1" t="s">
        <v>13485</v>
      </c>
      <c r="G368" s="1" t="s">
        <v>13486</v>
      </c>
      <c r="H368" s="1" t="s">
        <v>14376</v>
      </c>
      <c r="I368" s="1" t="s">
        <v>14082</v>
      </c>
      <c r="J368" s="1" t="s">
        <v>14377</v>
      </c>
    </row>
    <row r="369" spans="1:10" x14ac:dyDescent="0.3">
      <c r="A369">
        <v>1311</v>
      </c>
      <c r="B369">
        <v>1688</v>
      </c>
      <c r="C369" t="s">
        <v>3666</v>
      </c>
      <c r="D369">
        <v>7447.44</v>
      </c>
      <c r="E369" s="1" t="s">
        <v>13683</v>
      </c>
      <c r="F369" s="1" t="s">
        <v>13485</v>
      </c>
      <c r="G369" s="1" t="s">
        <v>13486</v>
      </c>
      <c r="H369" s="1" t="s">
        <v>14378</v>
      </c>
      <c r="I369" s="1" t="s">
        <v>14082</v>
      </c>
      <c r="J369" s="1" t="s">
        <v>14379</v>
      </c>
    </row>
    <row r="370" spans="1:10" x14ac:dyDescent="0.3">
      <c r="A370">
        <v>957</v>
      </c>
      <c r="B370">
        <v>1078</v>
      </c>
      <c r="C370" t="s">
        <v>7419</v>
      </c>
      <c r="D370">
        <v>6811.06</v>
      </c>
      <c r="E370" s="1" t="s">
        <v>13675</v>
      </c>
      <c r="F370" s="1" t="s">
        <v>13485</v>
      </c>
      <c r="G370" s="1" t="s">
        <v>13505</v>
      </c>
      <c r="H370" s="1" t="s">
        <v>14380</v>
      </c>
      <c r="I370" s="1" t="s">
        <v>14082</v>
      </c>
      <c r="J370" s="1" t="s">
        <v>14381</v>
      </c>
    </row>
    <row r="371" spans="1:10" x14ac:dyDescent="0.3">
      <c r="A371">
        <v>1483</v>
      </c>
      <c r="B371">
        <v>137</v>
      </c>
      <c r="C371" t="s">
        <v>14382</v>
      </c>
      <c r="D371">
        <v>9565.25</v>
      </c>
      <c r="E371" s="1" t="s">
        <v>13683</v>
      </c>
      <c r="F371" s="1" t="s">
        <v>13485</v>
      </c>
      <c r="G371" s="1" t="s">
        <v>13490</v>
      </c>
      <c r="H371" s="1" t="s">
        <v>14383</v>
      </c>
      <c r="I371" s="1" t="s">
        <v>14082</v>
      </c>
      <c r="J371" s="1" t="s">
        <v>14384</v>
      </c>
    </row>
    <row r="372" spans="1:10" x14ac:dyDescent="0.3">
      <c r="A372">
        <v>526</v>
      </c>
      <c r="B372">
        <v>1249</v>
      </c>
      <c r="C372" t="s">
        <v>14385</v>
      </c>
      <c r="D372">
        <v>8184.39</v>
      </c>
      <c r="E372" s="1" t="s">
        <v>13675</v>
      </c>
      <c r="F372" s="1" t="s">
        <v>13485</v>
      </c>
      <c r="G372" s="1" t="s">
        <v>13486</v>
      </c>
      <c r="H372" s="1" t="s">
        <v>14386</v>
      </c>
      <c r="I372" s="1" t="s">
        <v>14082</v>
      </c>
      <c r="J372" s="1" t="s">
        <v>14387</v>
      </c>
    </row>
    <row r="373" spans="1:10" x14ac:dyDescent="0.3">
      <c r="A373">
        <v>1560</v>
      </c>
      <c r="B373">
        <v>1253</v>
      </c>
      <c r="C373" t="s">
        <v>2979</v>
      </c>
      <c r="D373">
        <v>5872.02</v>
      </c>
      <c r="E373" s="1" t="s">
        <v>13675</v>
      </c>
      <c r="F373" s="1" t="s">
        <v>13485</v>
      </c>
      <c r="G373" s="1" t="s">
        <v>13505</v>
      </c>
      <c r="H373" s="1" t="s">
        <v>14388</v>
      </c>
      <c r="I373" s="1" t="s">
        <v>14082</v>
      </c>
      <c r="J373" s="1" t="s">
        <v>14389</v>
      </c>
    </row>
    <row r="374" spans="1:10" x14ac:dyDescent="0.3">
      <c r="A374">
        <v>101</v>
      </c>
      <c r="B374">
        <v>1891</v>
      </c>
      <c r="C374" t="s">
        <v>14390</v>
      </c>
      <c r="D374">
        <v>7391.13</v>
      </c>
      <c r="E374" s="1" t="s">
        <v>13678</v>
      </c>
      <c r="F374" s="1" t="s">
        <v>13485</v>
      </c>
      <c r="G374" s="1" t="s">
        <v>13505</v>
      </c>
      <c r="H374" s="1" t="s">
        <v>14022</v>
      </c>
      <c r="I374" s="1" t="s">
        <v>14082</v>
      </c>
      <c r="J374" s="1" t="s">
        <v>14391</v>
      </c>
    </row>
    <row r="375" spans="1:10" x14ac:dyDescent="0.3">
      <c r="A375">
        <v>1476</v>
      </c>
      <c r="B375">
        <v>937</v>
      </c>
      <c r="C375" t="s">
        <v>14392</v>
      </c>
      <c r="D375">
        <v>8166.35</v>
      </c>
      <c r="E375" s="1" t="s">
        <v>13678</v>
      </c>
      <c r="F375" s="1" t="s">
        <v>13485</v>
      </c>
      <c r="G375" s="1" t="s">
        <v>13486</v>
      </c>
      <c r="H375" s="1" t="s">
        <v>14393</v>
      </c>
      <c r="I375" s="1" t="s">
        <v>14082</v>
      </c>
      <c r="J375" s="1" t="s">
        <v>14394</v>
      </c>
    </row>
    <row r="376" spans="1:10" x14ac:dyDescent="0.3">
      <c r="A376">
        <v>619</v>
      </c>
      <c r="B376">
        <v>21</v>
      </c>
      <c r="C376" t="s">
        <v>2029</v>
      </c>
      <c r="D376">
        <v>335.51</v>
      </c>
      <c r="E376" s="1" t="s">
        <v>13678</v>
      </c>
      <c r="F376" s="1" t="s">
        <v>13485</v>
      </c>
      <c r="G376" s="1" t="s">
        <v>13498</v>
      </c>
      <c r="H376" s="1" t="s">
        <v>14395</v>
      </c>
      <c r="I376" s="1" t="s">
        <v>14082</v>
      </c>
      <c r="J376" s="1" t="s">
        <v>14396</v>
      </c>
    </row>
    <row r="377" spans="1:10" x14ac:dyDescent="0.3">
      <c r="A377">
        <v>1698</v>
      </c>
      <c r="B377">
        <v>440</v>
      </c>
      <c r="C377" t="s">
        <v>14397</v>
      </c>
      <c r="D377">
        <v>8267.51</v>
      </c>
      <c r="E377" s="1" t="s">
        <v>13683</v>
      </c>
      <c r="F377" s="1" t="s">
        <v>13485</v>
      </c>
      <c r="G377" s="1" t="s">
        <v>13490</v>
      </c>
      <c r="H377" s="1" t="s">
        <v>14398</v>
      </c>
      <c r="I377" s="1" t="s">
        <v>14082</v>
      </c>
      <c r="J377" s="1" t="s">
        <v>14399</v>
      </c>
    </row>
    <row r="378" spans="1:10" x14ac:dyDescent="0.3">
      <c r="A378">
        <v>1838</v>
      </c>
      <c r="B378">
        <v>1868</v>
      </c>
      <c r="C378" t="s">
        <v>6323</v>
      </c>
      <c r="D378">
        <v>4652.2299999999996</v>
      </c>
      <c r="E378" s="1" t="s">
        <v>13678</v>
      </c>
      <c r="F378" s="1" t="s">
        <v>13485</v>
      </c>
      <c r="G378" s="1" t="s">
        <v>13498</v>
      </c>
      <c r="H378" s="1" t="s">
        <v>14400</v>
      </c>
      <c r="I378" s="1" t="s">
        <v>14082</v>
      </c>
      <c r="J378" s="1" t="s">
        <v>14401</v>
      </c>
    </row>
    <row r="379" spans="1:10" x14ac:dyDescent="0.3">
      <c r="A379">
        <v>134</v>
      </c>
      <c r="B379">
        <v>34</v>
      </c>
      <c r="C379" t="s">
        <v>2609</v>
      </c>
      <c r="D379">
        <v>2109</v>
      </c>
      <c r="E379" s="1" t="s">
        <v>13678</v>
      </c>
      <c r="F379" s="1" t="s">
        <v>13485</v>
      </c>
      <c r="G379" s="1" t="s">
        <v>13498</v>
      </c>
      <c r="H379" s="1" t="s">
        <v>14402</v>
      </c>
      <c r="I379" s="1" t="s">
        <v>14082</v>
      </c>
      <c r="J379" s="1" t="s">
        <v>14403</v>
      </c>
    </row>
    <row r="380" spans="1:10" x14ac:dyDescent="0.3">
      <c r="A380">
        <v>1931</v>
      </c>
      <c r="B380">
        <v>1158</v>
      </c>
      <c r="C380" t="s">
        <v>3885</v>
      </c>
      <c r="D380">
        <v>3921.47</v>
      </c>
      <c r="E380" s="1" t="s">
        <v>13675</v>
      </c>
      <c r="F380" s="1" t="s">
        <v>13485</v>
      </c>
      <c r="G380" s="1" t="s">
        <v>13486</v>
      </c>
      <c r="H380" s="1" t="s">
        <v>14404</v>
      </c>
      <c r="I380" s="1" t="s">
        <v>14082</v>
      </c>
      <c r="J380" s="1" t="s">
        <v>14405</v>
      </c>
    </row>
    <row r="381" spans="1:10" x14ac:dyDescent="0.3">
      <c r="A381">
        <v>383</v>
      </c>
      <c r="B381">
        <v>174</v>
      </c>
      <c r="C381" t="s">
        <v>7438</v>
      </c>
      <c r="D381">
        <v>5899.25</v>
      </c>
      <c r="E381" s="1" t="s">
        <v>13678</v>
      </c>
      <c r="F381" s="1" t="s">
        <v>13485</v>
      </c>
      <c r="G381" s="1" t="s">
        <v>13490</v>
      </c>
      <c r="H381" s="1" t="s">
        <v>14406</v>
      </c>
      <c r="I381" s="1" t="s">
        <v>14082</v>
      </c>
      <c r="J381" s="1" t="s">
        <v>14407</v>
      </c>
    </row>
    <row r="382" spans="1:10" x14ac:dyDescent="0.3">
      <c r="A382">
        <v>108</v>
      </c>
      <c r="B382">
        <v>175</v>
      </c>
      <c r="C382" t="s">
        <v>14408</v>
      </c>
      <c r="D382">
        <v>7521.6</v>
      </c>
      <c r="E382" s="1" t="s">
        <v>13683</v>
      </c>
      <c r="F382" s="1" t="s">
        <v>13485</v>
      </c>
      <c r="G382" s="1" t="s">
        <v>13486</v>
      </c>
      <c r="H382" s="1" t="s">
        <v>14409</v>
      </c>
      <c r="I382" s="1" t="s">
        <v>14082</v>
      </c>
      <c r="J382" s="1" t="s">
        <v>14410</v>
      </c>
    </row>
    <row r="383" spans="1:10" x14ac:dyDescent="0.3">
      <c r="A383">
        <v>350</v>
      </c>
      <c r="B383">
        <v>1370</v>
      </c>
      <c r="C383" t="s">
        <v>3554</v>
      </c>
      <c r="D383">
        <v>7532.32</v>
      </c>
      <c r="E383" s="1" t="s">
        <v>13678</v>
      </c>
      <c r="F383" s="1" t="s">
        <v>13485</v>
      </c>
      <c r="G383" s="1" t="s">
        <v>13505</v>
      </c>
      <c r="H383" s="1" t="s">
        <v>14411</v>
      </c>
      <c r="I383" s="1" t="s">
        <v>14082</v>
      </c>
      <c r="J383" s="1" t="s">
        <v>14412</v>
      </c>
    </row>
    <row r="384" spans="1:10" x14ac:dyDescent="0.3">
      <c r="A384">
        <v>1442</v>
      </c>
      <c r="B384">
        <v>1930</v>
      </c>
      <c r="C384" t="s">
        <v>3331</v>
      </c>
      <c r="D384">
        <v>447.23</v>
      </c>
      <c r="E384" s="1" t="s">
        <v>13678</v>
      </c>
      <c r="F384" s="1" t="s">
        <v>13485</v>
      </c>
      <c r="G384" s="1" t="s">
        <v>13490</v>
      </c>
      <c r="H384" s="1" t="s">
        <v>14413</v>
      </c>
      <c r="I384" s="1" t="s">
        <v>14082</v>
      </c>
      <c r="J384" s="1" t="s">
        <v>14414</v>
      </c>
    </row>
    <row r="385" spans="1:10" x14ac:dyDescent="0.3">
      <c r="A385">
        <v>19</v>
      </c>
      <c r="B385">
        <v>1892</v>
      </c>
      <c r="C385" t="s">
        <v>14415</v>
      </c>
      <c r="D385">
        <v>9286.3799999999992</v>
      </c>
      <c r="E385" s="1" t="s">
        <v>13675</v>
      </c>
      <c r="F385" s="1" t="s">
        <v>13485</v>
      </c>
      <c r="G385" s="1" t="s">
        <v>13498</v>
      </c>
      <c r="H385" s="1" t="s">
        <v>14416</v>
      </c>
      <c r="I385" s="1" t="s">
        <v>14082</v>
      </c>
      <c r="J385" s="1" t="s">
        <v>14417</v>
      </c>
    </row>
    <row r="386" spans="1:10" x14ac:dyDescent="0.3">
      <c r="A386">
        <v>760</v>
      </c>
      <c r="B386">
        <v>555</v>
      </c>
      <c r="C386" t="s">
        <v>14418</v>
      </c>
      <c r="D386">
        <v>5351</v>
      </c>
      <c r="E386" s="1" t="s">
        <v>13678</v>
      </c>
      <c r="F386" s="1" t="s">
        <v>13485</v>
      </c>
      <c r="G386" s="1" t="s">
        <v>13490</v>
      </c>
      <c r="H386" s="1" t="s">
        <v>14419</v>
      </c>
      <c r="I386" s="1" t="s">
        <v>14082</v>
      </c>
      <c r="J386" s="1" t="s">
        <v>14420</v>
      </c>
    </row>
    <row r="387" spans="1:10" x14ac:dyDescent="0.3">
      <c r="A387">
        <v>1843</v>
      </c>
      <c r="B387">
        <v>1121</v>
      </c>
      <c r="C387" t="s">
        <v>14421</v>
      </c>
      <c r="D387">
        <v>6161.25</v>
      </c>
      <c r="E387" s="1" t="s">
        <v>13683</v>
      </c>
      <c r="F387" s="1" t="s">
        <v>13485</v>
      </c>
      <c r="G387" s="1" t="s">
        <v>13505</v>
      </c>
      <c r="H387" s="1" t="s">
        <v>14422</v>
      </c>
      <c r="I387" s="1" t="s">
        <v>14082</v>
      </c>
      <c r="J387" s="1" t="s">
        <v>14423</v>
      </c>
    </row>
    <row r="388" spans="1:10" x14ac:dyDescent="0.3">
      <c r="A388">
        <v>476</v>
      </c>
      <c r="B388">
        <v>861</v>
      </c>
      <c r="C388" t="s">
        <v>14424</v>
      </c>
      <c r="D388">
        <v>5659.71</v>
      </c>
      <c r="E388" s="1" t="s">
        <v>13683</v>
      </c>
      <c r="F388" s="1" t="s">
        <v>13485</v>
      </c>
      <c r="G388" s="1" t="s">
        <v>13486</v>
      </c>
      <c r="H388" s="1" t="s">
        <v>14425</v>
      </c>
      <c r="I388" s="1" t="s">
        <v>14082</v>
      </c>
      <c r="J388" s="1" t="s">
        <v>14426</v>
      </c>
    </row>
    <row r="389" spans="1:10" x14ac:dyDescent="0.3">
      <c r="A389">
        <v>1559</v>
      </c>
      <c r="B389">
        <v>1125</v>
      </c>
      <c r="C389" t="s">
        <v>9015</v>
      </c>
      <c r="D389">
        <v>5706.47</v>
      </c>
      <c r="E389" s="1" t="s">
        <v>13683</v>
      </c>
      <c r="F389" s="1" t="s">
        <v>13485</v>
      </c>
      <c r="G389" s="1" t="s">
        <v>13498</v>
      </c>
      <c r="H389" s="1" t="s">
        <v>14427</v>
      </c>
      <c r="I389" s="1" t="s">
        <v>14082</v>
      </c>
      <c r="J389" s="1" t="s">
        <v>14428</v>
      </c>
    </row>
    <row r="390" spans="1:10" x14ac:dyDescent="0.3">
      <c r="A390">
        <v>1660</v>
      </c>
      <c r="B390">
        <v>924</v>
      </c>
      <c r="C390" t="s">
        <v>14429</v>
      </c>
      <c r="D390">
        <v>851.72</v>
      </c>
      <c r="E390" s="1" t="s">
        <v>13683</v>
      </c>
      <c r="F390" s="1" t="s">
        <v>13485</v>
      </c>
      <c r="G390" s="1" t="s">
        <v>13505</v>
      </c>
      <c r="H390" s="1" t="s">
        <v>14430</v>
      </c>
      <c r="I390" s="1" t="s">
        <v>14082</v>
      </c>
      <c r="J390" s="1" t="s">
        <v>14431</v>
      </c>
    </row>
    <row r="391" spans="1:10" x14ac:dyDescent="0.3">
      <c r="A391">
        <v>939</v>
      </c>
      <c r="B391">
        <v>1033</v>
      </c>
      <c r="C391" t="s">
        <v>4738</v>
      </c>
      <c r="D391">
        <v>4758.54</v>
      </c>
      <c r="E391" s="1" t="s">
        <v>13675</v>
      </c>
      <c r="F391" s="1" t="s">
        <v>13485</v>
      </c>
      <c r="G391" s="1" t="s">
        <v>13498</v>
      </c>
      <c r="H391" s="1" t="s">
        <v>14432</v>
      </c>
      <c r="I391" s="1" t="s">
        <v>14082</v>
      </c>
      <c r="J391" s="1" t="s">
        <v>14433</v>
      </c>
    </row>
    <row r="392" spans="1:10" x14ac:dyDescent="0.3">
      <c r="A392">
        <v>1823</v>
      </c>
      <c r="B392">
        <v>254</v>
      </c>
      <c r="C392" t="s">
        <v>14434</v>
      </c>
      <c r="D392">
        <v>404.38</v>
      </c>
      <c r="E392" s="1" t="s">
        <v>13683</v>
      </c>
      <c r="F392" s="1" t="s">
        <v>13485</v>
      </c>
      <c r="G392" s="1" t="s">
        <v>13498</v>
      </c>
      <c r="H392" s="1" t="s">
        <v>14435</v>
      </c>
      <c r="I392" s="1" t="s">
        <v>14082</v>
      </c>
      <c r="J392" s="1" t="s">
        <v>14436</v>
      </c>
    </row>
    <row r="393" spans="1:10" x14ac:dyDescent="0.3">
      <c r="A393">
        <v>1330</v>
      </c>
      <c r="B393">
        <v>877</v>
      </c>
      <c r="C393" t="s">
        <v>978</v>
      </c>
      <c r="D393">
        <v>2002.37</v>
      </c>
      <c r="E393" s="1" t="s">
        <v>13675</v>
      </c>
      <c r="F393" s="1" t="s">
        <v>13485</v>
      </c>
      <c r="G393" s="1" t="s">
        <v>13505</v>
      </c>
      <c r="H393" s="1" t="s">
        <v>14437</v>
      </c>
      <c r="I393" s="1" t="s">
        <v>14082</v>
      </c>
      <c r="J393" s="1" t="s">
        <v>14438</v>
      </c>
    </row>
    <row r="394" spans="1:10" x14ac:dyDescent="0.3">
      <c r="A394">
        <v>1413</v>
      </c>
      <c r="B394">
        <v>918</v>
      </c>
      <c r="C394" t="s">
        <v>9405</v>
      </c>
      <c r="D394">
        <v>1687.06</v>
      </c>
      <c r="E394" s="1" t="s">
        <v>13675</v>
      </c>
      <c r="F394" s="1" t="s">
        <v>13485</v>
      </c>
      <c r="G394" s="1" t="s">
        <v>13486</v>
      </c>
      <c r="H394" s="1" t="s">
        <v>14439</v>
      </c>
      <c r="I394" s="1" t="s">
        <v>14082</v>
      </c>
      <c r="J394" s="1" t="s">
        <v>14440</v>
      </c>
    </row>
    <row r="395" spans="1:10" x14ac:dyDescent="0.3">
      <c r="A395">
        <v>1639</v>
      </c>
      <c r="B395">
        <v>1963</v>
      </c>
      <c r="C395" t="s">
        <v>14441</v>
      </c>
      <c r="D395">
        <v>3502.81</v>
      </c>
      <c r="E395" s="1" t="s">
        <v>13675</v>
      </c>
      <c r="F395" s="1" t="s">
        <v>13485</v>
      </c>
      <c r="G395" s="1" t="s">
        <v>13498</v>
      </c>
      <c r="H395" s="1" t="s">
        <v>14442</v>
      </c>
      <c r="I395" s="1" t="s">
        <v>14082</v>
      </c>
      <c r="J395" s="1" t="s">
        <v>14443</v>
      </c>
    </row>
    <row r="396" spans="1:10" x14ac:dyDescent="0.3">
      <c r="A396">
        <v>1616</v>
      </c>
      <c r="B396">
        <v>1098</v>
      </c>
      <c r="C396" t="s">
        <v>13483</v>
      </c>
      <c r="D396">
        <v>5715.3</v>
      </c>
      <c r="E396" s="1" t="s">
        <v>13683</v>
      </c>
      <c r="F396" s="1" t="s">
        <v>13485</v>
      </c>
      <c r="G396" s="1" t="s">
        <v>13505</v>
      </c>
      <c r="H396" s="1" t="s">
        <v>14444</v>
      </c>
      <c r="I396" s="1" t="s">
        <v>14082</v>
      </c>
      <c r="J396" s="1" t="s">
        <v>14445</v>
      </c>
    </row>
    <row r="397" spans="1:10" x14ac:dyDescent="0.3">
      <c r="A397">
        <v>1627</v>
      </c>
      <c r="B397">
        <v>59</v>
      </c>
      <c r="C397" t="s">
        <v>13518</v>
      </c>
      <c r="D397">
        <v>4689.4399999999996</v>
      </c>
      <c r="E397" s="1" t="s">
        <v>13683</v>
      </c>
      <c r="F397" s="1" t="s">
        <v>13485</v>
      </c>
      <c r="G397" s="1" t="s">
        <v>13486</v>
      </c>
      <c r="H397" s="1" t="s">
        <v>14446</v>
      </c>
      <c r="I397" s="1" t="s">
        <v>14082</v>
      </c>
      <c r="J397" s="1" t="s">
        <v>14447</v>
      </c>
    </row>
    <row r="398" spans="1:10" x14ac:dyDescent="0.3">
      <c r="A398">
        <v>81</v>
      </c>
      <c r="B398">
        <v>93</v>
      </c>
      <c r="C398" t="s">
        <v>6271</v>
      </c>
      <c r="D398">
        <v>6953.61</v>
      </c>
      <c r="E398" s="1" t="s">
        <v>13678</v>
      </c>
      <c r="F398" s="1" t="s">
        <v>13485</v>
      </c>
      <c r="G398" s="1" t="s">
        <v>13490</v>
      </c>
      <c r="H398" s="1" t="s">
        <v>14448</v>
      </c>
      <c r="I398" s="1" t="s">
        <v>14082</v>
      </c>
      <c r="J398" s="1" t="s">
        <v>14449</v>
      </c>
    </row>
    <row r="399" spans="1:10" x14ac:dyDescent="0.3">
      <c r="A399">
        <v>295</v>
      </c>
      <c r="B399">
        <v>1876</v>
      </c>
      <c r="C399" t="s">
        <v>14450</v>
      </c>
      <c r="D399">
        <v>5359.86</v>
      </c>
      <c r="E399" s="1" t="s">
        <v>13683</v>
      </c>
      <c r="F399" s="1" t="s">
        <v>13485</v>
      </c>
      <c r="G399" s="1" t="s">
        <v>13498</v>
      </c>
      <c r="H399" s="1" t="s">
        <v>14451</v>
      </c>
      <c r="I399" s="1" t="s">
        <v>14082</v>
      </c>
      <c r="J399" s="1" t="s">
        <v>14452</v>
      </c>
    </row>
    <row r="400" spans="1:10" x14ac:dyDescent="0.3">
      <c r="A400">
        <v>847</v>
      </c>
      <c r="B400">
        <v>515</v>
      </c>
      <c r="C400" t="s">
        <v>6624</v>
      </c>
      <c r="D400">
        <v>5152.0200000000004</v>
      </c>
      <c r="E400" s="1" t="s">
        <v>13675</v>
      </c>
      <c r="F400" s="1" t="s">
        <v>13485</v>
      </c>
      <c r="G400" s="1" t="s">
        <v>13505</v>
      </c>
      <c r="H400" s="1" t="s">
        <v>14453</v>
      </c>
      <c r="I400" s="1" t="s">
        <v>14082</v>
      </c>
      <c r="J400" s="1" t="s">
        <v>14454</v>
      </c>
    </row>
    <row r="401" spans="1:10" x14ac:dyDescent="0.3">
      <c r="A401">
        <v>114</v>
      </c>
      <c r="B401">
        <v>1127</v>
      </c>
      <c r="C401" t="s">
        <v>3544</v>
      </c>
      <c r="D401">
        <v>7553.23</v>
      </c>
      <c r="E401" s="1" t="s">
        <v>13683</v>
      </c>
      <c r="F401" s="1" t="s">
        <v>13485</v>
      </c>
      <c r="G401" s="1" t="s">
        <v>13486</v>
      </c>
      <c r="H401" s="1" t="s">
        <v>14455</v>
      </c>
      <c r="I401" s="1" t="s">
        <v>14082</v>
      </c>
      <c r="J401" s="1" t="s">
        <v>14456</v>
      </c>
    </row>
    <row r="402" spans="1:10" x14ac:dyDescent="0.3">
      <c r="A402">
        <v>2</v>
      </c>
      <c r="B402">
        <v>359</v>
      </c>
      <c r="C402" t="s">
        <v>14457</v>
      </c>
      <c r="D402">
        <v>2650.88</v>
      </c>
      <c r="E402" s="1" t="s">
        <v>13683</v>
      </c>
      <c r="F402" s="1" t="s">
        <v>13485</v>
      </c>
      <c r="G402" s="1" t="s">
        <v>13486</v>
      </c>
      <c r="H402" s="1" t="s">
        <v>14458</v>
      </c>
      <c r="I402" s="1" t="s">
        <v>14082</v>
      </c>
      <c r="J402" s="1" t="s">
        <v>14459</v>
      </c>
    </row>
    <row r="403" spans="1:10" x14ac:dyDescent="0.3">
      <c r="A403">
        <v>1272</v>
      </c>
      <c r="B403">
        <v>71</v>
      </c>
      <c r="C403" t="s">
        <v>13588</v>
      </c>
      <c r="D403">
        <v>1298.18</v>
      </c>
      <c r="E403" s="1" t="s">
        <v>13678</v>
      </c>
      <c r="F403" s="1" t="s">
        <v>13485</v>
      </c>
      <c r="G403" s="1" t="s">
        <v>13505</v>
      </c>
      <c r="H403" s="1" t="s">
        <v>14460</v>
      </c>
      <c r="I403" s="1" t="s">
        <v>14082</v>
      </c>
      <c r="J403" s="1" t="s">
        <v>14461</v>
      </c>
    </row>
    <row r="404" spans="1:10" x14ac:dyDescent="0.3">
      <c r="A404">
        <v>1964</v>
      </c>
      <c r="B404">
        <v>1430</v>
      </c>
      <c r="C404" t="s">
        <v>7929</v>
      </c>
      <c r="D404">
        <v>8545.27</v>
      </c>
      <c r="E404" s="1" t="s">
        <v>13683</v>
      </c>
      <c r="F404" s="1" t="s">
        <v>13485</v>
      </c>
      <c r="G404" s="1" t="s">
        <v>13505</v>
      </c>
      <c r="H404" s="1" t="s">
        <v>14462</v>
      </c>
      <c r="I404" s="1" t="s">
        <v>14082</v>
      </c>
      <c r="J404" s="1" t="s">
        <v>14463</v>
      </c>
    </row>
    <row r="405" spans="1:10" x14ac:dyDescent="0.3">
      <c r="A405">
        <v>400</v>
      </c>
      <c r="B405">
        <v>1569</v>
      </c>
      <c r="C405" t="s">
        <v>8482</v>
      </c>
      <c r="D405">
        <v>2317.85</v>
      </c>
      <c r="E405" s="1" t="s">
        <v>13678</v>
      </c>
      <c r="F405" s="1" t="s">
        <v>13485</v>
      </c>
      <c r="G405" s="1" t="s">
        <v>13498</v>
      </c>
      <c r="H405" s="1" t="s">
        <v>14464</v>
      </c>
      <c r="I405" s="1" t="s">
        <v>14082</v>
      </c>
      <c r="J405" s="1" t="s">
        <v>14465</v>
      </c>
    </row>
    <row r="406" spans="1:10" x14ac:dyDescent="0.3">
      <c r="A406">
        <v>845</v>
      </c>
      <c r="B406">
        <v>903</v>
      </c>
      <c r="C406" t="s">
        <v>14466</v>
      </c>
      <c r="D406">
        <v>4643.0600000000004</v>
      </c>
      <c r="E406" s="1" t="s">
        <v>13484</v>
      </c>
      <c r="F406" s="1" t="s">
        <v>13485</v>
      </c>
      <c r="G406" s="1" t="s">
        <v>13490</v>
      </c>
      <c r="H406" s="1" t="s">
        <v>14467</v>
      </c>
      <c r="I406" s="1" t="s">
        <v>14082</v>
      </c>
      <c r="J406" s="1" t="s">
        <v>14468</v>
      </c>
    </row>
    <row r="407" spans="1:10" x14ac:dyDescent="0.3">
      <c r="A407">
        <v>1900</v>
      </c>
      <c r="B407">
        <v>923</v>
      </c>
      <c r="C407" t="s">
        <v>14469</v>
      </c>
      <c r="D407">
        <v>1227.5999999999999</v>
      </c>
      <c r="E407" s="1" t="s">
        <v>13484</v>
      </c>
      <c r="F407" s="1" t="s">
        <v>13485</v>
      </c>
      <c r="G407" s="1" t="s">
        <v>13505</v>
      </c>
      <c r="H407" s="1" t="s">
        <v>14470</v>
      </c>
      <c r="I407" s="1" t="s">
        <v>14082</v>
      </c>
      <c r="J407" s="1" t="s">
        <v>14471</v>
      </c>
    </row>
    <row r="408" spans="1:10" x14ac:dyDescent="0.3">
      <c r="A408">
        <v>1896</v>
      </c>
      <c r="B408">
        <v>278</v>
      </c>
      <c r="C408" t="s">
        <v>3636</v>
      </c>
      <c r="D408">
        <v>7775.12</v>
      </c>
      <c r="E408" s="1" t="s">
        <v>13484</v>
      </c>
      <c r="F408" s="1" t="s">
        <v>13485</v>
      </c>
      <c r="G408" s="1" t="s">
        <v>13490</v>
      </c>
      <c r="H408" s="1" t="s">
        <v>14472</v>
      </c>
      <c r="I408" s="1" t="s">
        <v>14082</v>
      </c>
      <c r="J408" s="1" t="s">
        <v>14473</v>
      </c>
    </row>
    <row r="409" spans="1:10" x14ac:dyDescent="0.3">
      <c r="A409">
        <v>1864</v>
      </c>
      <c r="B409">
        <v>1942</v>
      </c>
      <c r="C409" t="s">
        <v>14474</v>
      </c>
      <c r="D409">
        <v>5377.19</v>
      </c>
      <c r="E409" s="1" t="s">
        <v>13484</v>
      </c>
      <c r="F409" s="1" t="s">
        <v>13485</v>
      </c>
      <c r="G409" s="1" t="s">
        <v>13505</v>
      </c>
      <c r="H409" s="1" t="s">
        <v>14475</v>
      </c>
      <c r="I409" s="1" t="s">
        <v>14082</v>
      </c>
      <c r="J409" s="1" t="s">
        <v>14476</v>
      </c>
    </row>
    <row r="410" spans="1:10" x14ac:dyDescent="0.3">
      <c r="A410">
        <v>1961</v>
      </c>
      <c r="B410">
        <v>334</v>
      </c>
      <c r="C410" t="s">
        <v>6028</v>
      </c>
      <c r="D410">
        <v>4073.66</v>
      </c>
      <c r="E410" s="1" t="s">
        <v>13484</v>
      </c>
      <c r="F410" s="1" t="s">
        <v>13485</v>
      </c>
      <c r="G410" s="1" t="s">
        <v>13498</v>
      </c>
      <c r="H410" s="1" t="s">
        <v>14477</v>
      </c>
      <c r="I410" s="1" t="s">
        <v>14082</v>
      </c>
      <c r="J410" s="1" t="s">
        <v>14478</v>
      </c>
    </row>
    <row r="411" spans="1:10" x14ac:dyDescent="0.3">
      <c r="A411">
        <v>236</v>
      </c>
      <c r="B411">
        <v>250</v>
      </c>
      <c r="C411" t="s">
        <v>7018</v>
      </c>
      <c r="D411">
        <v>8453.66</v>
      </c>
      <c r="E411" s="1" t="s">
        <v>13484</v>
      </c>
      <c r="F411" s="1" t="s">
        <v>13485</v>
      </c>
      <c r="G411" s="1" t="s">
        <v>13498</v>
      </c>
      <c r="H411" s="1" t="s">
        <v>14479</v>
      </c>
      <c r="I411" s="1" t="s">
        <v>14082</v>
      </c>
      <c r="J411" s="1" t="s">
        <v>14480</v>
      </c>
    </row>
    <row r="412" spans="1:10" x14ac:dyDescent="0.3">
      <c r="A412">
        <v>771</v>
      </c>
      <c r="B412">
        <v>1338</v>
      </c>
      <c r="C412" t="s">
        <v>14481</v>
      </c>
      <c r="D412">
        <v>9744.99</v>
      </c>
      <c r="E412" s="1" t="s">
        <v>13484</v>
      </c>
      <c r="F412" s="1" t="s">
        <v>13485</v>
      </c>
      <c r="G412" s="1" t="s">
        <v>13490</v>
      </c>
      <c r="H412" s="1" t="s">
        <v>14482</v>
      </c>
      <c r="I412" s="1" t="s">
        <v>14082</v>
      </c>
      <c r="J412" s="1" t="s">
        <v>14483</v>
      </c>
    </row>
    <row r="413" spans="1:10" x14ac:dyDescent="0.3">
      <c r="A413">
        <v>1391</v>
      </c>
      <c r="B413">
        <v>148</v>
      </c>
      <c r="C413" t="s">
        <v>524</v>
      </c>
      <c r="D413">
        <v>6812.69</v>
      </c>
      <c r="E413" s="1" t="s">
        <v>13484</v>
      </c>
      <c r="F413" s="1" t="s">
        <v>13485</v>
      </c>
      <c r="G413" s="1" t="s">
        <v>13505</v>
      </c>
      <c r="H413" s="1" t="s">
        <v>14484</v>
      </c>
      <c r="I413" s="1" t="s">
        <v>14082</v>
      </c>
      <c r="J413" s="1" t="s">
        <v>14485</v>
      </c>
    </row>
    <row r="414" spans="1:10" x14ac:dyDescent="0.3">
      <c r="A414">
        <v>153</v>
      </c>
      <c r="B414">
        <v>325</v>
      </c>
      <c r="C414" t="s">
        <v>2377</v>
      </c>
      <c r="D414">
        <v>1309.27</v>
      </c>
      <c r="E414" s="1" t="s">
        <v>13484</v>
      </c>
      <c r="F414" s="1" t="s">
        <v>13485</v>
      </c>
      <c r="G414" s="1" t="s">
        <v>13505</v>
      </c>
      <c r="H414" s="1" t="s">
        <v>14486</v>
      </c>
      <c r="I414" s="1" t="s">
        <v>14082</v>
      </c>
      <c r="J414" s="1" t="s">
        <v>14487</v>
      </c>
    </row>
    <row r="415" spans="1:10" x14ac:dyDescent="0.3">
      <c r="A415">
        <v>1578</v>
      </c>
      <c r="B415">
        <v>1804</v>
      </c>
      <c r="C415" t="s">
        <v>799</v>
      </c>
      <c r="D415">
        <v>2816.74</v>
      </c>
      <c r="E415" s="1" t="s">
        <v>13484</v>
      </c>
      <c r="F415" s="1" t="s">
        <v>13485</v>
      </c>
      <c r="G415" s="1" t="s">
        <v>13486</v>
      </c>
      <c r="H415" s="1" t="s">
        <v>14488</v>
      </c>
      <c r="I415" s="1" t="s">
        <v>14082</v>
      </c>
      <c r="J415" s="1" t="s">
        <v>14489</v>
      </c>
    </row>
    <row r="416" spans="1:10" x14ac:dyDescent="0.3">
      <c r="A416">
        <v>901</v>
      </c>
      <c r="B416">
        <v>879</v>
      </c>
      <c r="C416" t="s">
        <v>13518</v>
      </c>
      <c r="D416">
        <v>9900.33</v>
      </c>
      <c r="E416" s="1" t="s">
        <v>13484</v>
      </c>
      <c r="F416" s="1" t="s">
        <v>13485</v>
      </c>
      <c r="G416" s="1" t="s">
        <v>13490</v>
      </c>
      <c r="H416" s="1" t="s">
        <v>14490</v>
      </c>
      <c r="I416" s="1" t="s">
        <v>14082</v>
      </c>
      <c r="J416" s="1" t="s">
        <v>14491</v>
      </c>
    </row>
    <row r="417" spans="1:10" x14ac:dyDescent="0.3">
      <c r="A417">
        <v>1252</v>
      </c>
      <c r="B417">
        <v>1626</v>
      </c>
      <c r="C417" t="s">
        <v>3656</v>
      </c>
      <c r="D417">
        <v>7081.25</v>
      </c>
      <c r="E417" s="1" t="s">
        <v>13484</v>
      </c>
      <c r="F417" s="1" t="s">
        <v>13485</v>
      </c>
      <c r="G417" s="1" t="s">
        <v>13490</v>
      </c>
      <c r="H417" s="1" t="s">
        <v>14492</v>
      </c>
      <c r="I417" s="1" t="s">
        <v>14082</v>
      </c>
      <c r="J417" s="1" t="s">
        <v>14493</v>
      </c>
    </row>
    <row r="418" spans="1:10" x14ac:dyDescent="0.3">
      <c r="A418">
        <v>1656</v>
      </c>
      <c r="B418">
        <v>1554</v>
      </c>
      <c r="C418" t="s">
        <v>14494</v>
      </c>
      <c r="D418">
        <v>2560.38</v>
      </c>
      <c r="E418" s="1" t="s">
        <v>13484</v>
      </c>
      <c r="F418" s="1" t="s">
        <v>13485</v>
      </c>
      <c r="G418" s="1" t="s">
        <v>13498</v>
      </c>
      <c r="H418" s="1" t="s">
        <v>14495</v>
      </c>
      <c r="I418" s="1" t="s">
        <v>14082</v>
      </c>
      <c r="J418" s="1" t="s">
        <v>14496</v>
      </c>
    </row>
    <row r="419" spans="1:10" x14ac:dyDescent="0.3">
      <c r="A419">
        <v>837</v>
      </c>
      <c r="B419">
        <v>1990</v>
      </c>
      <c r="C419" t="s">
        <v>14207</v>
      </c>
      <c r="D419">
        <v>6520.24</v>
      </c>
      <c r="E419" s="1" t="s">
        <v>13484</v>
      </c>
      <c r="F419" s="1" t="s">
        <v>13485</v>
      </c>
      <c r="G419" s="1" t="s">
        <v>13490</v>
      </c>
      <c r="H419" s="1" t="s">
        <v>14497</v>
      </c>
      <c r="I419" s="1" t="s">
        <v>14082</v>
      </c>
      <c r="J419" s="1" t="s">
        <v>14498</v>
      </c>
    </row>
    <row r="420" spans="1:10" x14ac:dyDescent="0.3">
      <c r="A420">
        <v>536</v>
      </c>
      <c r="B420">
        <v>738</v>
      </c>
      <c r="C420" t="s">
        <v>14499</v>
      </c>
      <c r="D420">
        <v>9133.35</v>
      </c>
      <c r="E420" s="1" t="s">
        <v>13484</v>
      </c>
      <c r="F420" s="1" t="s">
        <v>13485</v>
      </c>
      <c r="G420" s="1" t="s">
        <v>13486</v>
      </c>
      <c r="H420" s="1" t="s">
        <v>14500</v>
      </c>
      <c r="I420" s="1" t="s">
        <v>14082</v>
      </c>
      <c r="J420" s="1" t="s">
        <v>14501</v>
      </c>
    </row>
    <row r="421" spans="1:10" x14ac:dyDescent="0.3">
      <c r="A421">
        <v>822</v>
      </c>
      <c r="B421">
        <v>320</v>
      </c>
      <c r="C421" t="s">
        <v>8492</v>
      </c>
      <c r="D421">
        <v>4241.55</v>
      </c>
      <c r="E421" s="1" t="s">
        <v>13484</v>
      </c>
      <c r="F421" s="1" t="s">
        <v>13485</v>
      </c>
      <c r="G421" s="1" t="s">
        <v>13498</v>
      </c>
      <c r="H421" s="1" t="s">
        <v>14502</v>
      </c>
      <c r="I421" s="1" t="s">
        <v>14082</v>
      </c>
      <c r="J421" s="1" t="s">
        <v>14503</v>
      </c>
    </row>
    <row r="422" spans="1:10" x14ac:dyDescent="0.3">
      <c r="A422">
        <v>1587</v>
      </c>
      <c r="B422">
        <v>1346</v>
      </c>
      <c r="C422" t="s">
        <v>14504</v>
      </c>
      <c r="D422">
        <v>4513.5600000000004</v>
      </c>
      <c r="E422" s="1" t="s">
        <v>13484</v>
      </c>
      <c r="F422" s="1" t="s">
        <v>13485</v>
      </c>
      <c r="G422" s="1" t="s">
        <v>13498</v>
      </c>
      <c r="H422" s="1" t="s">
        <v>14505</v>
      </c>
      <c r="I422" s="1" t="s">
        <v>14082</v>
      </c>
      <c r="J422" s="1" t="s">
        <v>14506</v>
      </c>
    </row>
    <row r="423" spans="1:10" x14ac:dyDescent="0.3">
      <c r="A423">
        <v>1424</v>
      </c>
      <c r="B423">
        <v>1329</v>
      </c>
      <c r="C423" t="s">
        <v>14507</v>
      </c>
      <c r="D423">
        <v>1749.12</v>
      </c>
      <c r="E423" s="1" t="s">
        <v>13484</v>
      </c>
      <c r="F423" s="1" t="s">
        <v>13485</v>
      </c>
      <c r="G423" s="1" t="s">
        <v>13505</v>
      </c>
      <c r="H423" s="1" t="s">
        <v>14508</v>
      </c>
      <c r="I423" s="1" t="s">
        <v>14082</v>
      </c>
      <c r="J423" s="1" t="s">
        <v>14509</v>
      </c>
    </row>
    <row r="424" spans="1:10" x14ac:dyDescent="0.3">
      <c r="A424">
        <v>1976</v>
      </c>
      <c r="B424">
        <v>1555</v>
      </c>
      <c r="C424" t="s">
        <v>14182</v>
      </c>
      <c r="D424">
        <v>8465.1299999999992</v>
      </c>
      <c r="E424" s="1" t="s">
        <v>13484</v>
      </c>
      <c r="F424" s="1" t="s">
        <v>13485</v>
      </c>
      <c r="G424" s="1" t="s">
        <v>13486</v>
      </c>
      <c r="H424" s="1" t="s">
        <v>14510</v>
      </c>
      <c r="I424" s="1" t="s">
        <v>14082</v>
      </c>
      <c r="J424" s="1" t="s">
        <v>14511</v>
      </c>
    </row>
    <row r="425" spans="1:10" x14ac:dyDescent="0.3">
      <c r="A425">
        <v>1449</v>
      </c>
      <c r="B425">
        <v>933</v>
      </c>
      <c r="C425" t="s">
        <v>14512</v>
      </c>
      <c r="D425">
        <v>6439.95</v>
      </c>
      <c r="E425" s="1" t="s">
        <v>13484</v>
      </c>
      <c r="F425" s="1" t="s">
        <v>13485</v>
      </c>
      <c r="G425" s="1" t="s">
        <v>13490</v>
      </c>
      <c r="H425" s="1" t="s">
        <v>14513</v>
      </c>
      <c r="I425" s="1" t="s">
        <v>14082</v>
      </c>
      <c r="J425" s="1" t="s">
        <v>14514</v>
      </c>
    </row>
    <row r="426" spans="1:10" x14ac:dyDescent="0.3">
      <c r="A426">
        <v>638</v>
      </c>
      <c r="B426">
        <v>1985</v>
      </c>
      <c r="C426" t="s">
        <v>13695</v>
      </c>
      <c r="D426">
        <v>4695.32</v>
      </c>
      <c r="E426" s="1" t="s">
        <v>13484</v>
      </c>
      <c r="F426" s="1" t="s">
        <v>13485</v>
      </c>
      <c r="G426" s="1" t="s">
        <v>13490</v>
      </c>
      <c r="H426" s="1" t="s">
        <v>14515</v>
      </c>
      <c r="I426" s="1" t="s">
        <v>14082</v>
      </c>
      <c r="J426" s="1" t="s">
        <v>14516</v>
      </c>
    </row>
    <row r="427" spans="1:10" x14ac:dyDescent="0.3">
      <c r="A427">
        <v>1547</v>
      </c>
      <c r="B427">
        <v>1686</v>
      </c>
      <c r="C427" t="s">
        <v>3636</v>
      </c>
      <c r="D427">
        <v>5937.55</v>
      </c>
      <c r="E427" s="1" t="s">
        <v>13484</v>
      </c>
      <c r="F427" s="1" t="s">
        <v>13485</v>
      </c>
      <c r="G427" s="1" t="s">
        <v>13490</v>
      </c>
      <c r="H427" s="1" t="s">
        <v>14517</v>
      </c>
      <c r="I427" s="1" t="s">
        <v>14082</v>
      </c>
      <c r="J427" s="1" t="s">
        <v>14518</v>
      </c>
    </row>
    <row r="428" spans="1:10" x14ac:dyDescent="0.3">
      <c r="A428">
        <v>129</v>
      </c>
      <c r="B428">
        <v>1478</v>
      </c>
      <c r="C428" t="s">
        <v>14519</v>
      </c>
      <c r="D428">
        <v>2741.5</v>
      </c>
      <c r="E428" s="1" t="s">
        <v>13484</v>
      </c>
      <c r="F428" s="1" t="s">
        <v>13485</v>
      </c>
      <c r="G428" s="1" t="s">
        <v>13486</v>
      </c>
      <c r="H428" s="1" t="s">
        <v>14520</v>
      </c>
      <c r="I428" s="1" t="s">
        <v>14082</v>
      </c>
      <c r="J428" s="1" t="s">
        <v>14521</v>
      </c>
    </row>
    <row r="429" spans="1:10" x14ac:dyDescent="0.3">
      <c r="A429">
        <v>445</v>
      </c>
      <c r="B429">
        <v>991</v>
      </c>
      <c r="C429" t="s">
        <v>6783</v>
      </c>
      <c r="D429">
        <v>4642.32</v>
      </c>
      <c r="E429" s="1" t="s">
        <v>13484</v>
      </c>
      <c r="F429" s="1" t="s">
        <v>13485</v>
      </c>
      <c r="G429" s="1" t="s">
        <v>13486</v>
      </c>
      <c r="H429" s="1" t="s">
        <v>14522</v>
      </c>
      <c r="I429" s="1" t="s">
        <v>14082</v>
      </c>
      <c r="J429" s="1" t="s">
        <v>14523</v>
      </c>
    </row>
    <row r="430" spans="1:10" x14ac:dyDescent="0.3">
      <c r="A430">
        <v>1433</v>
      </c>
      <c r="B430">
        <v>1602</v>
      </c>
      <c r="C430" t="s">
        <v>14524</v>
      </c>
      <c r="D430">
        <v>3346.99</v>
      </c>
      <c r="E430" s="1" t="s">
        <v>13484</v>
      </c>
      <c r="F430" s="1" t="s">
        <v>13485</v>
      </c>
      <c r="G430" s="1" t="s">
        <v>13498</v>
      </c>
      <c r="H430" s="1" t="s">
        <v>14525</v>
      </c>
      <c r="I430" s="1" t="s">
        <v>14082</v>
      </c>
      <c r="J430" s="1" t="s">
        <v>14526</v>
      </c>
    </row>
    <row r="431" spans="1:10" x14ac:dyDescent="0.3">
      <c r="A431">
        <v>1193</v>
      </c>
      <c r="B431">
        <v>1420</v>
      </c>
      <c r="C431" t="s">
        <v>8858</v>
      </c>
      <c r="D431">
        <v>3685.04</v>
      </c>
      <c r="E431" s="1" t="s">
        <v>13484</v>
      </c>
      <c r="F431" s="1" t="s">
        <v>13485</v>
      </c>
      <c r="G431" s="1" t="s">
        <v>13490</v>
      </c>
      <c r="H431" s="1" t="s">
        <v>14527</v>
      </c>
      <c r="I431" s="1" t="s">
        <v>14082</v>
      </c>
      <c r="J431" s="1" t="s">
        <v>14528</v>
      </c>
    </row>
    <row r="432" spans="1:10" x14ac:dyDescent="0.3">
      <c r="A432">
        <v>165</v>
      </c>
      <c r="B432">
        <v>1621</v>
      </c>
      <c r="C432" t="s">
        <v>13701</v>
      </c>
      <c r="D432">
        <v>4341.8100000000004</v>
      </c>
      <c r="E432" s="1" t="s">
        <v>13484</v>
      </c>
      <c r="F432" s="1" t="s">
        <v>13485</v>
      </c>
      <c r="G432" s="1" t="s">
        <v>13498</v>
      </c>
      <c r="H432" s="1" t="s">
        <v>14529</v>
      </c>
      <c r="I432" s="1" t="s">
        <v>14082</v>
      </c>
      <c r="J432" s="1" t="s">
        <v>14530</v>
      </c>
    </row>
    <row r="433" spans="1:10" x14ac:dyDescent="0.3">
      <c r="A433">
        <v>810</v>
      </c>
      <c r="B433">
        <v>1648</v>
      </c>
      <c r="C433" t="s">
        <v>14531</v>
      </c>
      <c r="D433">
        <v>8383.4699999999993</v>
      </c>
      <c r="E433" s="1" t="s">
        <v>13484</v>
      </c>
      <c r="F433" s="1" t="s">
        <v>13485</v>
      </c>
      <c r="G433" s="1" t="s">
        <v>13498</v>
      </c>
      <c r="H433" s="1" t="s">
        <v>14532</v>
      </c>
      <c r="I433" s="1" t="s">
        <v>14082</v>
      </c>
      <c r="J433" s="1" t="s">
        <v>14533</v>
      </c>
    </row>
    <row r="434" spans="1:10" x14ac:dyDescent="0.3">
      <c r="A434">
        <v>1165</v>
      </c>
      <c r="B434">
        <v>1762</v>
      </c>
      <c r="C434" t="s">
        <v>14534</v>
      </c>
      <c r="D434">
        <v>7569.1</v>
      </c>
      <c r="E434" s="1" t="s">
        <v>13484</v>
      </c>
      <c r="F434" s="1" t="s">
        <v>13485</v>
      </c>
      <c r="G434" s="1" t="s">
        <v>13486</v>
      </c>
      <c r="H434" s="1" t="s">
        <v>13871</v>
      </c>
      <c r="I434" s="1" t="s">
        <v>14082</v>
      </c>
      <c r="J434" s="1" t="s">
        <v>14535</v>
      </c>
    </row>
    <row r="435" spans="1:10" x14ac:dyDescent="0.3">
      <c r="A435">
        <v>1173</v>
      </c>
      <c r="B435">
        <v>827</v>
      </c>
      <c r="C435" t="s">
        <v>2377</v>
      </c>
      <c r="D435">
        <v>5703.95</v>
      </c>
      <c r="E435" s="1" t="s">
        <v>13484</v>
      </c>
      <c r="F435" s="1" t="s">
        <v>13485</v>
      </c>
      <c r="G435" s="1" t="s">
        <v>13498</v>
      </c>
      <c r="H435" s="1" t="s">
        <v>14536</v>
      </c>
      <c r="I435" s="1" t="s">
        <v>14082</v>
      </c>
      <c r="J435" s="1" t="s">
        <v>14537</v>
      </c>
    </row>
    <row r="436" spans="1:10" x14ac:dyDescent="0.3">
      <c r="A436">
        <v>1764</v>
      </c>
      <c r="B436">
        <v>463</v>
      </c>
      <c r="C436" t="s">
        <v>14538</v>
      </c>
      <c r="D436">
        <v>2627.76</v>
      </c>
      <c r="E436" s="1" t="s">
        <v>13484</v>
      </c>
      <c r="F436" s="1" t="s">
        <v>13485</v>
      </c>
      <c r="G436" s="1" t="s">
        <v>13486</v>
      </c>
      <c r="H436" s="1" t="s">
        <v>14249</v>
      </c>
      <c r="I436" s="1" t="s">
        <v>14082</v>
      </c>
      <c r="J436" s="1" t="s">
        <v>14539</v>
      </c>
    </row>
    <row r="437" spans="1:10" x14ac:dyDescent="0.3">
      <c r="A437">
        <v>1617</v>
      </c>
      <c r="B437">
        <v>1585</v>
      </c>
      <c r="C437" t="s">
        <v>1884</v>
      </c>
      <c r="D437">
        <v>4881.8599999999997</v>
      </c>
      <c r="E437" s="1" t="s">
        <v>13484</v>
      </c>
      <c r="F437" s="1" t="s">
        <v>13485</v>
      </c>
      <c r="G437" s="1" t="s">
        <v>13486</v>
      </c>
      <c r="H437" s="1" t="s">
        <v>14540</v>
      </c>
      <c r="I437" s="1" t="s">
        <v>14082</v>
      </c>
      <c r="J437" s="1" t="s">
        <v>14541</v>
      </c>
    </row>
    <row r="438" spans="1:10" x14ac:dyDescent="0.3">
      <c r="A438">
        <v>662</v>
      </c>
      <c r="B438">
        <v>1883</v>
      </c>
      <c r="C438" t="s">
        <v>5614</v>
      </c>
      <c r="D438">
        <v>3587.91</v>
      </c>
      <c r="E438" s="1" t="s">
        <v>13484</v>
      </c>
      <c r="F438" s="1" t="s">
        <v>13485</v>
      </c>
      <c r="G438" s="1" t="s">
        <v>13505</v>
      </c>
      <c r="H438" s="1" t="s">
        <v>14542</v>
      </c>
      <c r="I438" s="1" t="s">
        <v>14082</v>
      </c>
      <c r="J438" s="1" t="s">
        <v>14543</v>
      </c>
    </row>
    <row r="439" spans="1:10" x14ac:dyDescent="0.3">
      <c r="A439">
        <v>1333</v>
      </c>
      <c r="B439">
        <v>111</v>
      </c>
      <c r="C439" t="s">
        <v>14544</v>
      </c>
      <c r="D439">
        <v>2864.81</v>
      </c>
      <c r="E439" s="1" t="s">
        <v>13484</v>
      </c>
      <c r="F439" s="1" t="s">
        <v>13485</v>
      </c>
      <c r="G439" s="1" t="s">
        <v>13505</v>
      </c>
      <c r="H439" s="1" t="s">
        <v>14545</v>
      </c>
      <c r="I439" s="1" t="s">
        <v>14082</v>
      </c>
      <c r="J439" s="1" t="s">
        <v>14546</v>
      </c>
    </row>
    <row r="440" spans="1:10" x14ac:dyDescent="0.3">
      <c r="A440">
        <v>181</v>
      </c>
      <c r="B440">
        <v>1823</v>
      </c>
      <c r="C440" t="s">
        <v>9405</v>
      </c>
      <c r="D440">
        <v>5722.76</v>
      </c>
      <c r="E440" s="1" t="s">
        <v>13484</v>
      </c>
      <c r="F440" s="1" t="s">
        <v>13485</v>
      </c>
      <c r="G440" s="1" t="s">
        <v>13498</v>
      </c>
      <c r="H440" s="1" t="s">
        <v>14547</v>
      </c>
      <c r="I440" s="1" t="s">
        <v>14082</v>
      </c>
      <c r="J440" s="1" t="s">
        <v>14548</v>
      </c>
    </row>
    <row r="441" spans="1:10" x14ac:dyDescent="0.3">
      <c r="A441">
        <v>768</v>
      </c>
      <c r="B441">
        <v>1078</v>
      </c>
      <c r="C441" t="s">
        <v>13641</v>
      </c>
      <c r="D441">
        <v>781.58</v>
      </c>
      <c r="E441" s="1" t="s">
        <v>13484</v>
      </c>
      <c r="F441" s="1" t="s">
        <v>13485</v>
      </c>
      <c r="G441" s="1" t="s">
        <v>13505</v>
      </c>
      <c r="H441" s="1" t="s">
        <v>14549</v>
      </c>
      <c r="I441" s="1" t="s">
        <v>14082</v>
      </c>
      <c r="J441" s="1" t="s">
        <v>14550</v>
      </c>
    </row>
    <row r="442" spans="1:10" x14ac:dyDescent="0.3">
      <c r="A442">
        <v>1841</v>
      </c>
      <c r="B442">
        <v>1129</v>
      </c>
      <c r="C442" t="s">
        <v>14551</v>
      </c>
      <c r="D442">
        <v>538.03</v>
      </c>
      <c r="E442" s="1" t="s">
        <v>13484</v>
      </c>
      <c r="F442" s="1" t="s">
        <v>13485</v>
      </c>
      <c r="G442" s="1" t="s">
        <v>13486</v>
      </c>
      <c r="H442" s="1" t="s">
        <v>14552</v>
      </c>
      <c r="I442" s="1" t="s">
        <v>14082</v>
      </c>
      <c r="J442" s="1" t="s">
        <v>14553</v>
      </c>
    </row>
    <row r="443" spans="1:10" x14ac:dyDescent="0.3">
      <c r="A443">
        <v>347</v>
      </c>
      <c r="B443">
        <v>1288</v>
      </c>
      <c r="C443" t="s">
        <v>14554</v>
      </c>
      <c r="D443">
        <v>6785.58</v>
      </c>
      <c r="E443" s="1" t="s">
        <v>13484</v>
      </c>
      <c r="F443" s="1" t="s">
        <v>13485</v>
      </c>
      <c r="G443" s="1" t="s">
        <v>13490</v>
      </c>
      <c r="H443" s="1" t="s">
        <v>14555</v>
      </c>
      <c r="I443" s="1" t="s">
        <v>14082</v>
      </c>
      <c r="J443" s="1" t="s">
        <v>14556</v>
      </c>
    </row>
    <row r="444" spans="1:10" x14ac:dyDescent="0.3">
      <c r="A444">
        <v>545</v>
      </c>
      <c r="B444">
        <v>812</v>
      </c>
      <c r="C444" t="s">
        <v>14557</v>
      </c>
      <c r="D444">
        <v>892.64</v>
      </c>
      <c r="E444" s="1" t="s">
        <v>13484</v>
      </c>
      <c r="F444" s="1" t="s">
        <v>13485</v>
      </c>
      <c r="G444" s="1" t="s">
        <v>13486</v>
      </c>
      <c r="H444" s="1" t="s">
        <v>14558</v>
      </c>
      <c r="I444" s="1" t="s">
        <v>14082</v>
      </c>
      <c r="J444" s="1" t="s">
        <v>14559</v>
      </c>
    </row>
    <row r="445" spans="1:10" x14ac:dyDescent="0.3">
      <c r="A445">
        <v>1540</v>
      </c>
      <c r="B445">
        <v>600</v>
      </c>
      <c r="C445" t="s">
        <v>13880</v>
      </c>
      <c r="D445">
        <v>7278.28</v>
      </c>
      <c r="E445" s="1" t="s">
        <v>13484</v>
      </c>
      <c r="F445" s="1" t="s">
        <v>13485</v>
      </c>
      <c r="G445" s="1" t="s">
        <v>13490</v>
      </c>
      <c r="H445" s="1" t="s">
        <v>14560</v>
      </c>
      <c r="I445" s="1" t="s">
        <v>14082</v>
      </c>
      <c r="J445" s="1" t="s">
        <v>14561</v>
      </c>
    </row>
    <row r="446" spans="1:10" x14ac:dyDescent="0.3">
      <c r="A446">
        <v>1785</v>
      </c>
      <c r="B446">
        <v>1951</v>
      </c>
      <c r="C446" t="s">
        <v>2855</v>
      </c>
      <c r="D446">
        <v>6777.08</v>
      </c>
      <c r="E446" s="1" t="s">
        <v>13484</v>
      </c>
      <c r="F446" s="1" t="s">
        <v>13485</v>
      </c>
      <c r="G446" s="1" t="s">
        <v>13498</v>
      </c>
      <c r="H446" s="1" t="s">
        <v>14562</v>
      </c>
      <c r="I446" s="1" t="s">
        <v>14082</v>
      </c>
      <c r="J446" s="1" t="s">
        <v>14563</v>
      </c>
    </row>
    <row r="447" spans="1:10" x14ac:dyDescent="0.3">
      <c r="A447">
        <v>1211</v>
      </c>
      <c r="B447">
        <v>1821</v>
      </c>
      <c r="C447" t="s">
        <v>14248</v>
      </c>
      <c r="D447">
        <v>2228.86</v>
      </c>
      <c r="E447" s="1" t="s">
        <v>13484</v>
      </c>
      <c r="F447" s="1" t="s">
        <v>13485</v>
      </c>
      <c r="G447" s="1" t="s">
        <v>13498</v>
      </c>
      <c r="H447" s="1" t="s">
        <v>14564</v>
      </c>
      <c r="I447" s="1" t="s">
        <v>14082</v>
      </c>
      <c r="J447" s="1" t="s">
        <v>14565</v>
      </c>
    </row>
    <row r="448" spans="1:10" x14ac:dyDescent="0.3">
      <c r="A448">
        <v>994</v>
      </c>
      <c r="B448">
        <v>1978</v>
      </c>
      <c r="C448" t="s">
        <v>7515</v>
      </c>
      <c r="D448">
        <v>9034.5499999999993</v>
      </c>
      <c r="E448" s="1" t="s">
        <v>13484</v>
      </c>
      <c r="F448" s="1" t="s">
        <v>13485</v>
      </c>
      <c r="G448" s="1" t="s">
        <v>13486</v>
      </c>
      <c r="H448" s="1" t="s">
        <v>14566</v>
      </c>
      <c r="I448" s="1" t="s">
        <v>14082</v>
      </c>
      <c r="J448" s="1" t="s">
        <v>14567</v>
      </c>
    </row>
    <row r="449" spans="1:10" x14ac:dyDescent="0.3">
      <c r="A449">
        <v>711</v>
      </c>
      <c r="B449">
        <v>1263</v>
      </c>
      <c r="C449" t="s">
        <v>14272</v>
      </c>
      <c r="D449">
        <v>3223.34</v>
      </c>
      <c r="E449" s="1" t="s">
        <v>13484</v>
      </c>
      <c r="F449" s="1" t="s">
        <v>13485</v>
      </c>
      <c r="G449" s="1" t="s">
        <v>13498</v>
      </c>
      <c r="H449" s="1" t="s">
        <v>14568</v>
      </c>
      <c r="I449" s="1" t="s">
        <v>14082</v>
      </c>
      <c r="J449" s="1" t="s">
        <v>14569</v>
      </c>
    </row>
    <row r="450" spans="1:10" x14ac:dyDescent="0.3">
      <c r="A450">
        <v>110</v>
      </c>
      <c r="B450">
        <v>1638</v>
      </c>
      <c r="C450" t="s">
        <v>14554</v>
      </c>
      <c r="D450">
        <v>5175.1099999999997</v>
      </c>
      <c r="E450" s="1" t="s">
        <v>13484</v>
      </c>
      <c r="F450" s="1" t="s">
        <v>13485</v>
      </c>
      <c r="G450" s="1" t="s">
        <v>13498</v>
      </c>
      <c r="H450" s="1" t="s">
        <v>14570</v>
      </c>
      <c r="I450" s="1" t="s">
        <v>14082</v>
      </c>
      <c r="J450" s="1" t="s">
        <v>14571</v>
      </c>
    </row>
    <row r="451" spans="1:10" x14ac:dyDescent="0.3">
      <c r="A451">
        <v>599</v>
      </c>
      <c r="B451">
        <v>84</v>
      </c>
      <c r="C451" t="s">
        <v>1127</v>
      </c>
      <c r="D451">
        <v>4249.01</v>
      </c>
      <c r="E451" s="1" t="s">
        <v>13484</v>
      </c>
      <c r="F451" s="1" t="s">
        <v>13485</v>
      </c>
      <c r="G451" s="1" t="s">
        <v>13486</v>
      </c>
      <c r="H451" s="1" t="s">
        <v>14572</v>
      </c>
      <c r="I451" s="1" t="s">
        <v>14082</v>
      </c>
      <c r="J451" s="1" t="s">
        <v>14573</v>
      </c>
    </row>
    <row r="452" spans="1:10" x14ac:dyDescent="0.3">
      <c r="A452">
        <v>201</v>
      </c>
      <c r="B452">
        <v>1315</v>
      </c>
      <c r="C452" t="s">
        <v>13950</v>
      </c>
      <c r="D452">
        <v>2783.1</v>
      </c>
      <c r="E452" s="1" t="s">
        <v>13484</v>
      </c>
      <c r="F452" s="1" t="s">
        <v>13485</v>
      </c>
      <c r="G452" s="1" t="s">
        <v>13505</v>
      </c>
      <c r="H452" s="1" t="s">
        <v>14574</v>
      </c>
      <c r="I452" s="1" t="s">
        <v>14082</v>
      </c>
      <c r="J452" s="1" t="s">
        <v>14575</v>
      </c>
    </row>
    <row r="453" spans="1:10" x14ac:dyDescent="0.3">
      <c r="A453">
        <v>1098</v>
      </c>
      <c r="B453">
        <v>543</v>
      </c>
      <c r="C453" t="s">
        <v>14298</v>
      </c>
      <c r="D453">
        <v>7824.56</v>
      </c>
      <c r="E453" s="1" t="s">
        <v>13484</v>
      </c>
      <c r="F453" s="1" t="s">
        <v>13485</v>
      </c>
      <c r="G453" s="1" t="s">
        <v>13505</v>
      </c>
      <c r="H453" s="1" t="s">
        <v>14576</v>
      </c>
      <c r="I453" s="1" t="s">
        <v>14082</v>
      </c>
      <c r="J453" s="1" t="s">
        <v>14577</v>
      </c>
    </row>
    <row r="454" spans="1:10" x14ac:dyDescent="0.3">
      <c r="A454">
        <v>1081</v>
      </c>
      <c r="B454">
        <v>1497</v>
      </c>
      <c r="C454" t="s">
        <v>13765</v>
      </c>
      <c r="D454">
        <v>7869.21</v>
      </c>
      <c r="E454" s="1" t="s">
        <v>13484</v>
      </c>
      <c r="F454" s="1" t="s">
        <v>13485</v>
      </c>
      <c r="G454" s="1" t="s">
        <v>13486</v>
      </c>
      <c r="H454" s="1" t="s">
        <v>14578</v>
      </c>
      <c r="I454" s="1" t="s">
        <v>14082</v>
      </c>
      <c r="J454" s="1" t="s">
        <v>14579</v>
      </c>
    </row>
    <row r="455" spans="1:10" x14ac:dyDescent="0.3">
      <c r="A455">
        <v>633</v>
      </c>
      <c r="B455">
        <v>1029</v>
      </c>
      <c r="C455" t="s">
        <v>14385</v>
      </c>
      <c r="D455">
        <v>7424.57</v>
      </c>
      <c r="E455" s="1" t="s">
        <v>13484</v>
      </c>
      <c r="F455" s="1" t="s">
        <v>13485</v>
      </c>
      <c r="G455" s="1" t="s">
        <v>13505</v>
      </c>
      <c r="H455" s="1" t="s">
        <v>14580</v>
      </c>
      <c r="I455" s="1" t="s">
        <v>14082</v>
      </c>
      <c r="J455" s="1" t="s">
        <v>14581</v>
      </c>
    </row>
    <row r="456" spans="1:10" x14ac:dyDescent="0.3">
      <c r="A456">
        <v>117</v>
      </c>
      <c r="B456">
        <v>848</v>
      </c>
      <c r="C456" t="s">
        <v>1637</v>
      </c>
      <c r="D456">
        <v>2284.12</v>
      </c>
      <c r="E456" s="1" t="s">
        <v>13484</v>
      </c>
      <c r="F456" s="1" t="s">
        <v>13485</v>
      </c>
      <c r="G456" s="1" t="s">
        <v>13490</v>
      </c>
      <c r="H456" s="1" t="s">
        <v>14582</v>
      </c>
      <c r="I456" s="1" t="s">
        <v>14082</v>
      </c>
      <c r="J456" s="1" t="s">
        <v>14583</v>
      </c>
    </row>
    <row r="457" spans="1:10" x14ac:dyDescent="0.3">
      <c r="A457">
        <v>77</v>
      </c>
      <c r="B457">
        <v>1340</v>
      </c>
      <c r="C457" t="s">
        <v>3097</v>
      </c>
      <c r="D457">
        <v>5671.85</v>
      </c>
      <c r="E457" s="1" t="s">
        <v>13484</v>
      </c>
      <c r="F457" s="1" t="s">
        <v>13485</v>
      </c>
      <c r="G457" s="1" t="s">
        <v>13505</v>
      </c>
      <c r="H457" s="1" t="s">
        <v>14584</v>
      </c>
      <c r="I457" s="1" t="s">
        <v>14082</v>
      </c>
      <c r="J457" s="1" t="s">
        <v>14585</v>
      </c>
    </row>
    <row r="458" spans="1:10" x14ac:dyDescent="0.3">
      <c r="A458">
        <v>1396</v>
      </c>
      <c r="B458">
        <v>988</v>
      </c>
      <c r="C458" t="s">
        <v>1484</v>
      </c>
      <c r="D458">
        <v>7777.89</v>
      </c>
      <c r="E458" s="1" t="s">
        <v>13484</v>
      </c>
      <c r="F458" s="1" t="s">
        <v>13485</v>
      </c>
      <c r="G458" s="1" t="s">
        <v>13498</v>
      </c>
      <c r="H458" s="1" t="s">
        <v>14586</v>
      </c>
      <c r="I458" s="1" t="s">
        <v>14082</v>
      </c>
      <c r="J458" s="1" t="s">
        <v>14587</v>
      </c>
    </row>
    <row r="459" spans="1:10" x14ac:dyDescent="0.3">
      <c r="A459">
        <v>1112</v>
      </c>
      <c r="B459">
        <v>967</v>
      </c>
      <c r="C459" t="s">
        <v>1484</v>
      </c>
      <c r="D459">
        <v>1723.86</v>
      </c>
      <c r="E459" s="1" t="s">
        <v>13484</v>
      </c>
      <c r="F459" s="1" t="s">
        <v>13485</v>
      </c>
      <c r="G459" s="1" t="s">
        <v>13505</v>
      </c>
      <c r="H459" s="1" t="s">
        <v>14588</v>
      </c>
      <c r="I459" s="1" t="s">
        <v>14082</v>
      </c>
      <c r="J459" s="1" t="s">
        <v>14589</v>
      </c>
    </row>
    <row r="460" spans="1:10" x14ac:dyDescent="0.3">
      <c r="A460">
        <v>522</v>
      </c>
      <c r="B460">
        <v>1473</v>
      </c>
      <c r="C460" t="s">
        <v>3554</v>
      </c>
      <c r="D460">
        <v>7873.44</v>
      </c>
      <c r="E460" s="1" t="s">
        <v>13484</v>
      </c>
      <c r="F460" s="1" t="s">
        <v>13485</v>
      </c>
      <c r="G460" s="1" t="s">
        <v>13498</v>
      </c>
      <c r="H460" s="1" t="s">
        <v>14590</v>
      </c>
      <c r="I460" s="1" t="s">
        <v>14082</v>
      </c>
      <c r="J460" s="1" t="s">
        <v>14591</v>
      </c>
    </row>
    <row r="461" spans="1:10" x14ac:dyDescent="0.3">
      <c r="A461">
        <v>344</v>
      </c>
      <c r="B461">
        <v>450</v>
      </c>
      <c r="C461" t="s">
        <v>13704</v>
      </c>
      <c r="D461">
        <v>9462.89</v>
      </c>
      <c r="E461" s="1" t="s">
        <v>13484</v>
      </c>
      <c r="F461" s="1" t="s">
        <v>13485</v>
      </c>
      <c r="G461" s="1" t="s">
        <v>13486</v>
      </c>
      <c r="H461" s="1" t="s">
        <v>14592</v>
      </c>
      <c r="I461" s="1" t="s">
        <v>14082</v>
      </c>
      <c r="J461" s="1" t="s">
        <v>14593</v>
      </c>
    </row>
    <row r="462" spans="1:10" x14ac:dyDescent="0.3">
      <c r="A462">
        <v>1543</v>
      </c>
      <c r="B462">
        <v>1618</v>
      </c>
      <c r="C462" t="s">
        <v>7949</v>
      </c>
      <c r="D462">
        <v>7434.62</v>
      </c>
      <c r="E462" s="1" t="s">
        <v>13484</v>
      </c>
      <c r="F462" s="1" t="s">
        <v>13485</v>
      </c>
      <c r="G462" s="1" t="s">
        <v>13498</v>
      </c>
      <c r="H462" s="1" t="s">
        <v>14594</v>
      </c>
      <c r="I462" s="1" t="s">
        <v>14082</v>
      </c>
      <c r="J462" s="1" t="s">
        <v>14595</v>
      </c>
    </row>
    <row r="463" spans="1:10" x14ac:dyDescent="0.3">
      <c r="A463">
        <v>834</v>
      </c>
      <c r="B463">
        <v>403</v>
      </c>
      <c r="C463" t="s">
        <v>13863</v>
      </c>
      <c r="D463">
        <v>4449.62</v>
      </c>
      <c r="E463" s="1" t="s">
        <v>13484</v>
      </c>
      <c r="F463" s="1" t="s">
        <v>13485</v>
      </c>
      <c r="G463" s="1" t="s">
        <v>13498</v>
      </c>
      <c r="H463" s="1" t="s">
        <v>14596</v>
      </c>
      <c r="I463" s="1" t="s">
        <v>14082</v>
      </c>
      <c r="J463" s="1" t="s">
        <v>14597</v>
      </c>
    </row>
    <row r="464" spans="1:10" x14ac:dyDescent="0.3">
      <c r="A464">
        <v>1385</v>
      </c>
      <c r="B464">
        <v>1233</v>
      </c>
      <c r="C464" t="s">
        <v>14598</v>
      </c>
      <c r="D464">
        <v>3196.23</v>
      </c>
      <c r="E464" s="1" t="s">
        <v>13484</v>
      </c>
      <c r="F464" s="1" t="s">
        <v>13485</v>
      </c>
      <c r="G464" s="1" t="s">
        <v>13490</v>
      </c>
      <c r="H464" s="1" t="s">
        <v>14599</v>
      </c>
      <c r="I464" s="1" t="s">
        <v>14082</v>
      </c>
      <c r="J464" s="1" t="s">
        <v>14600</v>
      </c>
    </row>
    <row r="465" spans="1:10" x14ac:dyDescent="0.3">
      <c r="A465">
        <v>1194</v>
      </c>
      <c r="B465">
        <v>663</v>
      </c>
      <c r="C465" t="s">
        <v>14601</v>
      </c>
      <c r="D465">
        <v>5903.99</v>
      </c>
      <c r="E465" s="1" t="s">
        <v>13484</v>
      </c>
      <c r="F465" s="1" t="s">
        <v>13485</v>
      </c>
      <c r="G465" s="1" t="s">
        <v>13498</v>
      </c>
      <c r="H465" s="1" t="s">
        <v>14602</v>
      </c>
      <c r="I465" s="1" t="s">
        <v>14082</v>
      </c>
      <c r="J465" s="1" t="s">
        <v>14603</v>
      </c>
    </row>
    <row r="466" spans="1:10" x14ac:dyDescent="0.3">
      <c r="A466">
        <v>411</v>
      </c>
      <c r="B466">
        <v>1194</v>
      </c>
      <c r="C466" t="s">
        <v>14604</v>
      </c>
      <c r="D466">
        <v>4132.3500000000004</v>
      </c>
      <c r="E466" s="1" t="s">
        <v>13484</v>
      </c>
      <c r="F466" s="1" t="s">
        <v>13485</v>
      </c>
      <c r="G466" s="1" t="s">
        <v>13505</v>
      </c>
      <c r="H466" s="1" t="s">
        <v>14605</v>
      </c>
      <c r="I466" s="1" t="s">
        <v>14082</v>
      </c>
      <c r="J466" s="1" t="s">
        <v>14606</v>
      </c>
    </row>
    <row r="467" spans="1:10" x14ac:dyDescent="0.3">
      <c r="A467">
        <v>627</v>
      </c>
      <c r="B467">
        <v>1286</v>
      </c>
      <c r="C467" t="s">
        <v>14607</v>
      </c>
      <c r="D467">
        <v>2735.54</v>
      </c>
      <c r="E467" s="1" t="s">
        <v>13484</v>
      </c>
      <c r="F467" s="1" t="s">
        <v>13485</v>
      </c>
      <c r="G467" s="1" t="s">
        <v>13486</v>
      </c>
      <c r="H467" s="1" t="s">
        <v>14608</v>
      </c>
      <c r="I467" s="1" t="s">
        <v>14082</v>
      </c>
      <c r="J467" s="1" t="s">
        <v>14609</v>
      </c>
    </row>
    <row r="468" spans="1:10" x14ac:dyDescent="0.3">
      <c r="A468">
        <v>1867</v>
      </c>
      <c r="B468">
        <v>411</v>
      </c>
      <c r="C468" t="s">
        <v>14325</v>
      </c>
      <c r="D468">
        <v>1289.5899999999999</v>
      </c>
      <c r="E468" s="1" t="s">
        <v>13484</v>
      </c>
      <c r="F468" s="1" t="s">
        <v>13485</v>
      </c>
      <c r="G468" s="1" t="s">
        <v>13505</v>
      </c>
      <c r="H468" s="1" t="s">
        <v>14610</v>
      </c>
      <c r="I468" s="1" t="s">
        <v>14082</v>
      </c>
      <c r="J468" s="1" t="s">
        <v>14611</v>
      </c>
    </row>
    <row r="469" spans="1:10" x14ac:dyDescent="0.3">
      <c r="A469">
        <v>793</v>
      </c>
      <c r="B469">
        <v>1338</v>
      </c>
      <c r="C469" t="s">
        <v>13483</v>
      </c>
      <c r="D469">
        <v>3201.5</v>
      </c>
      <c r="E469" s="1" t="s">
        <v>13484</v>
      </c>
      <c r="F469" s="1" t="s">
        <v>13485</v>
      </c>
      <c r="G469" s="1" t="s">
        <v>13490</v>
      </c>
      <c r="H469" s="1" t="s">
        <v>14612</v>
      </c>
      <c r="I469" s="1" t="s">
        <v>14082</v>
      </c>
      <c r="J469" s="1" t="s">
        <v>14613</v>
      </c>
    </row>
    <row r="470" spans="1:10" x14ac:dyDescent="0.3">
      <c r="A470">
        <v>286</v>
      </c>
      <c r="B470">
        <v>41</v>
      </c>
      <c r="C470" t="s">
        <v>14614</v>
      </c>
      <c r="D470">
        <v>1913.17</v>
      </c>
      <c r="E470" s="1" t="s">
        <v>13484</v>
      </c>
      <c r="F470" s="1" t="s">
        <v>13485</v>
      </c>
      <c r="G470" s="1" t="s">
        <v>13486</v>
      </c>
      <c r="H470" s="1" t="s">
        <v>14615</v>
      </c>
      <c r="I470" s="1" t="s">
        <v>14082</v>
      </c>
      <c r="J470" s="1" t="s">
        <v>14616</v>
      </c>
    </row>
    <row r="471" spans="1:10" x14ac:dyDescent="0.3">
      <c r="A471">
        <v>1307</v>
      </c>
      <c r="B471">
        <v>1970</v>
      </c>
      <c r="C471" t="s">
        <v>14115</v>
      </c>
      <c r="D471">
        <v>5679</v>
      </c>
      <c r="E471" s="1" t="s">
        <v>13484</v>
      </c>
      <c r="F471" s="1" t="s">
        <v>13485</v>
      </c>
      <c r="G471" s="1" t="s">
        <v>13498</v>
      </c>
      <c r="H471" s="1" t="s">
        <v>14617</v>
      </c>
      <c r="I471" s="1" t="s">
        <v>14082</v>
      </c>
      <c r="J471" s="1" t="s">
        <v>14618</v>
      </c>
    </row>
    <row r="472" spans="1:10" x14ac:dyDescent="0.3">
      <c r="A472">
        <v>226</v>
      </c>
      <c r="B472">
        <v>1093</v>
      </c>
      <c r="C472" t="s">
        <v>14366</v>
      </c>
      <c r="D472">
        <v>9784.84</v>
      </c>
      <c r="E472" s="1" t="s">
        <v>13484</v>
      </c>
      <c r="F472" s="1" t="s">
        <v>13485</v>
      </c>
      <c r="G472" s="1" t="s">
        <v>13490</v>
      </c>
      <c r="H472" s="1" t="s">
        <v>14619</v>
      </c>
      <c r="I472" s="1" t="s">
        <v>14082</v>
      </c>
      <c r="J472" s="1" t="s">
        <v>14620</v>
      </c>
    </row>
    <row r="473" spans="1:10" x14ac:dyDescent="0.3">
      <c r="A473">
        <v>67</v>
      </c>
      <c r="B473">
        <v>88</v>
      </c>
      <c r="C473" t="s">
        <v>14621</v>
      </c>
      <c r="D473">
        <v>8973.4500000000007</v>
      </c>
      <c r="E473" s="1" t="s">
        <v>13484</v>
      </c>
      <c r="F473" s="1" t="s">
        <v>13485</v>
      </c>
      <c r="G473" s="1" t="s">
        <v>13498</v>
      </c>
      <c r="H473" s="1" t="s">
        <v>14622</v>
      </c>
      <c r="I473" s="1" t="s">
        <v>14082</v>
      </c>
      <c r="J473" s="1" t="s">
        <v>14623</v>
      </c>
    </row>
    <row r="474" spans="1:10" x14ac:dyDescent="0.3">
      <c r="A474">
        <v>218</v>
      </c>
      <c r="B474">
        <v>1022</v>
      </c>
      <c r="C474" t="s">
        <v>14624</v>
      </c>
      <c r="D474">
        <v>2179.52</v>
      </c>
      <c r="E474" s="1" t="s">
        <v>13484</v>
      </c>
      <c r="F474" s="1" t="s">
        <v>13485</v>
      </c>
      <c r="G474" s="1" t="s">
        <v>13505</v>
      </c>
      <c r="H474" s="1" t="s">
        <v>14625</v>
      </c>
      <c r="I474" s="1" t="s">
        <v>14082</v>
      </c>
      <c r="J474" s="1" t="s">
        <v>14626</v>
      </c>
    </row>
    <row r="475" spans="1:10" x14ac:dyDescent="0.3">
      <c r="A475">
        <v>997</v>
      </c>
      <c r="B475">
        <v>1621</v>
      </c>
      <c r="C475" t="s">
        <v>6606</v>
      </c>
      <c r="D475">
        <v>6545.3</v>
      </c>
      <c r="E475" s="1" t="s">
        <v>13484</v>
      </c>
      <c r="F475" s="1" t="s">
        <v>13485</v>
      </c>
      <c r="G475" s="1" t="s">
        <v>13505</v>
      </c>
      <c r="H475" s="1" t="s">
        <v>14627</v>
      </c>
      <c r="I475" s="1" t="s">
        <v>14082</v>
      </c>
      <c r="J475" s="1" t="s">
        <v>14628</v>
      </c>
    </row>
    <row r="476" spans="1:10" x14ac:dyDescent="0.3">
      <c r="A476">
        <v>784</v>
      </c>
      <c r="B476">
        <v>1767</v>
      </c>
      <c r="C476" t="s">
        <v>13765</v>
      </c>
      <c r="D476">
        <v>898.21</v>
      </c>
      <c r="E476" s="1" t="s">
        <v>13683</v>
      </c>
      <c r="F476" s="1" t="s">
        <v>13485</v>
      </c>
      <c r="G476" s="1" t="s">
        <v>13505</v>
      </c>
      <c r="H476" s="1" t="s">
        <v>14629</v>
      </c>
      <c r="I476" s="1" t="s">
        <v>14630</v>
      </c>
      <c r="J476" s="1" t="s">
        <v>14631</v>
      </c>
    </row>
    <row r="477" spans="1:10" x14ac:dyDescent="0.3">
      <c r="A477">
        <v>1314</v>
      </c>
      <c r="B477">
        <v>956</v>
      </c>
      <c r="C477" t="s">
        <v>14632</v>
      </c>
      <c r="D477">
        <v>5271.65</v>
      </c>
      <c r="E477" s="1" t="s">
        <v>13678</v>
      </c>
      <c r="F477" s="1" t="s">
        <v>13485</v>
      </c>
      <c r="G477" s="1" t="s">
        <v>13505</v>
      </c>
      <c r="H477" s="1" t="s">
        <v>14633</v>
      </c>
      <c r="I477" s="1" t="s">
        <v>14630</v>
      </c>
      <c r="J477" s="1" t="s">
        <v>14634</v>
      </c>
    </row>
    <row r="478" spans="1:10" x14ac:dyDescent="0.3">
      <c r="A478">
        <v>294</v>
      </c>
      <c r="B478">
        <v>1161</v>
      </c>
      <c r="C478" t="s">
        <v>3190</v>
      </c>
      <c r="D478">
        <v>3088.33</v>
      </c>
      <c r="E478" s="1" t="s">
        <v>13678</v>
      </c>
      <c r="F478" s="1" t="s">
        <v>13485</v>
      </c>
      <c r="G478" s="1" t="s">
        <v>13490</v>
      </c>
      <c r="H478" s="1" t="s">
        <v>14635</v>
      </c>
      <c r="I478" s="1" t="s">
        <v>14630</v>
      </c>
      <c r="J478" s="1" t="s">
        <v>14636</v>
      </c>
    </row>
    <row r="479" spans="1:10" x14ac:dyDescent="0.3">
      <c r="A479">
        <v>1881</v>
      </c>
      <c r="B479">
        <v>722</v>
      </c>
      <c r="C479" t="s">
        <v>14637</v>
      </c>
      <c r="D479">
        <v>6688.91</v>
      </c>
      <c r="E479" s="1" t="s">
        <v>13675</v>
      </c>
      <c r="F479" s="1" t="s">
        <v>13485</v>
      </c>
      <c r="G479" s="1" t="s">
        <v>13498</v>
      </c>
      <c r="H479" s="1" t="s">
        <v>14638</v>
      </c>
      <c r="I479" s="1" t="s">
        <v>14630</v>
      </c>
      <c r="J479" s="1" t="s">
        <v>14639</v>
      </c>
    </row>
    <row r="480" spans="1:10" x14ac:dyDescent="0.3">
      <c r="A480">
        <v>1872</v>
      </c>
      <c r="B480">
        <v>1272</v>
      </c>
      <c r="C480" t="s">
        <v>6028</v>
      </c>
      <c r="D480">
        <v>6926.71</v>
      </c>
      <c r="E480" s="1" t="s">
        <v>13678</v>
      </c>
      <c r="F480" s="1" t="s">
        <v>13485</v>
      </c>
      <c r="G480" s="1" t="s">
        <v>13505</v>
      </c>
      <c r="H480" s="1" t="s">
        <v>14640</v>
      </c>
      <c r="I480" s="1" t="s">
        <v>14630</v>
      </c>
      <c r="J480" s="1" t="s">
        <v>14641</v>
      </c>
    </row>
    <row r="481" spans="1:10" x14ac:dyDescent="0.3">
      <c r="A481">
        <v>1735</v>
      </c>
      <c r="B481">
        <v>985</v>
      </c>
      <c r="C481" t="s">
        <v>678</v>
      </c>
      <c r="D481">
        <v>1949.33</v>
      </c>
      <c r="E481" s="1" t="s">
        <v>13675</v>
      </c>
      <c r="F481" s="1" t="s">
        <v>13485</v>
      </c>
      <c r="G481" s="1" t="s">
        <v>13490</v>
      </c>
      <c r="H481" s="1" t="s">
        <v>14642</v>
      </c>
      <c r="I481" s="1" t="s">
        <v>14630</v>
      </c>
      <c r="J481" s="1" t="s">
        <v>14643</v>
      </c>
    </row>
    <row r="482" spans="1:10" x14ac:dyDescent="0.3">
      <c r="A482">
        <v>779</v>
      </c>
      <c r="B482">
        <v>506</v>
      </c>
      <c r="C482" t="s">
        <v>564</v>
      </c>
      <c r="D482">
        <v>5426.47</v>
      </c>
      <c r="E482" s="1" t="s">
        <v>13484</v>
      </c>
      <c r="F482" s="1" t="s">
        <v>13485</v>
      </c>
      <c r="G482" s="1" t="s">
        <v>13490</v>
      </c>
      <c r="H482" s="1" t="s">
        <v>14644</v>
      </c>
      <c r="I482" s="1" t="s">
        <v>14630</v>
      </c>
      <c r="J482" s="1" t="s">
        <v>14645</v>
      </c>
    </row>
    <row r="483" spans="1:10" x14ac:dyDescent="0.3">
      <c r="A483">
        <v>169</v>
      </c>
      <c r="B483">
        <v>1399</v>
      </c>
      <c r="C483" t="s">
        <v>14646</v>
      </c>
      <c r="D483">
        <v>5442.59</v>
      </c>
      <c r="E483" s="1" t="s">
        <v>13675</v>
      </c>
      <c r="F483" s="1" t="s">
        <v>13485</v>
      </c>
      <c r="G483" s="1" t="s">
        <v>13498</v>
      </c>
      <c r="H483" s="1" t="s">
        <v>14647</v>
      </c>
      <c r="I483" s="1" t="s">
        <v>14630</v>
      </c>
      <c r="J483" s="1" t="s">
        <v>14648</v>
      </c>
    </row>
    <row r="484" spans="1:10" x14ac:dyDescent="0.3">
      <c r="A484">
        <v>553</v>
      </c>
      <c r="B484">
        <v>1578</v>
      </c>
      <c r="C484" t="s">
        <v>9289</v>
      </c>
      <c r="D484">
        <v>8183.64</v>
      </c>
      <c r="E484" s="1" t="s">
        <v>13678</v>
      </c>
      <c r="F484" s="1" t="s">
        <v>13485</v>
      </c>
      <c r="G484" s="1" t="s">
        <v>13498</v>
      </c>
      <c r="H484" s="1" t="s">
        <v>14649</v>
      </c>
      <c r="I484" s="1" t="s">
        <v>14630</v>
      </c>
      <c r="J484" s="1" t="s">
        <v>14650</v>
      </c>
    </row>
    <row r="485" spans="1:10" x14ac:dyDescent="0.3">
      <c r="A485">
        <v>1472</v>
      </c>
      <c r="B485">
        <v>1578</v>
      </c>
      <c r="C485" t="s">
        <v>14651</v>
      </c>
      <c r="D485">
        <v>4704.28</v>
      </c>
      <c r="E485" s="1" t="s">
        <v>13683</v>
      </c>
      <c r="F485" s="1" t="s">
        <v>13485</v>
      </c>
      <c r="G485" s="1" t="s">
        <v>13490</v>
      </c>
      <c r="H485" s="1" t="s">
        <v>14652</v>
      </c>
      <c r="I485" s="1" t="s">
        <v>14630</v>
      </c>
      <c r="J485" s="1" t="s">
        <v>14653</v>
      </c>
    </row>
    <row r="486" spans="1:10" x14ac:dyDescent="0.3">
      <c r="A486">
        <v>679</v>
      </c>
      <c r="B486">
        <v>1939</v>
      </c>
      <c r="C486" t="s">
        <v>14654</v>
      </c>
      <c r="D486">
        <v>7414.19</v>
      </c>
      <c r="E486" s="1" t="s">
        <v>13675</v>
      </c>
      <c r="F486" s="1" t="s">
        <v>13485</v>
      </c>
      <c r="G486" s="1" t="s">
        <v>13505</v>
      </c>
      <c r="H486" s="1" t="s">
        <v>14655</v>
      </c>
      <c r="I486" s="1" t="s">
        <v>14630</v>
      </c>
      <c r="J486" s="1" t="s">
        <v>14656</v>
      </c>
    </row>
    <row r="487" spans="1:10" x14ac:dyDescent="0.3">
      <c r="A487">
        <v>851</v>
      </c>
      <c r="B487">
        <v>412</v>
      </c>
      <c r="C487" t="s">
        <v>14657</v>
      </c>
      <c r="D487">
        <v>3922.01</v>
      </c>
      <c r="E487" s="1" t="s">
        <v>13678</v>
      </c>
      <c r="F487" s="1" t="s">
        <v>13485</v>
      </c>
      <c r="G487" s="1" t="s">
        <v>13498</v>
      </c>
      <c r="H487" s="1" t="s">
        <v>14658</v>
      </c>
      <c r="I487" s="1" t="s">
        <v>14630</v>
      </c>
      <c r="J487" s="1" t="s">
        <v>14659</v>
      </c>
    </row>
    <row r="488" spans="1:10" x14ac:dyDescent="0.3">
      <c r="A488">
        <v>356</v>
      </c>
      <c r="B488">
        <v>319</v>
      </c>
      <c r="C488" t="s">
        <v>14660</v>
      </c>
      <c r="D488">
        <v>2157.4899999999998</v>
      </c>
      <c r="E488" s="1" t="s">
        <v>13683</v>
      </c>
      <c r="F488" s="1" t="s">
        <v>13485</v>
      </c>
      <c r="G488" s="1" t="s">
        <v>13505</v>
      </c>
      <c r="H488" s="1" t="s">
        <v>14661</v>
      </c>
      <c r="I488" s="1" t="s">
        <v>14630</v>
      </c>
      <c r="J488" s="1" t="s">
        <v>14662</v>
      </c>
    </row>
    <row r="489" spans="1:10" x14ac:dyDescent="0.3">
      <c r="A489">
        <v>1096</v>
      </c>
      <c r="B489">
        <v>1033</v>
      </c>
      <c r="C489" t="s">
        <v>14128</v>
      </c>
      <c r="D489">
        <v>9552.7199999999993</v>
      </c>
      <c r="E489" s="1" t="s">
        <v>13675</v>
      </c>
      <c r="F489" s="1" t="s">
        <v>13485</v>
      </c>
      <c r="G489" s="1" t="s">
        <v>13498</v>
      </c>
      <c r="H489" s="1" t="s">
        <v>14663</v>
      </c>
      <c r="I489" s="1" t="s">
        <v>14630</v>
      </c>
      <c r="J489" s="1" t="s">
        <v>14664</v>
      </c>
    </row>
    <row r="490" spans="1:10" x14ac:dyDescent="0.3">
      <c r="A490">
        <v>469</v>
      </c>
      <c r="B490">
        <v>1392</v>
      </c>
      <c r="C490" t="s">
        <v>14665</v>
      </c>
      <c r="D490">
        <v>5969</v>
      </c>
      <c r="E490" s="1" t="s">
        <v>13484</v>
      </c>
      <c r="F490" s="1" t="s">
        <v>13485</v>
      </c>
      <c r="G490" s="1" t="s">
        <v>13498</v>
      </c>
      <c r="H490" s="1" t="s">
        <v>14666</v>
      </c>
      <c r="I490" s="1" t="s">
        <v>14630</v>
      </c>
      <c r="J490" s="1" t="s">
        <v>14667</v>
      </c>
    </row>
    <row r="491" spans="1:10" x14ac:dyDescent="0.3">
      <c r="A491">
        <v>176</v>
      </c>
      <c r="B491">
        <v>488</v>
      </c>
      <c r="C491" t="s">
        <v>5208</v>
      </c>
      <c r="D491">
        <v>1590.72</v>
      </c>
      <c r="E491" s="1" t="s">
        <v>13683</v>
      </c>
      <c r="F491" s="1" t="s">
        <v>13485</v>
      </c>
      <c r="G491" s="1" t="s">
        <v>13490</v>
      </c>
      <c r="H491" s="1" t="s">
        <v>14668</v>
      </c>
      <c r="I491" s="1" t="s">
        <v>14630</v>
      </c>
      <c r="J491" s="1" t="s">
        <v>14669</v>
      </c>
    </row>
    <row r="492" spans="1:10" x14ac:dyDescent="0.3">
      <c r="A492">
        <v>1403</v>
      </c>
      <c r="B492">
        <v>1590</v>
      </c>
      <c r="C492" t="s">
        <v>209</v>
      </c>
      <c r="D492">
        <v>4348.5200000000004</v>
      </c>
      <c r="E492" s="1" t="s">
        <v>13683</v>
      </c>
      <c r="F492" s="1" t="s">
        <v>13485</v>
      </c>
      <c r="G492" s="1" t="s">
        <v>13490</v>
      </c>
      <c r="H492" s="1" t="s">
        <v>14670</v>
      </c>
      <c r="I492" s="1" t="s">
        <v>14630</v>
      </c>
      <c r="J492" s="1" t="s">
        <v>14671</v>
      </c>
    </row>
    <row r="493" spans="1:10" x14ac:dyDescent="0.3">
      <c r="A493">
        <v>1963</v>
      </c>
      <c r="B493">
        <v>610</v>
      </c>
      <c r="C493" t="s">
        <v>2634</v>
      </c>
      <c r="D493">
        <v>2039.93</v>
      </c>
      <c r="E493" s="1" t="s">
        <v>13683</v>
      </c>
      <c r="F493" s="1" t="s">
        <v>13485</v>
      </c>
      <c r="G493" s="1" t="s">
        <v>13490</v>
      </c>
      <c r="H493" s="1" t="s">
        <v>14672</v>
      </c>
      <c r="I493" s="1" t="s">
        <v>14630</v>
      </c>
      <c r="J493" s="1" t="s">
        <v>14673</v>
      </c>
    </row>
    <row r="494" spans="1:10" x14ac:dyDescent="0.3">
      <c r="A494">
        <v>632</v>
      </c>
      <c r="B494">
        <v>356</v>
      </c>
      <c r="C494" t="s">
        <v>14674</v>
      </c>
      <c r="D494">
        <v>5294.99</v>
      </c>
      <c r="E494" s="1" t="s">
        <v>13678</v>
      </c>
      <c r="F494" s="1" t="s">
        <v>13485</v>
      </c>
      <c r="G494" s="1" t="s">
        <v>13498</v>
      </c>
      <c r="H494" s="1" t="s">
        <v>14675</v>
      </c>
      <c r="I494" s="1" t="s">
        <v>14630</v>
      </c>
      <c r="J494" s="1" t="s">
        <v>14676</v>
      </c>
    </row>
    <row r="495" spans="1:10" x14ac:dyDescent="0.3">
      <c r="A495">
        <v>1262</v>
      </c>
      <c r="B495">
        <v>1620</v>
      </c>
      <c r="C495" t="s">
        <v>1181</v>
      </c>
      <c r="D495">
        <v>6612.65</v>
      </c>
      <c r="E495" s="1" t="s">
        <v>13678</v>
      </c>
      <c r="F495" s="1" t="s">
        <v>13485</v>
      </c>
      <c r="G495" s="1" t="s">
        <v>13498</v>
      </c>
      <c r="H495" s="1" t="s">
        <v>14675</v>
      </c>
      <c r="I495" s="1" t="s">
        <v>14630</v>
      </c>
      <c r="J495" s="1" t="s">
        <v>14677</v>
      </c>
    </row>
    <row r="496" spans="1:10" x14ac:dyDescent="0.3">
      <c r="A496">
        <v>64</v>
      </c>
      <c r="B496">
        <v>240</v>
      </c>
      <c r="C496" t="s">
        <v>6573</v>
      </c>
      <c r="D496">
        <v>1285.6300000000001</v>
      </c>
      <c r="E496" s="1" t="s">
        <v>13678</v>
      </c>
      <c r="F496" s="1" t="s">
        <v>13485</v>
      </c>
      <c r="G496" s="1" t="s">
        <v>13498</v>
      </c>
      <c r="H496" s="1" t="s">
        <v>14678</v>
      </c>
      <c r="I496" s="1" t="s">
        <v>14630</v>
      </c>
      <c r="J496" s="1" t="s">
        <v>14679</v>
      </c>
    </row>
    <row r="497" spans="1:10" x14ac:dyDescent="0.3">
      <c r="A497">
        <v>213</v>
      </c>
      <c r="B497">
        <v>983</v>
      </c>
      <c r="C497" t="s">
        <v>14680</v>
      </c>
      <c r="D497">
        <v>5191.18</v>
      </c>
      <c r="E497" s="1" t="s">
        <v>13683</v>
      </c>
      <c r="F497" s="1" t="s">
        <v>13485</v>
      </c>
      <c r="G497" s="1" t="s">
        <v>13498</v>
      </c>
      <c r="H497" s="1" t="s">
        <v>14681</v>
      </c>
      <c r="I497" s="1" t="s">
        <v>14630</v>
      </c>
      <c r="J497" s="1" t="s">
        <v>14682</v>
      </c>
    </row>
    <row r="498" spans="1:10" x14ac:dyDescent="0.3">
      <c r="A498">
        <v>1880</v>
      </c>
      <c r="B498">
        <v>28</v>
      </c>
      <c r="C498" t="s">
        <v>4366</v>
      </c>
      <c r="D498">
        <v>517.85</v>
      </c>
      <c r="E498" s="1" t="s">
        <v>13678</v>
      </c>
      <c r="F498" s="1" t="s">
        <v>13485</v>
      </c>
      <c r="G498" s="1" t="s">
        <v>13505</v>
      </c>
      <c r="H498" s="1" t="s">
        <v>13727</v>
      </c>
      <c r="I498" s="1" t="s">
        <v>14630</v>
      </c>
      <c r="J498" s="1" t="s">
        <v>14683</v>
      </c>
    </row>
    <row r="499" spans="1:10" x14ac:dyDescent="0.3">
      <c r="A499">
        <v>1706</v>
      </c>
      <c r="B499">
        <v>1724</v>
      </c>
      <c r="C499" t="s">
        <v>13644</v>
      </c>
      <c r="D499">
        <v>7700.52</v>
      </c>
      <c r="E499" s="1" t="s">
        <v>13484</v>
      </c>
      <c r="F499" s="1" t="s">
        <v>13485</v>
      </c>
      <c r="G499" s="1" t="s">
        <v>13490</v>
      </c>
      <c r="H499" s="1" t="s">
        <v>14684</v>
      </c>
      <c r="I499" s="1" t="s">
        <v>14630</v>
      </c>
      <c r="J499" s="1" t="s">
        <v>14685</v>
      </c>
    </row>
    <row r="500" spans="1:10" x14ac:dyDescent="0.3">
      <c r="A500">
        <v>1014</v>
      </c>
      <c r="B500">
        <v>831</v>
      </c>
      <c r="C500" t="s">
        <v>4366</v>
      </c>
      <c r="D500">
        <v>8339.26</v>
      </c>
      <c r="E500" s="1" t="s">
        <v>13683</v>
      </c>
      <c r="F500" s="1" t="s">
        <v>13485</v>
      </c>
      <c r="G500" s="1" t="s">
        <v>13490</v>
      </c>
      <c r="H500" s="1" t="s">
        <v>14686</v>
      </c>
      <c r="I500" s="1" t="s">
        <v>14630</v>
      </c>
      <c r="J500" s="1" t="s">
        <v>14687</v>
      </c>
    </row>
    <row r="501" spans="1:10" x14ac:dyDescent="0.3">
      <c r="A501">
        <v>1648</v>
      </c>
      <c r="B501">
        <v>1748</v>
      </c>
      <c r="C501" t="s">
        <v>8279</v>
      </c>
      <c r="D501">
        <v>9656.8700000000008</v>
      </c>
      <c r="E501" s="1" t="s">
        <v>13675</v>
      </c>
      <c r="F501" s="1" t="s">
        <v>13485</v>
      </c>
      <c r="G501" s="1" t="s">
        <v>13498</v>
      </c>
      <c r="H501" s="1" t="s">
        <v>14688</v>
      </c>
      <c r="I501" s="1" t="s">
        <v>14630</v>
      </c>
      <c r="J501" s="1" t="s">
        <v>14689</v>
      </c>
    </row>
    <row r="502" spans="1:10" x14ac:dyDescent="0.3">
      <c r="A502">
        <v>199</v>
      </c>
      <c r="B502">
        <v>1718</v>
      </c>
      <c r="C502" t="s">
        <v>5435</v>
      </c>
      <c r="D502">
        <v>1894.81</v>
      </c>
      <c r="E502" s="1" t="s">
        <v>13683</v>
      </c>
      <c r="F502" s="1" t="s">
        <v>13485</v>
      </c>
      <c r="G502" s="1" t="s">
        <v>13505</v>
      </c>
      <c r="H502" s="1" t="s">
        <v>14690</v>
      </c>
      <c r="I502" s="1" t="s">
        <v>14630</v>
      </c>
      <c r="J502" s="1" t="s">
        <v>14691</v>
      </c>
    </row>
    <row r="503" spans="1:10" x14ac:dyDescent="0.3">
      <c r="A503">
        <v>1276</v>
      </c>
      <c r="B503">
        <v>137</v>
      </c>
      <c r="C503" t="s">
        <v>14692</v>
      </c>
      <c r="D503">
        <v>8197.69</v>
      </c>
      <c r="E503" s="1" t="s">
        <v>13675</v>
      </c>
      <c r="F503" s="1" t="s">
        <v>13485</v>
      </c>
      <c r="G503" s="1" t="s">
        <v>13490</v>
      </c>
      <c r="H503" s="1" t="s">
        <v>14693</v>
      </c>
      <c r="I503" s="1" t="s">
        <v>14630</v>
      </c>
      <c r="J503" s="1" t="s">
        <v>14694</v>
      </c>
    </row>
    <row r="504" spans="1:10" x14ac:dyDescent="0.3">
      <c r="A504">
        <v>1943</v>
      </c>
      <c r="B504">
        <v>1239</v>
      </c>
      <c r="C504" t="s">
        <v>14695</v>
      </c>
      <c r="D504">
        <v>9647.81</v>
      </c>
      <c r="E504" s="1" t="s">
        <v>13484</v>
      </c>
      <c r="F504" s="1" t="s">
        <v>13485</v>
      </c>
      <c r="G504" s="1" t="s">
        <v>13498</v>
      </c>
      <c r="H504" s="1" t="s">
        <v>14696</v>
      </c>
      <c r="I504" s="1" t="s">
        <v>14630</v>
      </c>
      <c r="J504" s="1" t="s">
        <v>14697</v>
      </c>
    </row>
    <row r="505" spans="1:10" x14ac:dyDescent="0.3">
      <c r="A505">
        <v>227</v>
      </c>
      <c r="B505">
        <v>1942</v>
      </c>
      <c r="C505" t="s">
        <v>2368</v>
      </c>
      <c r="D505">
        <v>9783.81</v>
      </c>
      <c r="E505" s="1" t="s">
        <v>13675</v>
      </c>
      <c r="F505" s="1" t="s">
        <v>13485</v>
      </c>
      <c r="G505" s="1" t="s">
        <v>13498</v>
      </c>
      <c r="H505" s="1" t="s">
        <v>14698</v>
      </c>
      <c r="I505" s="1" t="s">
        <v>14630</v>
      </c>
      <c r="J505" s="1" t="s">
        <v>14699</v>
      </c>
    </row>
    <row r="506" spans="1:10" x14ac:dyDescent="0.3">
      <c r="A506">
        <v>254</v>
      </c>
      <c r="B506">
        <v>624</v>
      </c>
      <c r="C506" t="s">
        <v>14700</v>
      </c>
      <c r="D506">
        <v>4785.49</v>
      </c>
      <c r="E506" s="1" t="s">
        <v>13683</v>
      </c>
      <c r="F506" s="1" t="s">
        <v>13485</v>
      </c>
      <c r="G506" s="1" t="s">
        <v>13498</v>
      </c>
      <c r="H506" s="1" t="s">
        <v>14701</v>
      </c>
      <c r="I506" s="1" t="s">
        <v>14630</v>
      </c>
      <c r="J506" s="1" t="s">
        <v>14702</v>
      </c>
    </row>
    <row r="507" spans="1:10" x14ac:dyDescent="0.3">
      <c r="A507">
        <v>1939</v>
      </c>
      <c r="B507">
        <v>49</v>
      </c>
      <c r="C507" t="s">
        <v>14703</v>
      </c>
      <c r="D507">
        <v>2110.39</v>
      </c>
      <c r="E507" s="1" t="s">
        <v>13675</v>
      </c>
      <c r="F507" s="1" t="s">
        <v>13485</v>
      </c>
      <c r="G507" s="1" t="s">
        <v>13505</v>
      </c>
      <c r="H507" s="1" t="s">
        <v>14704</v>
      </c>
      <c r="I507" s="1" t="s">
        <v>14630</v>
      </c>
      <c r="J507" s="1" t="s">
        <v>14705</v>
      </c>
    </row>
    <row r="508" spans="1:10" x14ac:dyDescent="0.3">
      <c r="A508">
        <v>855</v>
      </c>
      <c r="B508">
        <v>441</v>
      </c>
      <c r="C508" t="s">
        <v>3296</v>
      </c>
      <c r="D508">
        <v>146.22999999999999</v>
      </c>
      <c r="E508" s="1" t="s">
        <v>13675</v>
      </c>
      <c r="F508" s="1" t="s">
        <v>13485</v>
      </c>
      <c r="G508" s="1" t="s">
        <v>13490</v>
      </c>
      <c r="H508" s="1" t="s">
        <v>14706</v>
      </c>
      <c r="I508" s="1" t="s">
        <v>14630</v>
      </c>
      <c r="J508" s="1" t="s">
        <v>14707</v>
      </c>
    </row>
    <row r="509" spans="1:10" x14ac:dyDescent="0.3">
      <c r="A509">
        <v>1669</v>
      </c>
      <c r="B509">
        <v>1921</v>
      </c>
      <c r="C509" t="s">
        <v>524</v>
      </c>
      <c r="D509">
        <v>6067.36</v>
      </c>
      <c r="E509" s="1" t="s">
        <v>13484</v>
      </c>
      <c r="F509" s="1" t="s">
        <v>13485</v>
      </c>
      <c r="G509" s="1" t="s">
        <v>13505</v>
      </c>
      <c r="H509" s="1" t="s">
        <v>14708</v>
      </c>
      <c r="I509" s="1" t="s">
        <v>14630</v>
      </c>
      <c r="J509" s="1" t="s">
        <v>14709</v>
      </c>
    </row>
    <row r="510" spans="1:10" x14ac:dyDescent="0.3">
      <c r="A510">
        <v>1073</v>
      </c>
      <c r="B510">
        <v>953</v>
      </c>
      <c r="C510" t="s">
        <v>2979</v>
      </c>
      <c r="D510">
        <v>9236.8700000000008</v>
      </c>
      <c r="E510" s="1" t="s">
        <v>13683</v>
      </c>
      <c r="F510" s="1" t="s">
        <v>13485</v>
      </c>
      <c r="G510" s="1" t="s">
        <v>13490</v>
      </c>
      <c r="H510" s="1" t="s">
        <v>14710</v>
      </c>
      <c r="I510" s="1" t="s">
        <v>14630</v>
      </c>
      <c r="J510" s="1" t="s">
        <v>14711</v>
      </c>
    </row>
    <row r="511" spans="1:10" x14ac:dyDescent="0.3">
      <c r="A511">
        <v>1714</v>
      </c>
      <c r="B511">
        <v>73</v>
      </c>
      <c r="C511" t="s">
        <v>7104</v>
      </c>
      <c r="D511">
        <v>2747.94</v>
      </c>
      <c r="E511" s="1" t="s">
        <v>13675</v>
      </c>
      <c r="F511" s="1" t="s">
        <v>13485</v>
      </c>
      <c r="G511" s="1" t="s">
        <v>13498</v>
      </c>
      <c r="H511" s="1" t="s">
        <v>14712</v>
      </c>
      <c r="I511" s="1" t="s">
        <v>14630</v>
      </c>
      <c r="J511" s="1" t="s">
        <v>14713</v>
      </c>
    </row>
    <row r="512" spans="1:10" x14ac:dyDescent="0.3">
      <c r="A512">
        <v>931</v>
      </c>
      <c r="B512">
        <v>217</v>
      </c>
      <c r="C512" t="s">
        <v>1959</v>
      </c>
      <c r="D512">
        <v>6866.47</v>
      </c>
      <c r="E512" s="1" t="s">
        <v>13675</v>
      </c>
      <c r="F512" s="1" t="s">
        <v>13485</v>
      </c>
      <c r="G512" s="1" t="s">
        <v>13490</v>
      </c>
      <c r="H512" s="1" t="s">
        <v>14714</v>
      </c>
      <c r="I512" s="1" t="s">
        <v>14630</v>
      </c>
      <c r="J512" s="1" t="s">
        <v>14715</v>
      </c>
    </row>
    <row r="513" spans="1:10" x14ac:dyDescent="0.3">
      <c r="A513">
        <v>1844</v>
      </c>
      <c r="B513">
        <v>1455</v>
      </c>
      <c r="C513" t="s">
        <v>13532</v>
      </c>
      <c r="D513">
        <v>3456.65</v>
      </c>
      <c r="E513" s="1" t="s">
        <v>13675</v>
      </c>
      <c r="F513" s="1" t="s">
        <v>13485</v>
      </c>
      <c r="G513" s="1" t="s">
        <v>13505</v>
      </c>
      <c r="H513" s="1" t="s">
        <v>14716</v>
      </c>
      <c r="I513" s="1" t="s">
        <v>14630</v>
      </c>
      <c r="J513" s="1" t="s">
        <v>14717</v>
      </c>
    </row>
    <row r="514" spans="1:10" x14ac:dyDescent="0.3">
      <c r="A514">
        <v>271</v>
      </c>
      <c r="B514">
        <v>1027</v>
      </c>
      <c r="C514" t="s">
        <v>3774</v>
      </c>
      <c r="D514">
        <v>8982.08</v>
      </c>
      <c r="E514" s="1" t="s">
        <v>13484</v>
      </c>
      <c r="F514" s="1" t="s">
        <v>13485</v>
      </c>
      <c r="G514" s="1" t="s">
        <v>13498</v>
      </c>
      <c r="H514" s="1" t="s">
        <v>14718</v>
      </c>
      <c r="I514" s="1" t="s">
        <v>14630</v>
      </c>
      <c r="J514" s="1" t="s">
        <v>14719</v>
      </c>
    </row>
    <row r="515" spans="1:10" x14ac:dyDescent="0.3">
      <c r="A515">
        <v>346</v>
      </c>
      <c r="B515">
        <v>1737</v>
      </c>
      <c r="C515" t="s">
        <v>13567</v>
      </c>
      <c r="D515">
        <v>3614.24</v>
      </c>
      <c r="E515" s="1" t="s">
        <v>13675</v>
      </c>
      <c r="F515" s="1" t="s">
        <v>13485</v>
      </c>
      <c r="G515" s="1" t="s">
        <v>13498</v>
      </c>
      <c r="H515" s="1" t="s">
        <v>14720</v>
      </c>
      <c r="I515" s="1" t="s">
        <v>14630</v>
      </c>
      <c r="J515" s="1" t="s">
        <v>14721</v>
      </c>
    </row>
    <row r="516" spans="1:10" x14ac:dyDescent="0.3">
      <c r="A516">
        <v>1295</v>
      </c>
      <c r="B516">
        <v>1848</v>
      </c>
      <c r="C516" t="s">
        <v>978</v>
      </c>
      <c r="D516">
        <v>8363.36</v>
      </c>
      <c r="E516" s="1" t="s">
        <v>13683</v>
      </c>
      <c r="F516" s="1" t="s">
        <v>13485</v>
      </c>
      <c r="G516" s="1" t="s">
        <v>13498</v>
      </c>
      <c r="H516" s="1" t="s">
        <v>14722</v>
      </c>
      <c r="I516" s="1" t="s">
        <v>14630</v>
      </c>
      <c r="J516" s="1" t="s">
        <v>14723</v>
      </c>
    </row>
    <row r="517" spans="1:10" x14ac:dyDescent="0.3">
      <c r="A517">
        <v>1127</v>
      </c>
      <c r="B517">
        <v>1277</v>
      </c>
      <c r="C517" t="s">
        <v>14724</v>
      </c>
      <c r="D517">
        <v>8631.34</v>
      </c>
      <c r="E517" s="1" t="s">
        <v>13683</v>
      </c>
      <c r="F517" s="1" t="s">
        <v>13485</v>
      </c>
      <c r="G517" s="1" t="s">
        <v>13505</v>
      </c>
      <c r="H517" s="1" t="s">
        <v>14497</v>
      </c>
      <c r="I517" s="1" t="s">
        <v>14630</v>
      </c>
      <c r="J517" s="1" t="s">
        <v>14725</v>
      </c>
    </row>
    <row r="518" spans="1:10" x14ac:dyDescent="0.3">
      <c r="A518">
        <v>537</v>
      </c>
      <c r="B518">
        <v>1834</v>
      </c>
      <c r="C518" t="s">
        <v>5217</v>
      </c>
      <c r="D518">
        <v>6000.93</v>
      </c>
      <c r="E518" s="1" t="s">
        <v>13678</v>
      </c>
      <c r="F518" s="1" t="s">
        <v>13485</v>
      </c>
      <c r="G518" s="1" t="s">
        <v>13498</v>
      </c>
      <c r="H518" s="1" t="s">
        <v>14726</v>
      </c>
      <c r="I518" s="1" t="s">
        <v>14630</v>
      </c>
      <c r="J518" s="1" t="s">
        <v>14727</v>
      </c>
    </row>
    <row r="519" spans="1:10" x14ac:dyDescent="0.3">
      <c r="A519">
        <v>56</v>
      </c>
      <c r="B519">
        <v>719</v>
      </c>
      <c r="C519" t="s">
        <v>7983</v>
      </c>
      <c r="D519">
        <v>5482.84</v>
      </c>
      <c r="E519" s="1" t="s">
        <v>13678</v>
      </c>
      <c r="F519" s="1" t="s">
        <v>13485</v>
      </c>
      <c r="G519" s="1" t="s">
        <v>13505</v>
      </c>
      <c r="H519" s="1" t="s">
        <v>14728</v>
      </c>
      <c r="I519" s="1" t="s">
        <v>14630</v>
      </c>
      <c r="J519" s="1" t="s">
        <v>14729</v>
      </c>
    </row>
    <row r="520" spans="1:10" x14ac:dyDescent="0.3">
      <c r="A520">
        <v>1486</v>
      </c>
      <c r="B520">
        <v>1530</v>
      </c>
      <c r="C520" t="s">
        <v>14730</v>
      </c>
      <c r="D520">
        <v>4854.1099999999997</v>
      </c>
      <c r="E520" s="1" t="s">
        <v>13484</v>
      </c>
      <c r="F520" s="1" t="s">
        <v>13485</v>
      </c>
      <c r="G520" s="1" t="s">
        <v>13498</v>
      </c>
      <c r="H520" s="1" t="s">
        <v>14731</v>
      </c>
      <c r="I520" s="1" t="s">
        <v>14630</v>
      </c>
      <c r="J520" s="1" t="s">
        <v>14732</v>
      </c>
    </row>
    <row r="521" spans="1:10" x14ac:dyDescent="0.3">
      <c r="A521">
        <v>1773</v>
      </c>
      <c r="B521">
        <v>1519</v>
      </c>
      <c r="C521" t="s">
        <v>8189</v>
      </c>
      <c r="D521">
        <v>5001.16</v>
      </c>
      <c r="E521" s="1" t="s">
        <v>13484</v>
      </c>
      <c r="F521" s="1" t="s">
        <v>13485</v>
      </c>
      <c r="G521" s="1" t="s">
        <v>13505</v>
      </c>
      <c r="H521" s="1" t="s">
        <v>14733</v>
      </c>
      <c r="I521" s="1" t="s">
        <v>14630</v>
      </c>
      <c r="J521" s="1" t="s">
        <v>14734</v>
      </c>
    </row>
    <row r="522" spans="1:10" x14ac:dyDescent="0.3">
      <c r="A522">
        <v>787</v>
      </c>
      <c r="B522">
        <v>405</v>
      </c>
      <c r="C522" t="s">
        <v>14660</v>
      </c>
      <c r="D522">
        <v>284.93</v>
      </c>
      <c r="E522" s="1" t="s">
        <v>13675</v>
      </c>
      <c r="F522" s="1" t="s">
        <v>13485</v>
      </c>
      <c r="G522" s="1" t="s">
        <v>13490</v>
      </c>
      <c r="H522" s="1" t="s">
        <v>14180</v>
      </c>
      <c r="I522" s="1" t="s">
        <v>14630</v>
      </c>
      <c r="J522" s="1" t="s">
        <v>14735</v>
      </c>
    </row>
    <row r="523" spans="1:10" x14ac:dyDescent="0.3">
      <c r="A523">
        <v>435</v>
      </c>
      <c r="B523">
        <v>550</v>
      </c>
      <c r="C523" t="s">
        <v>5307</v>
      </c>
      <c r="D523">
        <v>9431.64</v>
      </c>
      <c r="E523" s="1" t="s">
        <v>13675</v>
      </c>
      <c r="F523" s="1" t="s">
        <v>13485</v>
      </c>
      <c r="G523" s="1" t="s">
        <v>13498</v>
      </c>
      <c r="H523" s="1" t="s">
        <v>14183</v>
      </c>
      <c r="I523" s="1" t="s">
        <v>14630</v>
      </c>
      <c r="J523" s="1" t="s">
        <v>14736</v>
      </c>
    </row>
    <row r="524" spans="1:10" x14ac:dyDescent="0.3">
      <c r="A524">
        <v>481</v>
      </c>
      <c r="B524">
        <v>715</v>
      </c>
      <c r="C524" t="s">
        <v>6333</v>
      </c>
      <c r="D524">
        <v>2432.77</v>
      </c>
      <c r="E524" s="1" t="s">
        <v>13484</v>
      </c>
      <c r="F524" s="1" t="s">
        <v>13485</v>
      </c>
      <c r="G524" s="1" t="s">
        <v>13498</v>
      </c>
      <c r="H524" s="1" t="s">
        <v>14737</v>
      </c>
      <c r="I524" s="1" t="s">
        <v>14630</v>
      </c>
      <c r="J524" s="1" t="s">
        <v>14738</v>
      </c>
    </row>
    <row r="525" spans="1:10" x14ac:dyDescent="0.3">
      <c r="A525">
        <v>278</v>
      </c>
      <c r="B525">
        <v>789</v>
      </c>
      <c r="C525" t="s">
        <v>14739</v>
      </c>
      <c r="D525">
        <v>1251.6600000000001</v>
      </c>
      <c r="E525" s="1" t="s">
        <v>13484</v>
      </c>
      <c r="F525" s="1" t="s">
        <v>13485</v>
      </c>
      <c r="G525" s="1" t="s">
        <v>13505</v>
      </c>
      <c r="H525" s="1" t="s">
        <v>14740</v>
      </c>
      <c r="I525" s="1" t="s">
        <v>14630</v>
      </c>
      <c r="J525" s="1" t="s">
        <v>14741</v>
      </c>
    </row>
    <row r="526" spans="1:10" x14ac:dyDescent="0.3">
      <c r="A526">
        <v>696</v>
      </c>
      <c r="B526">
        <v>399</v>
      </c>
      <c r="C526" t="s">
        <v>14742</v>
      </c>
      <c r="D526">
        <v>247.38</v>
      </c>
      <c r="E526" s="1" t="s">
        <v>13678</v>
      </c>
      <c r="F526" s="1" t="s">
        <v>13485</v>
      </c>
      <c r="G526" s="1" t="s">
        <v>13505</v>
      </c>
      <c r="H526" s="1" t="s">
        <v>14743</v>
      </c>
      <c r="I526" s="1" t="s">
        <v>14630</v>
      </c>
      <c r="J526" s="1" t="s">
        <v>14744</v>
      </c>
    </row>
    <row r="527" spans="1:10" x14ac:dyDescent="0.3">
      <c r="A527">
        <v>1465</v>
      </c>
      <c r="B527">
        <v>1925</v>
      </c>
      <c r="C527" t="s">
        <v>14745</v>
      </c>
      <c r="D527">
        <v>3568.83</v>
      </c>
      <c r="E527" s="1" t="s">
        <v>13678</v>
      </c>
      <c r="F527" s="1" t="s">
        <v>13485</v>
      </c>
      <c r="G527" s="1" t="s">
        <v>13498</v>
      </c>
      <c r="H527" s="1" t="s">
        <v>14746</v>
      </c>
      <c r="I527" s="1" t="s">
        <v>14630</v>
      </c>
      <c r="J527" s="1" t="s">
        <v>14747</v>
      </c>
    </row>
    <row r="528" spans="1:10" x14ac:dyDescent="0.3">
      <c r="A528">
        <v>1733</v>
      </c>
      <c r="B528">
        <v>524</v>
      </c>
      <c r="C528" t="s">
        <v>14221</v>
      </c>
      <c r="D528">
        <v>2492.15</v>
      </c>
      <c r="E528" s="1" t="s">
        <v>13683</v>
      </c>
      <c r="F528" s="1" t="s">
        <v>13485</v>
      </c>
      <c r="G528" s="1" t="s">
        <v>13490</v>
      </c>
      <c r="H528" s="1" t="s">
        <v>14748</v>
      </c>
      <c r="I528" s="1" t="s">
        <v>14630</v>
      </c>
      <c r="J528" s="1" t="s">
        <v>14749</v>
      </c>
    </row>
    <row r="529" spans="1:10" x14ac:dyDescent="0.3">
      <c r="A529">
        <v>281</v>
      </c>
      <c r="B529">
        <v>1466</v>
      </c>
      <c r="C529" t="s">
        <v>2994</v>
      </c>
      <c r="D529">
        <v>8049.2</v>
      </c>
      <c r="E529" s="1" t="s">
        <v>13675</v>
      </c>
      <c r="F529" s="1" t="s">
        <v>13485</v>
      </c>
      <c r="G529" s="1" t="s">
        <v>13498</v>
      </c>
      <c r="H529" s="1" t="s">
        <v>14750</v>
      </c>
      <c r="I529" s="1" t="s">
        <v>14630</v>
      </c>
      <c r="J529" s="1" t="s">
        <v>14751</v>
      </c>
    </row>
    <row r="530" spans="1:10" x14ac:dyDescent="0.3">
      <c r="A530">
        <v>323</v>
      </c>
      <c r="B530">
        <v>1853</v>
      </c>
      <c r="C530" t="s">
        <v>7104</v>
      </c>
      <c r="D530">
        <v>7378.25</v>
      </c>
      <c r="E530" s="1" t="s">
        <v>13678</v>
      </c>
      <c r="F530" s="1" t="s">
        <v>13485</v>
      </c>
      <c r="G530" s="1" t="s">
        <v>13490</v>
      </c>
      <c r="H530" s="1" t="s">
        <v>14752</v>
      </c>
      <c r="I530" s="1" t="s">
        <v>14630</v>
      </c>
      <c r="J530" s="1" t="s">
        <v>14753</v>
      </c>
    </row>
    <row r="531" spans="1:10" x14ac:dyDescent="0.3">
      <c r="A531">
        <v>1234</v>
      </c>
      <c r="B531">
        <v>826</v>
      </c>
      <c r="C531" t="s">
        <v>14654</v>
      </c>
      <c r="D531">
        <v>1093.51</v>
      </c>
      <c r="E531" s="1" t="s">
        <v>13484</v>
      </c>
      <c r="F531" s="1" t="s">
        <v>13485</v>
      </c>
      <c r="G531" s="1" t="s">
        <v>13490</v>
      </c>
      <c r="H531" s="1" t="s">
        <v>14754</v>
      </c>
      <c r="I531" s="1" t="s">
        <v>14630</v>
      </c>
      <c r="J531" s="1" t="s">
        <v>14755</v>
      </c>
    </row>
    <row r="532" spans="1:10" x14ac:dyDescent="0.3">
      <c r="A532">
        <v>1975</v>
      </c>
      <c r="B532">
        <v>615</v>
      </c>
      <c r="C532" t="s">
        <v>13791</v>
      </c>
      <c r="D532">
        <v>8751.7000000000007</v>
      </c>
      <c r="E532" s="1" t="s">
        <v>13675</v>
      </c>
      <c r="F532" s="1" t="s">
        <v>13485</v>
      </c>
      <c r="G532" s="1" t="s">
        <v>13498</v>
      </c>
      <c r="H532" s="1" t="s">
        <v>14756</v>
      </c>
      <c r="I532" s="1" t="s">
        <v>14630</v>
      </c>
      <c r="J532" s="1" t="s">
        <v>14757</v>
      </c>
    </row>
    <row r="533" spans="1:10" x14ac:dyDescent="0.3">
      <c r="A533">
        <v>1022</v>
      </c>
      <c r="B533">
        <v>1998</v>
      </c>
      <c r="C533" t="s">
        <v>14758</v>
      </c>
      <c r="D533">
        <v>5329.26</v>
      </c>
      <c r="E533" s="1" t="s">
        <v>13683</v>
      </c>
      <c r="F533" s="1" t="s">
        <v>13485</v>
      </c>
      <c r="G533" s="1" t="s">
        <v>13505</v>
      </c>
      <c r="H533" s="1" t="s">
        <v>14759</v>
      </c>
      <c r="I533" s="1" t="s">
        <v>14630</v>
      </c>
      <c r="J533" s="1" t="s">
        <v>14760</v>
      </c>
    </row>
    <row r="534" spans="1:10" x14ac:dyDescent="0.3">
      <c r="A534">
        <v>395</v>
      </c>
      <c r="B534">
        <v>1617</v>
      </c>
      <c r="C534" t="s">
        <v>3554</v>
      </c>
      <c r="D534">
        <v>6322.31</v>
      </c>
      <c r="E534" s="1" t="s">
        <v>13683</v>
      </c>
      <c r="F534" s="1" t="s">
        <v>13485</v>
      </c>
      <c r="G534" s="1" t="s">
        <v>13490</v>
      </c>
      <c r="H534" s="1" t="s">
        <v>14761</v>
      </c>
      <c r="I534" s="1" t="s">
        <v>14630</v>
      </c>
      <c r="J534" s="1" t="s">
        <v>14762</v>
      </c>
    </row>
    <row r="535" spans="1:10" x14ac:dyDescent="0.3">
      <c r="A535">
        <v>1652</v>
      </c>
      <c r="B535">
        <v>494</v>
      </c>
      <c r="C535" t="s">
        <v>14763</v>
      </c>
      <c r="D535">
        <v>8638.9</v>
      </c>
      <c r="E535" s="1" t="s">
        <v>13675</v>
      </c>
      <c r="F535" s="1" t="s">
        <v>13485</v>
      </c>
      <c r="G535" s="1" t="s">
        <v>13490</v>
      </c>
      <c r="H535" s="1" t="s">
        <v>14764</v>
      </c>
      <c r="I535" s="1" t="s">
        <v>14630</v>
      </c>
      <c r="J535" s="1" t="s">
        <v>14765</v>
      </c>
    </row>
    <row r="536" spans="1:10" x14ac:dyDescent="0.3">
      <c r="A536">
        <v>141</v>
      </c>
      <c r="B536">
        <v>431</v>
      </c>
      <c r="C536" t="s">
        <v>1523</v>
      </c>
      <c r="D536">
        <v>5005.3500000000004</v>
      </c>
      <c r="E536" s="1" t="s">
        <v>13675</v>
      </c>
      <c r="F536" s="1" t="s">
        <v>13485</v>
      </c>
      <c r="G536" s="1" t="s">
        <v>13490</v>
      </c>
      <c r="H536" s="1" t="s">
        <v>14766</v>
      </c>
      <c r="I536" s="1" t="s">
        <v>14630</v>
      </c>
      <c r="J536" s="1" t="s">
        <v>14767</v>
      </c>
    </row>
    <row r="537" spans="1:10" x14ac:dyDescent="0.3">
      <c r="A537">
        <v>1938</v>
      </c>
      <c r="B537">
        <v>638</v>
      </c>
      <c r="C537" t="s">
        <v>13785</v>
      </c>
      <c r="D537">
        <v>3289.74</v>
      </c>
      <c r="E537" s="1" t="s">
        <v>13484</v>
      </c>
      <c r="F537" s="1" t="s">
        <v>13485</v>
      </c>
      <c r="G537" s="1" t="s">
        <v>13490</v>
      </c>
      <c r="H537" s="1" t="s">
        <v>14768</v>
      </c>
      <c r="I537" s="1" t="s">
        <v>14630</v>
      </c>
      <c r="J537" s="1" t="s">
        <v>14769</v>
      </c>
    </row>
    <row r="538" spans="1:10" x14ac:dyDescent="0.3">
      <c r="A538">
        <v>365</v>
      </c>
      <c r="B538">
        <v>1483</v>
      </c>
      <c r="C538" t="s">
        <v>13515</v>
      </c>
      <c r="D538">
        <v>8795.23</v>
      </c>
      <c r="E538" s="1" t="s">
        <v>13484</v>
      </c>
      <c r="F538" s="1" t="s">
        <v>13485</v>
      </c>
      <c r="G538" s="1" t="s">
        <v>13498</v>
      </c>
      <c r="H538" s="1" t="s">
        <v>14770</v>
      </c>
      <c r="I538" s="1" t="s">
        <v>14630</v>
      </c>
      <c r="J538" s="1" t="s">
        <v>14771</v>
      </c>
    </row>
    <row r="539" spans="1:10" x14ac:dyDescent="0.3">
      <c r="A539">
        <v>1037</v>
      </c>
      <c r="B539">
        <v>1608</v>
      </c>
      <c r="C539" t="s">
        <v>6142</v>
      </c>
      <c r="D539">
        <v>6464.92</v>
      </c>
      <c r="E539" s="1" t="s">
        <v>13675</v>
      </c>
      <c r="F539" s="1" t="s">
        <v>13485</v>
      </c>
      <c r="G539" s="1" t="s">
        <v>13490</v>
      </c>
      <c r="H539" s="1" t="s">
        <v>14772</v>
      </c>
      <c r="I539" s="1" t="s">
        <v>14630</v>
      </c>
      <c r="J539" s="1" t="s">
        <v>14773</v>
      </c>
    </row>
    <row r="540" spans="1:10" x14ac:dyDescent="0.3">
      <c r="A540">
        <v>1575</v>
      </c>
      <c r="B540">
        <v>992</v>
      </c>
      <c r="C540" t="s">
        <v>6028</v>
      </c>
      <c r="D540">
        <v>7655.52</v>
      </c>
      <c r="E540" s="1" t="s">
        <v>13678</v>
      </c>
      <c r="F540" s="1" t="s">
        <v>13485</v>
      </c>
      <c r="G540" s="1" t="s">
        <v>13505</v>
      </c>
      <c r="H540" s="1" t="s">
        <v>14774</v>
      </c>
      <c r="I540" s="1" t="s">
        <v>14630</v>
      </c>
      <c r="J540" s="1" t="s">
        <v>14775</v>
      </c>
    </row>
    <row r="541" spans="1:10" x14ac:dyDescent="0.3">
      <c r="A541">
        <v>1019</v>
      </c>
      <c r="B541">
        <v>1775</v>
      </c>
      <c r="C541" t="s">
        <v>1402</v>
      </c>
      <c r="D541">
        <v>3501.4</v>
      </c>
      <c r="E541" s="1" t="s">
        <v>13683</v>
      </c>
      <c r="F541" s="1" t="s">
        <v>13485</v>
      </c>
      <c r="G541" s="1" t="s">
        <v>13490</v>
      </c>
      <c r="H541" s="1" t="s">
        <v>14776</v>
      </c>
      <c r="I541" s="1" t="s">
        <v>14630</v>
      </c>
      <c r="J541" s="1" t="s">
        <v>14777</v>
      </c>
    </row>
    <row r="542" spans="1:10" x14ac:dyDescent="0.3">
      <c r="A542">
        <v>155</v>
      </c>
      <c r="B542">
        <v>1870</v>
      </c>
      <c r="C542" t="s">
        <v>14243</v>
      </c>
      <c r="D542">
        <v>1355.35</v>
      </c>
      <c r="E542" s="1" t="s">
        <v>13675</v>
      </c>
      <c r="F542" s="1" t="s">
        <v>13485</v>
      </c>
      <c r="G542" s="1" t="s">
        <v>13490</v>
      </c>
      <c r="H542" s="1" t="s">
        <v>14778</v>
      </c>
      <c r="I542" s="1" t="s">
        <v>14630</v>
      </c>
      <c r="J542" s="1" t="s">
        <v>14779</v>
      </c>
    </row>
    <row r="543" spans="1:10" x14ac:dyDescent="0.3">
      <c r="A543">
        <v>827</v>
      </c>
      <c r="B543">
        <v>902</v>
      </c>
      <c r="C543" t="s">
        <v>7691</v>
      </c>
      <c r="D543">
        <v>9485.93</v>
      </c>
      <c r="E543" s="1" t="s">
        <v>13678</v>
      </c>
      <c r="F543" s="1" t="s">
        <v>13485</v>
      </c>
      <c r="G543" s="1" t="s">
        <v>13498</v>
      </c>
      <c r="H543" s="1" t="s">
        <v>14780</v>
      </c>
      <c r="I543" s="1" t="s">
        <v>14630</v>
      </c>
      <c r="J543" s="1" t="s">
        <v>14781</v>
      </c>
    </row>
    <row r="544" spans="1:10" x14ac:dyDescent="0.3">
      <c r="A544">
        <v>152</v>
      </c>
      <c r="B544">
        <v>1946</v>
      </c>
      <c r="C544" t="s">
        <v>14674</v>
      </c>
      <c r="D544">
        <v>1363.4</v>
      </c>
      <c r="E544" s="1" t="s">
        <v>13675</v>
      </c>
      <c r="F544" s="1" t="s">
        <v>13485</v>
      </c>
      <c r="G544" s="1" t="s">
        <v>13498</v>
      </c>
      <c r="H544" s="1" t="s">
        <v>14782</v>
      </c>
      <c r="I544" s="1" t="s">
        <v>14630</v>
      </c>
      <c r="J544" s="1" t="s">
        <v>14783</v>
      </c>
    </row>
    <row r="545" spans="1:10" x14ac:dyDescent="0.3">
      <c r="A545">
        <v>1740</v>
      </c>
      <c r="B545">
        <v>147</v>
      </c>
      <c r="C545" t="s">
        <v>7624</v>
      </c>
      <c r="D545">
        <v>9706.1299999999992</v>
      </c>
      <c r="E545" s="1" t="s">
        <v>13683</v>
      </c>
      <c r="F545" s="1" t="s">
        <v>13485</v>
      </c>
      <c r="G545" s="1" t="s">
        <v>13490</v>
      </c>
      <c r="H545" s="1" t="s">
        <v>14784</v>
      </c>
      <c r="I545" s="1" t="s">
        <v>14630</v>
      </c>
      <c r="J545" s="1" t="s">
        <v>14785</v>
      </c>
    </row>
    <row r="546" spans="1:10" x14ac:dyDescent="0.3">
      <c r="A546">
        <v>1031</v>
      </c>
      <c r="B546">
        <v>530</v>
      </c>
      <c r="C546" t="s">
        <v>504</v>
      </c>
      <c r="D546">
        <v>8951.74</v>
      </c>
      <c r="E546" s="1" t="s">
        <v>13683</v>
      </c>
      <c r="F546" s="1" t="s">
        <v>13485</v>
      </c>
      <c r="G546" s="1" t="s">
        <v>13505</v>
      </c>
      <c r="H546" s="1" t="s">
        <v>14786</v>
      </c>
      <c r="I546" s="1" t="s">
        <v>14630</v>
      </c>
      <c r="J546" s="1" t="s">
        <v>14787</v>
      </c>
    </row>
    <row r="547" spans="1:10" x14ac:dyDescent="0.3">
      <c r="A547">
        <v>1762</v>
      </c>
      <c r="B547">
        <v>1567</v>
      </c>
      <c r="C547" t="s">
        <v>5039</v>
      </c>
      <c r="D547">
        <v>2621.49</v>
      </c>
      <c r="E547" s="1" t="s">
        <v>13683</v>
      </c>
      <c r="F547" s="1" t="s">
        <v>13485</v>
      </c>
      <c r="G547" s="1" t="s">
        <v>13490</v>
      </c>
      <c r="H547" s="1" t="s">
        <v>14788</v>
      </c>
      <c r="I547" s="1" t="s">
        <v>14630</v>
      </c>
      <c r="J547" s="1" t="s">
        <v>14789</v>
      </c>
    </row>
    <row r="548" spans="1:10" x14ac:dyDescent="0.3">
      <c r="A548">
        <v>450</v>
      </c>
      <c r="B548">
        <v>326</v>
      </c>
      <c r="C548" t="s">
        <v>13902</v>
      </c>
      <c r="D548">
        <v>5741.03</v>
      </c>
      <c r="E548" s="1" t="s">
        <v>13683</v>
      </c>
      <c r="F548" s="1" t="s">
        <v>13485</v>
      </c>
      <c r="G548" s="1" t="s">
        <v>13490</v>
      </c>
      <c r="H548" s="1" t="s">
        <v>14790</v>
      </c>
      <c r="I548" s="1" t="s">
        <v>14630</v>
      </c>
      <c r="J548" s="1" t="s">
        <v>14791</v>
      </c>
    </row>
    <row r="549" spans="1:10" x14ac:dyDescent="0.3">
      <c r="A549">
        <v>582</v>
      </c>
      <c r="B549">
        <v>746</v>
      </c>
      <c r="C549" t="s">
        <v>14792</v>
      </c>
      <c r="D549">
        <v>5868.41</v>
      </c>
      <c r="E549" s="1" t="s">
        <v>13484</v>
      </c>
      <c r="F549" s="1" t="s">
        <v>13485</v>
      </c>
      <c r="G549" s="1" t="s">
        <v>13505</v>
      </c>
      <c r="H549" s="1" t="s">
        <v>14793</v>
      </c>
      <c r="I549" s="1" t="s">
        <v>14630</v>
      </c>
      <c r="J549" s="1" t="s">
        <v>14794</v>
      </c>
    </row>
    <row r="550" spans="1:10" x14ac:dyDescent="0.3">
      <c r="A550">
        <v>1128</v>
      </c>
      <c r="B550">
        <v>1784</v>
      </c>
      <c r="C550" t="s">
        <v>5847</v>
      </c>
      <c r="D550">
        <v>6451.11</v>
      </c>
      <c r="E550" s="1" t="s">
        <v>13675</v>
      </c>
      <c r="F550" s="1" t="s">
        <v>13485</v>
      </c>
      <c r="G550" s="1" t="s">
        <v>13490</v>
      </c>
      <c r="H550" s="1" t="s">
        <v>14795</v>
      </c>
      <c r="I550" s="1" t="s">
        <v>14630</v>
      </c>
      <c r="J550" s="1" t="s">
        <v>14796</v>
      </c>
    </row>
    <row r="551" spans="1:10" x14ac:dyDescent="0.3">
      <c r="A551">
        <v>1683</v>
      </c>
      <c r="B551">
        <v>1380</v>
      </c>
      <c r="C551" t="s">
        <v>769</v>
      </c>
      <c r="D551">
        <v>6549.42</v>
      </c>
      <c r="E551" s="1" t="s">
        <v>13678</v>
      </c>
      <c r="F551" s="1" t="s">
        <v>13485</v>
      </c>
      <c r="G551" s="1" t="s">
        <v>13490</v>
      </c>
      <c r="H551" s="1" t="s">
        <v>14797</v>
      </c>
      <c r="I551" s="1" t="s">
        <v>14630</v>
      </c>
      <c r="J551" s="1" t="s">
        <v>14798</v>
      </c>
    </row>
    <row r="552" spans="1:10" x14ac:dyDescent="0.3">
      <c r="A552">
        <v>700</v>
      </c>
      <c r="B552">
        <v>1067</v>
      </c>
      <c r="C552" t="s">
        <v>14363</v>
      </c>
      <c r="D552">
        <v>8224.52</v>
      </c>
      <c r="E552" s="1" t="s">
        <v>13484</v>
      </c>
      <c r="F552" s="1" t="s">
        <v>13485</v>
      </c>
      <c r="G552" s="1" t="s">
        <v>13505</v>
      </c>
      <c r="H552" s="1" t="s">
        <v>14799</v>
      </c>
      <c r="I552" s="1" t="s">
        <v>14630</v>
      </c>
      <c r="J552" s="1" t="s">
        <v>14800</v>
      </c>
    </row>
    <row r="553" spans="1:10" x14ac:dyDescent="0.3">
      <c r="A553">
        <v>274</v>
      </c>
      <c r="B553">
        <v>73</v>
      </c>
      <c r="C553" t="s">
        <v>13893</v>
      </c>
      <c r="D553">
        <v>9750.11</v>
      </c>
      <c r="E553" s="1" t="s">
        <v>13484</v>
      </c>
      <c r="F553" s="1" t="s">
        <v>13485</v>
      </c>
      <c r="G553" s="1" t="s">
        <v>13490</v>
      </c>
      <c r="H553" s="1" t="s">
        <v>14801</v>
      </c>
      <c r="I553" s="1" t="s">
        <v>14630</v>
      </c>
      <c r="J553" s="1" t="s">
        <v>14802</v>
      </c>
    </row>
    <row r="554" spans="1:10" x14ac:dyDescent="0.3">
      <c r="A554">
        <v>425</v>
      </c>
      <c r="B554">
        <v>400</v>
      </c>
      <c r="C554" t="s">
        <v>524</v>
      </c>
      <c r="D554">
        <v>432.38</v>
      </c>
      <c r="E554" s="1" t="s">
        <v>13484</v>
      </c>
      <c r="F554" s="1" t="s">
        <v>13485</v>
      </c>
      <c r="G554" s="1" t="s">
        <v>13498</v>
      </c>
      <c r="H554" s="1" t="s">
        <v>14803</v>
      </c>
      <c r="I554" s="1" t="s">
        <v>14630</v>
      </c>
      <c r="J554" s="1" t="s">
        <v>14804</v>
      </c>
    </row>
    <row r="555" spans="1:10" x14ac:dyDescent="0.3">
      <c r="A555">
        <v>982</v>
      </c>
      <c r="B555">
        <v>1295</v>
      </c>
      <c r="C555" t="s">
        <v>14805</v>
      </c>
      <c r="D555">
        <v>1138.69</v>
      </c>
      <c r="E555" s="1" t="s">
        <v>13678</v>
      </c>
      <c r="F555" s="1" t="s">
        <v>13485</v>
      </c>
      <c r="G555" s="1" t="s">
        <v>13490</v>
      </c>
      <c r="H555" s="1" t="s">
        <v>14806</v>
      </c>
      <c r="I555" s="1" t="s">
        <v>14630</v>
      </c>
      <c r="J555" s="1" t="s">
        <v>14807</v>
      </c>
    </row>
    <row r="556" spans="1:10" x14ac:dyDescent="0.3">
      <c r="A556">
        <v>1011</v>
      </c>
      <c r="B556">
        <v>1634</v>
      </c>
      <c r="C556" t="s">
        <v>13669</v>
      </c>
      <c r="D556">
        <v>8708.6</v>
      </c>
      <c r="E556" s="1" t="s">
        <v>13675</v>
      </c>
      <c r="F556" s="1" t="s">
        <v>13485</v>
      </c>
      <c r="G556" s="1" t="s">
        <v>13490</v>
      </c>
      <c r="H556" s="1" t="s">
        <v>14808</v>
      </c>
      <c r="I556" s="1" t="s">
        <v>14630</v>
      </c>
      <c r="J556" s="1" t="s">
        <v>14809</v>
      </c>
    </row>
    <row r="557" spans="1:10" x14ac:dyDescent="0.3">
      <c r="A557">
        <v>1226</v>
      </c>
      <c r="B557">
        <v>891</v>
      </c>
      <c r="C557" t="s">
        <v>3976</v>
      </c>
      <c r="D557">
        <v>3113.71</v>
      </c>
      <c r="E557" s="1" t="s">
        <v>13683</v>
      </c>
      <c r="F557" s="1" t="s">
        <v>13485</v>
      </c>
      <c r="G557" s="1" t="s">
        <v>13505</v>
      </c>
      <c r="H557" s="1" t="s">
        <v>14810</v>
      </c>
      <c r="I557" s="1" t="s">
        <v>14630</v>
      </c>
      <c r="J557" s="1" t="s">
        <v>14811</v>
      </c>
    </row>
    <row r="558" spans="1:10" x14ac:dyDescent="0.3">
      <c r="A558">
        <v>1798</v>
      </c>
      <c r="B558">
        <v>943</v>
      </c>
      <c r="C558" t="s">
        <v>14812</v>
      </c>
      <c r="D558">
        <v>5030.51</v>
      </c>
      <c r="E558" s="1" t="s">
        <v>13675</v>
      </c>
      <c r="F558" s="1" t="s">
        <v>13485</v>
      </c>
      <c r="G558" s="1" t="s">
        <v>13490</v>
      </c>
      <c r="H558" s="1" t="s">
        <v>14813</v>
      </c>
      <c r="I558" s="1" t="s">
        <v>14630</v>
      </c>
      <c r="J558" s="1" t="s">
        <v>14814</v>
      </c>
    </row>
    <row r="559" spans="1:10" x14ac:dyDescent="0.3">
      <c r="A559">
        <v>1948</v>
      </c>
      <c r="B559">
        <v>1477</v>
      </c>
      <c r="C559" t="s">
        <v>414</v>
      </c>
      <c r="D559">
        <v>3557.72</v>
      </c>
      <c r="E559" s="1" t="s">
        <v>13675</v>
      </c>
      <c r="F559" s="1" t="s">
        <v>13485</v>
      </c>
      <c r="G559" s="1" t="s">
        <v>13505</v>
      </c>
      <c r="H559" s="1" t="s">
        <v>14815</v>
      </c>
      <c r="I559" s="1" t="s">
        <v>14630</v>
      </c>
      <c r="J559" s="1" t="s">
        <v>14816</v>
      </c>
    </row>
    <row r="560" spans="1:10" x14ac:dyDescent="0.3">
      <c r="A560">
        <v>616</v>
      </c>
      <c r="B560">
        <v>1369</v>
      </c>
      <c r="C560" t="s">
        <v>8458</v>
      </c>
      <c r="D560">
        <v>6217.76</v>
      </c>
      <c r="E560" s="1" t="s">
        <v>13675</v>
      </c>
      <c r="F560" s="1" t="s">
        <v>13485</v>
      </c>
      <c r="G560" s="1" t="s">
        <v>13498</v>
      </c>
      <c r="H560" s="1" t="s">
        <v>14817</v>
      </c>
      <c r="I560" s="1" t="s">
        <v>14630</v>
      </c>
      <c r="J560" s="1" t="s">
        <v>14818</v>
      </c>
    </row>
    <row r="561" spans="1:10" x14ac:dyDescent="0.3">
      <c r="A561">
        <v>211</v>
      </c>
      <c r="B561">
        <v>1753</v>
      </c>
      <c r="C561" t="s">
        <v>14819</v>
      </c>
      <c r="D561">
        <v>4084.09</v>
      </c>
      <c r="E561" s="1" t="s">
        <v>13484</v>
      </c>
      <c r="F561" s="1" t="s">
        <v>13485</v>
      </c>
      <c r="G561" s="1" t="s">
        <v>13505</v>
      </c>
      <c r="H561" s="1" t="s">
        <v>14820</v>
      </c>
      <c r="I561" s="1" t="s">
        <v>14630</v>
      </c>
      <c r="J561" s="1" t="s">
        <v>14821</v>
      </c>
    </row>
    <row r="562" spans="1:10" x14ac:dyDescent="0.3">
      <c r="A562">
        <v>1612</v>
      </c>
      <c r="B562">
        <v>530</v>
      </c>
      <c r="C562" t="s">
        <v>7720</v>
      </c>
      <c r="D562">
        <v>2244</v>
      </c>
      <c r="E562" s="1" t="s">
        <v>13678</v>
      </c>
      <c r="F562" s="1" t="s">
        <v>13485</v>
      </c>
      <c r="G562" s="1" t="s">
        <v>13498</v>
      </c>
      <c r="H562" s="1" t="s">
        <v>14820</v>
      </c>
      <c r="I562" s="1" t="s">
        <v>14630</v>
      </c>
      <c r="J562" s="1" t="s">
        <v>14822</v>
      </c>
    </row>
    <row r="563" spans="1:10" x14ac:dyDescent="0.3">
      <c r="A563">
        <v>1114</v>
      </c>
      <c r="B563">
        <v>559</v>
      </c>
      <c r="C563" t="s">
        <v>14742</v>
      </c>
      <c r="D563">
        <v>3199.34</v>
      </c>
      <c r="E563" s="1" t="s">
        <v>13683</v>
      </c>
      <c r="F563" s="1" t="s">
        <v>13485</v>
      </c>
      <c r="G563" s="1" t="s">
        <v>13498</v>
      </c>
      <c r="H563" s="1" t="s">
        <v>14823</v>
      </c>
      <c r="I563" s="1" t="s">
        <v>14630</v>
      </c>
      <c r="J563" s="1" t="s">
        <v>14824</v>
      </c>
    </row>
    <row r="564" spans="1:10" x14ac:dyDescent="0.3">
      <c r="A564">
        <v>915</v>
      </c>
      <c r="B564">
        <v>662</v>
      </c>
      <c r="C564" t="s">
        <v>5335</v>
      </c>
      <c r="D564">
        <v>1178.79</v>
      </c>
      <c r="E564" s="1" t="s">
        <v>13678</v>
      </c>
      <c r="F564" s="1" t="s">
        <v>13485</v>
      </c>
      <c r="G564" s="1" t="s">
        <v>13505</v>
      </c>
      <c r="H564" s="1" t="s">
        <v>14825</v>
      </c>
      <c r="I564" s="1" t="s">
        <v>14630</v>
      </c>
      <c r="J564" s="1" t="s">
        <v>14826</v>
      </c>
    </row>
    <row r="565" spans="1:10" x14ac:dyDescent="0.3">
      <c r="A565">
        <v>1999</v>
      </c>
      <c r="B565">
        <v>1366</v>
      </c>
      <c r="C565" t="s">
        <v>14624</v>
      </c>
      <c r="D565">
        <v>670.82</v>
      </c>
      <c r="E565" s="1" t="s">
        <v>13675</v>
      </c>
      <c r="F565" s="1" t="s">
        <v>13485</v>
      </c>
      <c r="G565" s="1" t="s">
        <v>13490</v>
      </c>
      <c r="H565" s="1" t="s">
        <v>14827</v>
      </c>
      <c r="I565" s="1" t="s">
        <v>14630</v>
      </c>
      <c r="J565" s="1" t="s">
        <v>14828</v>
      </c>
    </row>
    <row r="566" spans="1:10" x14ac:dyDescent="0.3">
      <c r="A566">
        <v>1437</v>
      </c>
      <c r="B566">
        <v>1082</v>
      </c>
      <c r="C566" t="s">
        <v>113</v>
      </c>
      <c r="D566">
        <v>5983.66</v>
      </c>
      <c r="E566" s="1" t="s">
        <v>13678</v>
      </c>
      <c r="F566" s="1" t="s">
        <v>13485</v>
      </c>
      <c r="G566" s="1" t="s">
        <v>13505</v>
      </c>
      <c r="H566" s="1" t="s">
        <v>14829</v>
      </c>
      <c r="I566" s="1" t="s">
        <v>14630</v>
      </c>
      <c r="J566" s="1" t="s">
        <v>14830</v>
      </c>
    </row>
    <row r="567" spans="1:10" x14ac:dyDescent="0.3">
      <c r="A567">
        <v>1801</v>
      </c>
      <c r="B567">
        <v>1326</v>
      </c>
      <c r="C567" t="s">
        <v>14831</v>
      </c>
      <c r="D567">
        <v>759.17</v>
      </c>
      <c r="E567" s="1" t="s">
        <v>13484</v>
      </c>
      <c r="F567" s="1" t="s">
        <v>13485</v>
      </c>
      <c r="G567" s="1" t="s">
        <v>13498</v>
      </c>
      <c r="H567" s="1" t="s">
        <v>14832</v>
      </c>
      <c r="I567" s="1" t="s">
        <v>14630</v>
      </c>
      <c r="J567" s="1" t="s">
        <v>14833</v>
      </c>
    </row>
    <row r="568" spans="1:10" x14ac:dyDescent="0.3">
      <c r="A568">
        <v>1171</v>
      </c>
      <c r="B568">
        <v>915</v>
      </c>
      <c r="C568" t="s">
        <v>14248</v>
      </c>
      <c r="D568">
        <v>8945.1299999999992</v>
      </c>
      <c r="E568" s="1" t="s">
        <v>13675</v>
      </c>
      <c r="F568" s="1" t="s">
        <v>13485</v>
      </c>
      <c r="G568" s="1" t="s">
        <v>13498</v>
      </c>
      <c r="H568" s="1" t="s">
        <v>14834</v>
      </c>
      <c r="I568" s="1" t="s">
        <v>14630</v>
      </c>
      <c r="J568" s="1" t="s">
        <v>14835</v>
      </c>
    </row>
    <row r="569" spans="1:10" x14ac:dyDescent="0.3">
      <c r="A569">
        <v>1064</v>
      </c>
      <c r="B569">
        <v>1816</v>
      </c>
      <c r="C569" t="s">
        <v>14700</v>
      </c>
      <c r="D569">
        <v>5822.81</v>
      </c>
      <c r="E569" s="1" t="s">
        <v>13678</v>
      </c>
      <c r="F569" s="1" t="s">
        <v>13485</v>
      </c>
      <c r="G569" s="1" t="s">
        <v>13490</v>
      </c>
      <c r="H569" s="1" t="s">
        <v>14836</v>
      </c>
      <c r="I569" s="1" t="s">
        <v>14630</v>
      </c>
      <c r="J569" s="1" t="s">
        <v>14837</v>
      </c>
    </row>
    <row r="570" spans="1:10" x14ac:dyDescent="0.3">
      <c r="A570">
        <v>1874</v>
      </c>
      <c r="B570">
        <v>179</v>
      </c>
      <c r="C570" t="s">
        <v>14838</v>
      </c>
      <c r="D570">
        <v>8875.26</v>
      </c>
      <c r="E570" s="1" t="s">
        <v>13683</v>
      </c>
      <c r="F570" s="1" t="s">
        <v>13485</v>
      </c>
      <c r="G570" s="1" t="s">
        <v>13490</v>
      </c>
      <c r="H570" s="1" t="s">
        <v>14839</v>
      </c>
      <c r="I570" s="1" t="s">
        <v>14630</v>
      </c>
      <c r="J570" s="1" t="s">
        <v>14840</v>
      </c>
    </row>
    <row r="571" spans="1:10" x14ac:dyDescent="0.3">
      <c r="A571">
        <v>933</v>
      </c>
      <c r="B571">
        <v>435</v>
      </c>
      <c r="C571" t="s">
        <v>14674</v>
      </c>
      <c r="D571">
        <v>920.25</v>
      </c>
      <c r="E571" s="1" t="s">
        <v>13683</v>
      </c>
      <c r="F571" s="1" t="s">
        <v>13485</v>
      </c>
      <c r="G571" s="1" t="s">
        <v>13505</v>
      </c>
      <c r="H571" s="1" t="s">
        <v>14841</v>
      </c>
      <c r="I571" s="1" t="s">
        <v>14630</v>
      </c>
      <c r="J571" s="1" t="s">
        <v>14842</v>
      </c>
    </row>
    <row r="572" spans="1:10" x14ac:dyDescent="0.3">
      <c r="A572">
        <v>1230</v>
      </c>
      <c r="B572">
        <v>1717</v>
      </c>
      <c r="C572" t="s">
        <v>14843</v>
      </c>
      <c r="D572">
        <v>666.76</v>
      </c>
      <c r="E572" s="1" t="s">
        <v>13683</v>
      </c>
      <c r="F572" s="1" t="s">
        <v>13485</v>
      </c>
      <c r="G572" s="1" t="s">
        <v>13490</v>
      </c>
      <c r="H572" s="1" t="s">
        <v>14844</v>
      </c>
      <c r="I572" s="1" t="s">
        <v>14630</v>
      </c>
      <c r="J572" s="1" t="s">
        <v>14845</v>
      </c>
    </row>
    <row r="573" spans="1:10" x14ac:dyDescent="0.3">
      <c r="A573">
        <v>1354</v>
      </c>
      <c r="B573">
        <v>1187</v>
      </c>
      <c r="C573" t="s">
        <v>14846</v>
      </c>
      <c r="D573">
        <v>9716.93</v>
      </c>
      <c r="E573" s="1" t="s">
        <v>13683</v>
      </c>
      <c r="F573" s="1" t="s">
        <v>13485</v>
      </c>
      <c r="G573" s="1" t="s">
        <v>13505</v>
      </c>
      <c r="H573" s="1" t="s">
        <v>14847</v>
      </c>
      <c r="I573" s="1" t="s">
        <v>14630</v>
      </c>
      <c r="J573" s="1" t="s">
        <v>14848</v>
      </c>
    </row>
    <row r="574" spans="1:10" x14ac:dyDescent="0.3">
      <c r="A574">
        <v>431</v>
      </c>
      <c r="B574">
        <v>1787</v>
      </c>
      <c r="C574" t="s">
        <v>5326</v>
      </c>
      <c r="D574">
        <v>1166.6600000000001</v>
      </c>
      <c r="E574" s="1" t="s">
        <v>13678</v>
      </c>
      <c r="F574" s="1" t="s">
        <v>13485</v>
      </c>
      <c r="G574" s="1" t="s">
        <v>13505</v>
      </c>
      <c r="H574" s="1" t="s">
        <v>14849</v>
      </c>
      <c r="I574" s="1" t="s">
        <v>14630</v>
      </c>
      <c r="J574" s="1" t="s">
        <v>14850</v>
      </c>
    </row>
    <row r="575" spans="1:10" x14ac:dyDescent="0.3">
      <c r="A575">
        <v>415</v>
      </c>
      <c r="B575">
        <v>687</v>
      </c>
      <c r="C575" t="s">
        <v>14851</v>
      </c>
      <c r="D575">
        <v>6801.11</v>
      </c>
      <c r="E575" s="1" t="s">
        <v>13683</v>
      </c>
      <c r="F575" s="1" t="s">
        <v>13485</v>
      </c>
      <c r="G575" s="1" t="s">
        <v>13498</v>
      </c>
      <c r="H575" s="1" t="s">
        <v>14852</v>
      </c>
      <c r="I575" s="1" t="s">
        <v>14630</v>
      </c>
      <c r="J575" s="1" t="s">
        <v>14853</v>
      </c>
    </row>
    <row r="576" spans="1:10" x14ac:dyDescent="0.3">
      <c r="A576">
        <v>175</v>
      </c>
      <c r="B576">
        <v>1253</v>
      </c>
      <c r="C576" t="s">
        <v>8179</v>
      </c>
      <c r="D576">
        <v>7900.42</v>
      </c>
      <c r="E576" s="1" t="s">
        <v>13678</v>
      </c>
      <c r="F576" s="1" t="s">
        <v>13485</v>
      </c>
      <c r="G576" s="1" t="s">
        <v>13505</v>
      </c>
      <c r="H576" s="1" t="s">
        <v>14854</v>
      </c>
      <c r="I576" s="1" t="s">
        <v>14630</v>
      </c>
      <c r="J576" s="1" t="s">
        <v>14855</v>
      </c>
    </row>
    <row r="577" spans="1:10" x14ac:dyDescent="0.3">
      <c r="A577">
        <v>1501</v>
      </c>
      <c r="B577">
        <v>1128</v>
      </c>
      <c r="C577" t="s">
        <v>14700</v>
      </c>
      <c r="D577">
        <v>3361.91</v>
      </c>
      <c r="E577" s="1" t="s">
        <v>13675</v>
      </c>
      <c r="F577" s="1" t="s">
        <v>13485</v>
      </c>
      <c r="G577" s="1" t="s">
        <v>13505</v>
      </c>
      <c r="H577" s="1" t="s">
        <v>14856</v>
      </c>
      <c r="I577" s="1" t="s">
        <v>14630</v>
      </c>
      <c r="J577" s="1" t="s">
        <v>14857</v>
      </c>
    </row>
    <row r="578" spans="1:10" x14ac:dyDescent="0.3">
      <c r="A578">
        <v>334</v>
      </c>
      <c r="B578">
        <v>1128</v>
      </c>
      <c r="C578" t="s">
        <v>14858</v>
      </c>
      <c r="D578">
        <v>3740.07</v>
      </c>
      <c r="E578" s="1" t="s">
        <v>13678</v>
      </c>
      <c r="F578" s="1" t="s">
        <v>13485</v>
      </c>
      <c r="G578" s="1" t="s">
        <v>13498</v>
      </c>
      <c r="H578" s="1" t="s">
        <v>14859</v>
      </c>
      <c r="I578" s="1" t="s">
        <v>14630</v>
      </c>
      <c r="J578" s="1" t="s">
        <v>14860</v>
      </c>
    </row>
    <row r="579" spans="1:10" x14ac:dyDescent="0.3">
      <c r="A579">
        <v>224</v>
      </c>
      <c r="B579">
        <v>888</v>
      </c>
      <c r="C579" t="s">
        <v>14494</v>
      </c>
      <c r="D579">
        <v>2957.72</v>
      </c>
      <c r="E579" s="1" t="s">
        <v>13484</v>
      </c>
      <c r="F579" s="1" t="s">
        <v>13485</v>
      </c>
      <c r="G579" s="1" t="s">
        <v>13490</v>
      </c>
      <c r="H579" s="1" t="s">
        <v>14861</v>
      </c>
      <c r="I579" s="1" t="s">
        <v>14630</v>
      </c>
      <c r="J579" s="1" t="s">
        <v>14862</v>
      </c>
    </row>
    <row r="580" spans="1:10" x14ac:dyDescent="0.3">
      <c r="A580">
        <v>1782</v>
      </c>
      <c r="B580">
        <v>412</v>
      </c>
      <c r="C580" t="s">
        <v>14863</v>
      </c>
      <c r="D580">
        <v>7276.51</v>
      </c>
      <c r="E580" s="1" t="s">
        <v>13683</v>
      </c>
      <c r="F580" s="1" t="s">
        <v>13485</v>
      </c>
      <c r="G580" s="1" t="s">
        <v>13490</v>
      </c>
      <c r="H580" s="1" t="s">
        <v>14864</v>
      </c>
      <c r="I580" s="1" t="s">
        <v>14630</v>
      </c>
      <c r="J580" s="1" t="s">
        <v>14865</v>
      </c>
    </row>
    <row r="581" spans="1:10" x14ac:dyDescent="0.3">
      <c r="A581">
        <v>443</v>
      </c>
      <c r="B581">
        <v>294</v>
      </c>
      <c r="C581" t="s">
        <v>7438</v>
      </c>
      <c r="D581">
        <v>8914.42</v>
      </c>
      <c r="E581" s="1" t="s">
        <v>13675</v>
      </c>
      <c r="F581" s="1" t="s">
        <v>13485</v>
      </c>
      <c r="G581" s="1" t="s">
        <v>13505</v>
      </c>
      <c r="H581" s="1" t="s">
        <v>14866</v>
      </c>
      <c r="I581" s="1" t="s">
        <v>14630</v>
      </c>
      <c r="J581" s="1" t="s">
        <v>14867</v>
      </c>
    </row>
    <row r="582" spans="1:10" x14ac:dyDescent="0.3">
      <c r="A582">
        <v>376</v>
      </c>
      <c r="B582">
        <v>926</v>
      </c>
      <c r="C582" t="s">
        <v>14868</v>
      </c>
      <c r="D582">
        <v>320.18</v>
      </c>
      <c r="E582" s="1" t="s">
        <v>13675</v>
      </c>
      <c r="F582" s="1" t="s">
        <v>13485</v>
      </c>
      <c r="G582" s="1" t="s">
        <v>13505</v>
      </c>
      <c r="H582" s="1" t="s">
        <v>14869</v>
      </c>
      <c r="I582" s="1" t="s">
        <v>14630</v>
      </c>
      <c r="J582" s="1" t="s">
        <v>14870</v>
      </c>
    </row>
    <row r="583" spans="1:10" x14ac:dyDescent="0.3">
      <c r="A583">
        <v>762</v>
      </c>
      <c r="B583">
        <v>1755</v>
      </c>
      <c r="C583" t="s">
        <v>7706</v>
      </c>
      <c r="D583">
        <v>7995.04</v>
      </c>
      <c r="E583" s="1" t="s">
        <v>13683</v>
      </c>
      <c r="F583" s="1" t="s">
        <v>13485</v>
      </c>
      <c r="G583" s="1" t="s">
        <v>13490</v>
      </c>
      <c r="H583" s="1" t="s">
        <v>14871</v>
      </c>
      <c r="I583" s="1" t="s">
        <v>14630</v>
      </c>
      <c r="J583" s="1" t="s">
        <v>14872</v>
      </c>
    </row>
    <row r="584" spans="1:10" x14ac:dyDescent="0.3">
      <c r="A584">
        <v>233</v>
      </c>
      <c r="B584">
        <v>262</v>
      </c>
      <c r="C584" t="s">
        <v>56</v>
      </c>
      <c r="D584">
        <v>1283.47</v>
      </c>
      <c r="E584" s="1" t="s">
        <v>13683</v>
      </c>
      <c r="F584" s="1" t="s">
        <v>13485</v>
      </c>
      <c r="G584" s="1" t="s">
        <v>13490</v>
      </c>
      <c r="H584" s="1" t="s">
        <v>14873</v>
      </c>
      <c r="I584" s="1" t="s">
        <v>14630</v>
      </c>
      <c r="J584" s="1" t="s">
        <v>14874</v>
      </c>
    </row>
    <row r="585" spans="1:10" x14ac:dyDescent="0.3">
      <c r="A585">
        <v>567</v>
      </c>
      <c r="B585">
        <v>1810</v>
      </c>
      <c r="C585" t="s">
        <v>14875</v>
      </c>
      <c r="D585">
        <v>6005.76</v>
      </c>
      <c r="E585" s="1" t="s">
        <v>13683</v>
      </c>
      <c r="F585" s="1" t="s">
        <v>13485</v>
      </c>
      <c r="G585" s="1" t="s">
        <v>13505</v>
      </c>
      <c r="H585" s="1" t="s">
        <v>14876</v>
      </c>
      <c r="I585" s="1" t="s">
        <v>14630</v>
      </c>
      <c r="J585" s="1" t="s">
        <v>14877</v>
      </c>
    </row>
    <row r="586" spans="1:10" x14ac:dyDescent="0.3">
      <c r="A586">
        <v>1922</v>
      </c>
      <c r="B586">
        <v>1753</v>
      </c>
      <c r="C586" t="s">
        <v>14878</v>
      </c>
      <c r="D586">
        <v>3349.14</v>
      </c>
      <c r="E586" s="1" t="s">
        <v>13683</v>
      </c>
      <c r="F586" s="1" t="s">
        <v>13485</v>
      </c>
      <c r="G586" s="1" t="s">
        <v>13505</v>
      </c>
      <c r="H586" s="1" t="s">
        <v>14879</v>
      </c>
      <c r="I586" s="1" t="s">
        <v>14630</v>
      </c>
      <c r="J586" s="1" t="s">
        <v>14880</v>
      </c>
    </row>
    <row r="587" spans="1:10" x14ac:dyDescent="0.3">
      <c r="A587">
        <v>838</v>
      </c>
      <c r="B587">
        <v>1601</v>
      </c>
      <c r="C587" t="s">
        <v>14881</v>
      </c>
      <c r="D587">
        <v>8390.7999999999993</v>
      </c>
      <c r="E587" s="1" t="s">
        <v>13678</v>
      </c>
      <c r="F587" s="1" t="s">
        <v>13485</v>
      </c>
      <c r="G587" s="1" t="s">
        <v>13490</v>
      </c>
      <c r="H587" s="1" t="s">
        <v>14882</v>
      </c>
      <c r="I587" s="1" t="s">
        <v>14630</v>
      </c>
      <c r="J587" s="1" t="s">
        <v>14883</v>
      </c>
    </row>
    <row r="588" spans="1:10" x14ac:dyDescent="0.3">
      <c r="A588">
        <v>1828</v>
      </c>
      <c r="B588">
        <v>1829</v>
      </c>
      <c r="C588" t="s">
        <v>14390</v>
      </c>
      <c r="D588">
        <v>4831.57</v>
      </c>
      <c r="E588" s="1" t="s">
        <v>13484</v>
      </c>
      <c r="F588" s="1" t="s">
        <v>13485</v>
      </c>
      <c r="G588" s="1" t="s">
        <v>13505</v>
      </c>
      <c r="H588" s="1" t="s">
        <v>14884</v>
      </c>
      <c r="I588" s="1" t="s">
        <v>14630</v>
      </c>
      <c r="J588" s="1" t="s">
        <v>14885</v>
      </c>
    </row>
    <row r="589" spans="1:10" x14ac:dyDescent="0.3">
      <c r="A589">
        <v>1500</v>
      </c>
      <c r="B589">
        <v>29</v>
      </c>
      <c r="C589" t="s">
        <v>14886</v>
      </c>
      <c r="D589">
        <v>4748.6000000000004</v>
      </c>
      <c r="E589" s="1" t="s">
        <v>13678</v>
      </c>
      <c r="F589" s="1" t="s">
        <v>13485</v>
      </c>
      <c r="G589" s="1" t="s">
        <v>13490</v>
      </c>
      <c r="H589" s="1" t="s">
        <v>14887</v>
      </c>
      <c r="I589" s="1" t="s">
        <v>14630</v>
      </c>
      <c r="J589" s="1" t="s">
        <v>14888</v>
      </c>
    </row>
    <row r="590" spans="1:10" x14ac:dyDescent="0.3">
      <c r="A590">
        <v>1816</v>
      </c>
      <c r="B590">
        <v>1133</v>
      </c>
      <c r="C590" t="s">
        <v>14889</v>
      </c>
      <c r="D590">
        <v>736.13</v>
      </c>
      <c r="E590" s="1" t="s">
        <v>13683</v>
      </c>
      <c r="F590" s="1" t="s">
        <v>13485</v>
      </c>
      <c r="G590" s="1" t="s">
        <v>13498</v>
      </c>
      <c r="H590" s="1" t="s">
        <v>14890</v>
      </c>
      <c r="I590" s="1" t="s">
        <v>14630</v>
      </c>
      <c r="J590" s="1" t="s">
        <v>14891</v>
      </c>
    </row>
    <row r="591" spans="1:10" x14ac:dyDescent="0.3">
      <c r="A591">
        <v>1637</v>
      </c>
      <c r="B591">
        <v>891</v>
      </c>
      <c r="C591" t="s">
        <v>13752</v>
      </c>
      <c r="D591">
        <v>7817.51</v>
      </c>
      <c r="E591" s="1" t="s">
        <v>13484</v>
      </c>
      <c r="F591" s="1" t="s">
        <v>13485</v>
      </c>
      <c r="G591" s="1" t="s">
        <v>13505</v>
      </c>
      <c r="H591" s="1" t="s">
        <v>14892</v>
      </c>
      <c r="I591" s="1" t="s">
        <v>14630</v>
      </c>
      <c r="J591" s="1" t="s">
        <v>14893</v>
      </c>
    </row>
    <row r="592" spans="1:10" x14ac:dyDescent="0.3">
      <c r="A592">
        <v>772</v>
      </c>
      <c r="B592">
        <v>1740</v>
      </c>
      <c r="C592" t="s">
        <v>14115</v>
      </c>
      <c r="D592">
        <v>2523.67</v>
      </c>
      <c r="E592" s="1" t="s">
        <v>13678</v>
      </c>
      <c r="F592" s="1" t="s">
        <v>13485</v>
      </c>
      <c r="G592" s="1" t="s">
        <v>13490</v>
      </c>
      <c r="H592" s="1" t="s">
        <v>14894</v>
      </c>
      <c r="I592" s="1" t="s">
        <v>14630</v>
      </c>
      <c r="J592" s="1" t="s">
        <v>14895</v>
      </c>
    </row>
    <row r="593" spans="1:10" x14ac:dyDescent="0.3">
      <c r="A593">
        <v>1824</v>
      </c>
      <c r="B593">
        <v>1657</v>
      </c>
      <c r="C593" t="s">
        <v>8544</v>
      </c>
      <c r="D593">
        <v>6276.11</v>
      </c>
      <c r="E593" s="1" t="s">
        <v>13678</v>
      </c>
      <c r="F593" s="1" t="s">
        <v>13485</v>
      </c>
      <c r="G593" s="1" t="s">
        <v>13490</v>
      </c>
      <c r="H593" s="1" t="s">
        <v>14896</v>
      </c>
      <c r="I593" s="1" t="s">
        <v>14630</v>
      </c>
      <c r="J593" s="1" t="s">
        <v>14897</v>
      </c>
    </row>
    <row r="594" spans="1:10" x14ac:dyDescent="0.3">
      <c r="A594">
        <v>1700</v>
      </c>
      <c r="B594">
        <v>1366</v>
      </c>
      <c r="C594" t="s">
        <v>7868</v>
      </c>
      <c r="D594">
        <v>2118.88</v>
      </c>
      <c r="E594" s="1" t="s">
        <v>13683</v>
      </c>
      <c r="F594" s="1" t="s">
        <v>13485</v>
      </c>
      <c r="G594" s="1" t="s">
        <v>13505</v>
      </c>
      <c r="H594" s="1" t="s">
        <v>14898</v>
      </c>
      <c r="I594" s="1" t="s">
        <v>14630</v>
      </c>
      <c r="J594" s="1" t="s">
        <v>14899</v>
      </c>
    </row>
    <row r="595" spans="1:10" x14ac:dyDescent="0.3">
      <c r="A595">
        <v>75</v>
      </c>
      <c r="B595">
        <v>467</v>
      </c>
      <c r="C595" t="s">
        <v>14900</v>
      </c>
      <c r="D595">
        <v>736.88</v>
      </c>
      <c r="E595" s="1" t="s">
        <v>13484</v>
      </c>
      <c r="F595" s="1" t="s">
        <v>13485</v>
      </c>
      <c r="G595" s="1" t="s">
        <v>13490</v>
      </c>
      <c r="H595" s="1" t="s">
        <v>14901</v>
      </c>
      <c r="I595" s="1" t="s">
        <v>14630</v>
      </c>
      <c r="J595" s="1" t="s">
        <v>14902</v>
      </c>
    </row>
    <row r="596" spans="1:10" x14ac:dyDescent="0.3">
      <c r="A596">
        <v>18</v>
      </c>
      <c r="B596">
        <v>929</v>
      </c>
      <c r="C596" t="s">
        <v>14614</v>
      </c>
      <c r="D596">
        <v>4094.51</v>
      </c>
      <c r="E596" s="1" t="s">
        <v>13484</v>
      </c>
      <c r="F596" s="1" t="s">
        <v>13485</v>
      </c>
      <c r="G596" s="1" t="s">
        <v>13490</v>
      </c>
      <c r="H596" s="1" t="s">
        <v>13609</v>
      </c>
      <c r="I596" s="1" t="s">
        <v>14630</v>
      </c>
      <c r="J596" s="1" t="s">
        <v>14903</v>
      </c>
    </row>
    <row r="597" spans="1:10" x14ac:dyDescent="0.3">
      <c r="A597">
        <v>1147</v>
      </c>
      <c r="B597">
        <v>1972</v>
      </c>
      <c r="C597" t="s">
        <v>14904</v>
      </c>
      <c r="D597">
        <v>5821.55</v>
      </c>
      <c r="E597" s="1" t="s">
        <v>13675</v>
      </c>
      <c r="F597" s="1" t="s">
        <v>13485</v>
      </c>
      <c r="G597" s="1" t="s">
        <v>13505</v>
      </c>
      <c r="H597" s="1" t="s">
        <v>14905</v>
      </c>
      <c r="I597" s="1" t="s">
        <v>14630</v>
      </c>
      <c r="J597" s="1" t="s">
        <v>14906</v>
      </c>
    </row>
    <row r="598" spans="1:10" x14ac:dyDescent="0.3">
      <c r="A598">
        <v>912</v>
      </c>
      <c r="B598">
        <v>453</v>
      </c>
      <c r="C598" t="s">
        <v>6323</v>
      </c>
      <c r="D598">
        <v>7683.23</v>
      </c>
      <c r="E598" s="1" t="s">
        <v>13675</v>
      </c>
      <c r="F598" s="1" t="s">
        <v>13485</v>
      </c>
      <c r="G598" s="1" t="s">
        <v>13505</v>
      </c>
      <c r="H598" s="1" t="s">
        <v>14907</v>
      </c>
      <c r="I598" s="1" t="s">
        <v>14630</v>
      </c>
      <c r="J598" s="1" t="s">
        <v>14908</v>
      </c>
    </row>
    <row r="599" spans="1:10" x14ac:dyDescent="0.3">
      <c r="A599">
        <v>1836</v>
      </c>
      <c r="B599">
        <v>1288</v>
      </c>
      <c r="C599" t="s">
        <v>13866</v>
      </c>
      <c r="D599">
        <v>9451.77</v>
      </c>
      <c r="E599" s="1" t="s">
        <v>13683</v>
      </c>
      <c r="F599" s="1" t="s">
        <v>13485</v>
      </c>
      <c r="G599" s="1" t="s">
        <v>13505</v>
      </c>
      <c r="H599" s="1" t="s">
        <v>14909</v>
      </c>
      <c r="I599" s="1" t="s">
        <v>14630</v>
      </c>
      <c r="J599" s="1" t="s">
        <v>14910</v>
      </c>
    </row>
    <row r="600" spans="1:10" x14ac:dyDescent="0.3">
      <c r="A600">
        <v>139</v>
      </c>
      <c r="B600">
        <v>1118</v>
      </c>
      <c r="C600" t="s">
        <v>6947</v>
      </c>
      <c r="D600">
        <v>7243.51</v>
      </c>
      <c r="E600" s="1" t="s">
        <v>13678</v>
      </c>
      <c r="F600" s="1" t="s">
        <v>13485</v>
      </c>
      <c r="G600" s="1" t="s">
        <v>13505</v>
      </c>
      <c r="H600" s="1" t="s">
        <v>14911</v>
      </c>
      <c r="I600" s="1" t="s">
        <v>14630</v>
      </c>
      <c r="J600" s="1" t="s">
        <v>14912</v>
      </c>
    </row>
    <row r="601" spans="1:10" x14ac:dyDescent="0.3">
      <c r="A601">
        <v>1306</v>
      </c>
      <c r="B601">
        <v>1600</v>
      </c>
      <c r="C601" t="s">
        <v>5089</v>
      </c>
      <c r="D601">
        <v>108.46</v>
      </c>
      <c r="E601" s="1" t="s">
        <v>13678</v>
      </c>
      <c r="F601" s="1" t="s">
        <v>13485</v>
      </c>
      <c r="G601" s="1" t="s">
        <v>13505</v>
      </c>
      <c r="H601" s="1" t="s">
        <v>14911</v>
      </c>
      <c r="I601" s="1" t="s">
        <v>14630</v>
      </c>
      <c r="J601" s="1" t="s">
        <v>14913</v>
      </c>
    </row>
    <row r="602" spans="1:10" x14ac:dyDescent="0.3">
      <c r="A602">
        <v>1911</v>
      </c>
      <c r="B602">
        <v>1353</v>
      </c>
      <c r="C602" t="s">
        <v>3942</v>
      </c>
      <c r="D602">
        <v>2315.5</v>
      </c>
      <c r="E602" s="1" t="s">
        <v>13678</v>
      </c>
      <c r="F602" s="1" t="s">
        <v>13485</v>
      </c>
      <c r="G602" s="1" t="s">
        <v>13490</v>
      </c>
      <c r="H602" s="1" t="s">
        <v>14914</v>
      </c>
      <c r="I602" s="1" t="s">
        <v>14630</v>
      </c>
      <c r="J602" s="1" t="s">
        <v>14915</v>
      </c>
    </row>
    <row r="603" spans="1:10" x14ac:dyDescent="0.3">
      <c r="A603">
        <v>1141</v>
      </c>
      <c r="B603">
        <v>1007</v>
      </c>
      <c r="C603" t="s">
        <v>5753</v>
      </c>
      <c r="D603">
        <v>6883.57</v>
      </c>
      <c r="E603" s="1" t="s">
        <v>13683</v>
      </c>
      <c r="F603" s="1" t="s">
        <v>13485</v>
      </c>
      <c r="G603" s="1" t="s">
        <v>13505</v>
      </c>
      <c r="H603" s="1" t="s">
        <v>14916</v>
      </c>
      <c r="I603" s="1" t="s">
        <v>14630</v>
      </c>
      <c r="J603" s="1" t="s">
        <v>14917</v>
      </c>
    </row>
    <row r="604" spans="1:10" x14ac:dyDescent="0.3">
      <c r="A604">
        <v>725</v>
      </c>
      <c r="B604">
        <v>1356</v>
      </c>
      <c r="C604" t="s">
        <v>14918</v>
      </c>
      <c r="D604">
        <v>9669.26</v>
      </c>
      <c r="E604" s="1" t="s">
        <v>13678</v>
      </c>
      <c r="F604" s="1" t="s">
        <v>13485</v>
      </c>
      <c r="G604" s="1" t="s">
        <v>13498</v>
      </c>
      <c r="H604" s="1" t="s">
        <v>14919</v>
      </c>
      <c r="I604" s="1" t="s">
        <v>14630</v>
      </c>
      <c r="J604" s="1" t="s">
        <v>14920</v>
      </c>
    </row>
    <row r="605" spans="1:10" x14ac:dyDescent="0.3">
      <c r="A605">
        <v>1318</v>
      </c>
      <c r="B605">
        <v>1508</v>
      </c>
      <c r="C605" t="s">
        <v>14390</v>
      </c>
      <c r="D605">
        <v>2133.77</v>
      </c>
      <c r="E605" s="1" t="s">
        <v>13678</v>
      </c>
      <c r="F605" s="1" t="s">
        <v>13485</v>
      </c>
      <c r="G605" s="1" t="s">
        <v>13505</v>
      </c>
      <c r="H605" s="1" t="s">
        <v>14921</v>
      </c>
      <c r="I605" s="1" t="s">
        <v>14630</v>
      </c>
      <c r="J605" s="1" t="s">
        <v>14922</v>
      </c>
    </row>
    <row r="606" spans="1:10" x14ac:dyDescent="0.3">
      <c r="A606">
        <v>150</v>
      </c>
      <c r="B606">
        <v>628</v>
      </c>
      <c r="C606" t="s">
        <v>9101</v>
      </c>
      <c r="D606">
        <v>9827.33</v>
      </c>
      <c r="E606" s="1" t="s">
        <v>13675</v>
      </c>
      <c r="F606" s="1" t="s">
        <v>13485</v>
      </c>
      <c r="G606" s="1" t="s">
        <v>13505</v>
      </c>
      <c r="H606" s="1" t="s">
        <v>14923</v>
      </c>
      <c r="I606" s="1" t="s">
        <v>14630</v>
      </c>
      <c r="J606" s="1" t="s">
        <v>14924</v>
      </c>
    </row>
    <row r="607" spans="1:10" x14ac:dyDescent="0.3">
      <c r="A607">
        <v>667</v>
      </c>
      <c r="B607">
        <v>218</v>
      </c>
      <c r="C607" t="s">
        <v>3146</v>
      </c>
      <c r="D607">
        <v>159.37</v>
      </c>
      <c r="E607" s="1" t="s">
        <v>13678</v>
      </c>
      <c r="F607" s="1" t="s">
        <v>13485</v>
      </c>
      <c r="G607" s="1" t="s">
        <v>13505</v>
      </c>
      <c r="H607" s="1" t="s">
        <v>14925</v>
      </c>
      <c r="I607" s="1" t="s">
        <v>14630</v>
      </c>
      <c r="J607" s="1" t="s">
        <v>14926</v>
      </c>
    </row>
    <row r="608" spans="1:10" x14ac:dyDescent="0.3">
      <c r="A608">
        <v>1025</v>
      </c>
      <c r="B608">
        <v>270</v>
      </c>
      <c r="C608" t="s">
        <v>14927</v>
      </c>
      <c r="D608">
        <v>9771.91</v>
      </c>
      <c r="E608" s="1" t="s">
        <v>13484</v>
      </c>
      <c r="F608" s="1" t="s">
        <v>13485</v>
      </c>
      <c r="G608" s="1" t="s">
        <v>13505</v>
      </c>
      <c r="H608" s="1" t="s">
        <v>14928</v>
      </c>
      <c r="I608" s="1" t="s">
        <v>14630</v>
      </c>
      <c r="J608" s="1" t="s">
        <v>14929</v>
      </c>
    </row>
    <row r="609" spans="1:10" x14ac:dyDescent="0.3">
      <c r="A609">
        <v>408</v>
      </c>
      <c r="B609">
        <v>1849</v>
      </c>
      <c r="C609" t="s">
        <v>6573</v>
      </c>
      <c r="D609">
        <v>3988.77</v>
      </c>
      <c r="E609" s="1" t="s">
        <v>13678</v>
      </c>
      <c r="F609" s="1" t="s">
        <v>13485</v>
      </c>
      <c r="G609" s="1" t="s">
        <v>13490</v>
      </c>
      <c r="H609" s="1" t="s">
        <v>14930</v>
      </c>
      <c r="I609" s="1" t="s">
        <v>14630</v>
      </c>
      <c r="J609" s="1" t="s">
        <v>14931</v>
      </c>
    </row>
    <row r="610" spans="1:10" x14ac:dyDescent="0.3">
      <c r="A610">
        <v>1509</v>
      </c>
      <c r="B610">
        <v>762</v>
      </c>
      <c r="C610" t="s">
        <v>5415</v>
      </c>
      <c r="D610">
        <v>9777.02</v>
      </c>
      <c r="E610" s="1" t="s">
        <v>13675</v>
      </c>
      <c r="F610" s="1" t="s">
        <v>13485</v>
      </c>
      <c r="G610" s="1" t="s">
        <v>13490</v>
      </c>
      <c r="H610" s="1" t="s">
        <v>14932</v>
      </c>
      <c r="I610" s="1" t="s">
        <v>14630</v>
      </c>
      <c r="J610" s="1" t="s">
        <v>14933</v>
      </c>
    </row>
    <row r="611" spans="1:10" x14ac:dyDescent="0.3">
      <c r="A611">
        <v>1519</v>
      </c>
      <c r="B611">
        <v>1606</v>
      </c>
      <c r="C611" t="s">
        <v>13601</v>
      </c>
      <c r="D611">
        <v>4006.31</v>
      </c>
      <c r="E611" s="1" t="s">
        <v>13675</v>
      </c>
      <c r="F611" s="1" t="s">
        <v>13485</v>
      </c>
      <c r="G611" s="1" t="s">
        <v>13498</v>
      </c>
      <c r="H611" s="1" t="s">
        <v>14934</v>
      </c>
      <c r="I611" s="1" t="s">
        <v>14630</v>
      </c>
      <c r="J611" s="1" t="s">
        <v>14935</v>
      </c>
    </row>
    <row r="612" spans="1:10" x14ac:dyDescent="0.3">
      <c r="A612">
        <v>1197</v>
      </c>
      <c r="B612">
        <v>40</v>
      </c>
      <c r="C612" t="s">
        <v>2029</v>
      </c>
      <c r="D612">
        <v>9218.06</v>
      </c>
      <c r="E612" s="1" t="s">
        <v>13678</v>
      </c>
      <c r="F612" s="1" t="s">
        <v>13485</v>
      </c>
      <c r="G612" s="1" t="s">
        <v>13490</v>
      </c>
      <c r="H612" s="1" t="s">
        <v>14936</v>
      </c>
      <c r="I612" s="1" t="s">
        <v>14630</v>
      </c>
      <c r="J612" s="1" t="s">
        <v>14937</v>
      </c>
    </row>
    <row r="613" spans="1:10" x14ac:dyDescent="0.3">
      <c r="A613">
        <v>1434</v>
      </c>
      <c r="B613">
        <v>350</v>
      </c>
      <c r="C613" t="s">
        <v>2811</v>
      </c>
      <c r="D613">
        <v>5088.3900000000003</v>
      </c>
      <c r="E613" s="1" t="s">
        <v>13683</v>
      </c>
      <c r="F613" s="1" t="s">
        <v>13485</v>
      </c>
      <c r="G613" s="1" t="s">
        <v>13498</v>
      </c>
      <c r="H613" s="1" t="s">
        <v>14938</v>
      </c>
      <c r="I613" s="1" t="s">
        <v>14630</v>
      </c>
      <c r="J613" s="1" t="s">
        <v>14939</v>
      </c>
    </row>
    <row r="614" spans="1:10" x14ac:dyDescent="0.3">
      <c r="A614">
        <v>588</v>
      </c>
      <c r="B614">
        <v>76</v>
      </c>
      <c r="C614" t="s">
        <v>4813</v>
      </c>
      <c r="D614">
        <v>483.33</v>
      </c>
      <c r="E614" s="1" t="s">
        <v>13683</v>
      </c>
      <c r="F614" s="1" t="s">
        <v>13485</v>
      </c>
      <c r="G614" s="1" t="s">
        <v>13490</v>
      </c>
      <c r="H614" s="1" t="s">
        <v>14940</v>
      </c>
      <c r="I614" s="1" t="s">
        <v>14630</v>
      </c>
      <c r="J614" s="1" t="s">
        <v>14941</v>
      </c>
    </row>
    <row r="615" spans="1:10" x14ac:dyDescent="0.3">
      <c r="A615">
        <v>1873</v>
      </c>
      <c r="B615">
        <v>1336</v>
      </c>
      <c r="C615" t="s">
        <v>14942</v>
      </c>
      <c r="D615">
        <v>8321.3700000000008</v>
      </c>
      <c r="E615" s="1" t="s">
        <v>13484</v>
      </c>
      <c r="F615" s="1" t="s">
        <v>13485</v>
      </c>
      <c r="G615" s="1" t="s">
        <v>13505</v>
      </c>
      <c r="H615" s="1" t="s">
        <v>14943</v>
      </c>
      <c r="I615" s="1" t="s">
        <v>14630</v>
      </c>
      <c r="J615" s="1" t="s">
        <v>14944</v>
      </c>
    </row>
    <row r="616" spans="1:10" x14ac:dyDescent="0.3">
      <c r="A616">
        <v>913</v>
      </c>
      <c r="B616">
        <v>93</v>
      </c>
      <c r="C616" t="s">
        <v>13902</v>
      </c>
      <c r="D616">
        <v>944.12</v>
      </c>
      <c r="E616" s="1" t="s">
        <v>13484</v>
      </c>
      <c r="F616" s="1" t="s">
        <v>13485</v>
      </c>
      <c r="G616" s="1" t="s">
        <v>13490</v>
      </c>
      <c r="H616" s="1" t="s">
        <v>14945</v>
      </c>
      <c r="I616" s="1" t="s">
        <v>14630</v>
      </c>
      <c r="J616" s="1" t="s">
        <v>14946</v>
      </c>
    </row>
    <row r="617" spans="1:10" x14ac:dyDescent="0.3">
      <c r="A617">
        <v>991</v>
      </c>
      <c r="B617">
        <v>627</v>
      </c>
      <c r="C617" t="s">
        <v>13835</v>
      </c>
      <c r="D617">
        <v>7703.52</v>
      </c>
      <c r="E617" s="1" t="s">
        <v>13675</v>
      </c>
      <c r="F617" s="1" t="s">
        <v>13485</v>
      </c>
      <c r="G617" s="1" t="s">
        <v>13498</v>
      </c>
      <c r="H617" s="1" t="s">
        <v>14947</v>
      </c>
      <c r="I617" s="1" t="s">
        <v>14630</v>
      </c>
      <c r="J617" s="1" t="s">
        <v>14948</v>
      </c>
    </row>
    <row r="618" spans="1:10" x14ac:dyDescent="0.3">
      <c r="A618">
        <v>1233</v>
      </c>
      <c r="B618">
        <v>1765</v>
      </c>
      <c r="C618" t="s">
        <v>13851</v>
      </c>
      <c r="D618">
        <v>447.83</v>
      </c>
      <c r="E618" s="1" t="s">
        <v>13678</v>
      </c>
      <c r="F618" s="1" t="s">
        <v>13485</v>
      </c>
      <c r="G618" s="1" t="s">
        <v>13505</v>
      </c>
      <c r="H618" s="1" t="s">
        <v>14949</v>
      </c>
      <c r="I618" s="1" t="s">
        <v>14630</v>
      </c>
      <c r="J618" s="1" t="s">
        <v>14950</v>
      </c>
    </row>
    <row r="619" spans="1:10" x14ac:dyDescent="0.3">
      <c r="A619">
        <v>965</v>
      </c>
      <c r="B619">
        <v>1720</v>
      </c>
      <c r="C619" t="s">
        <v>13495</v>
      </c>
      <c r="D619">
        <v>640.46</v>
      </c>
      <c r="E619" s="1" t="s">
        <v>13484</v>
      </c>
      <c r="F619" s="1" t="s">
        <v>13485</v>
      </c>
      <c r="G619" s="1" t="s">
        <v>13490</v>
      </c>
      <c r="H619" s="1" t="s">
        <v>14951</v>
      </c>
      <c r="I619" s="1" t="s">
        <v>14630</v>
      </c>
      <c r="J619" s="1" t="s">
        <v>14952</v>
      </c>
    </row>
    <row r="620" spans="1:10" x14ac:dyDescent="0.3">
      <c r="A620">
        <v>219</v>
      </c>
      <c r="B620">
        <v>1012</v>
      </c>
      <c r="C620" t="s">
        <v>14333</v>
      </c>
      <c r="D620">
        <v>9602.4</v>
      </c>
      <c r="E620" s="1" t="s">
        <v>13484</v>
      </c>
      <c r="F620" s="1" t="s">
        <v>13485</v>
      </c>
      <c r="G620" s="1" t="s">
        <v>13505</v>
      </c>
      <c r="H620" s="1" t="s">
        <v>14953</v>
      </c>
      <c r="I620" s="1" t="s">
        <v>14630</v>
      </c>
      <c r="J620" s="1" t="s">
        <v>14954</v>
      </c>
    </row>
    <row r="621" spans="1:10" x14ac:dyDescent="0.3">
      <c r="A621">
        <v>167</v>
      </c>
      <c r="B621">
        <v>1506</v>
      </c>
      <c r="C621" t="s">
        <v>14955</v>
      </c>
      <c r="D621">
        <v>3064.76</v>
      </c>
      <c r="E621" s="1" t="s">
        <v>13683</v>
      </c>
      <c r="F621" s="1" t="s">
        <v>13485</v>
      </c>
      <c r="G621" s="1" t="s">
        <v>13498</v>
      </c>
      <c r="H621" s="1" t="s">
        <v>14956</v>
      </c>
      <c r="I621" s="1" t="s">
        <v>14630</v>
      </c>
      <c r="J621" s="1" t="s">
        <v>14957</v>
      </c>
    </row>
    <row r="622" spans="1:10" x14ac:dyDescent="0.3">
      <c r="A622">
        <v>66</v>
      </c>
      <c r="B622">
        <v>743</v>
      </c>
      <c r="C622" t="s">
        <v>209</v>
      </c>
      <c r="D622">
        <v>6477.51</v>
      </c>
      <c r="E622" s="1" t="s">
        <v>13675</v>
      </c>
      <c r="F622" s="1" t="s">
        <v>13485</v>
      </c>
      <c r="G622" s="1" t="s">
        <v>13498</v>
      </c>
      <c r="H622" s="1" t="s">
        <v>14958</v>
      </c>
      <c r="I622" s="1" t="s">
        <v>14630</v>
      </c>
      <c r="J622" s="1" t="s">
        <v>14959</v>
      </c>
    </row>
    <row r="623" spans="1:10" x14ac:dyDescent="0.3">
      <c r="A623">
        <v>1187</v>
      </c>
      <c r="B623">
        <v>1914</v>
      </c>
      <c r="C623" t="s">
        <v>14519</v>
      </c>
      <c r="D623">
        <v>3480.6</v>
      </c>
      <c r="E623" s="1" t="s">
        <v>13683</v>
      </c>
      <c r="F623" s="1" t="s">
        <v>13485</v>
      </c>
      <c r="G623" s="1" t="s">
        <v>13498</v>
      </c>
      <c r="H623" s="1" t="s">
        <v>14960</v>
      </c>
      <c r="I623" s="1" t="s">
        <v>14630</v>
      </c>
      <c r="J623" s="1" t="s">
        <v>14961</v>
      </c>
    </row>
    <row r="624" spans="1:10" x14ac:dyDescent="0.3">
      <c r="A624">
        <v>1305</v>
      </c>
      <c r="B624">
        <v>1529</v>
      </c>
      <c r="C624" t="s">
        <v>3296</v>
      </c>
      <c r="D624">
        <v>3429.04</v>
      </c>
      <c r="E624" s="1" t="s">
        <v>13484</v>
      </c>
      <c r="F624" s="1" t="s">
        <v>13485</v>
      </c>
      <c r="G624" s="1" t="s">
        <v>13498</v>
      </c>
      <c r="H624" s="1" t="s">
        <v>14962</v>
      </c>
      <c r="I624" s="1" t="s">
        <v>14630</v>
      </c>
      <c r="J624" s="1" t="s">
        <v>14963</v>
      </c>
    </row>
    <row r="625" spans="1:10" x14ac:dyDescent="0.3">
      <c r="A625">
        <v>823</v>
      </c>
      <c r="B625">
        <v>1319</v>
      </c>
      <c r="C625" t="s">
        <v>14429</v>
      </c>
      <c r="D625">
        <v>2629.09</v>
      </c>
      <c r="E625" s="1" t="s">
        <v>13675</v>
      </c>
      <c r="F625" s="1" t="s">
        <v>13485</v>
      </c>
      <c r="G625" s="1" t="s">
        <v>13505</v>
      </c>
      <c r="H625" s="1" t="s">
        <v>14964</v>
      </c>
      <c r="I625" s="1" t="s">
        <v>14630</v>
      </c>
      <c r="J625" s="1" t="s">
        <v>14965</v>
      </c>
    </row>
    <row r="626" spans="1:10" x14ac:dyDescent="0.3">
      <c r="A626">
        <v>664</v>
      </c>
      <c r="B626">
        <v>1973</v>
      </c>
      <c r="C626" t="s">
        <v>2674</v>
      </c>
      <c r="D626">
        <v>8432.4500000000007</v>
      </c>
      <c r="E626" s="1" t="s">
        <v>13484</v>
      </c>
      <c r="F626" s="1" t="s">
        <v>13485</v>
      </c>
      <c r="G626" s="1" t="s">
        <v>13505</v>
      </c>
      <c r="H626" s="1" t="s">
        <v>14966</v>
      </c>
      <c r="I626" s="1" t="s">
        <v>14630</v>
      </c>
      <c r="J626" s="1" t="s">
        <v>14967</v>
      </c>
    </row>
    <row r="627" spans="1:10" x14ac:dyDescent="0.3">
      <c r="A627">
        <v>592</v>
      </c>
      <c r="B627">
        <v>508</v>
      </c>
      <c r="C627" t="s">
        <v>14968</v>
      </c>
      <c r="D627">
        <v>3458.32</v>
      </c>
      <c r="E627" s="1" t="s">
        <v>13484</v>
      </c>
      <c r="F627" s="1" t="s">
        <v>13485</v>
      </c>
      <c r="G627" s="1" t="s">
        <v>13505</v>
      </c>
      <c r="H627" s="1" t="s">
        <v>14969</v>
      </c>
      <c r="I627" s="1" t="s">
        <v>14630</v>
      </c>
      <c r="J627" s="1" t="s">
        <v>14970</v>
      </c>
    </row>
    <row r="628" spans="1:10" x14ac:dyDescent="0.3">
      <c r="A628">
        <v>206</v>
      </c>
      <c r="B628">
        <v>932</v>
      </c>
      <c r="C628" t="s">
        <v>3301</v>
      </c>
      <c r="D628">
        <v>6803.43</v>
      </c>
      <c r="E628" s="1" t="s">
        <v>13484</v>
      </c>
      <c r="F628" s="1" t="s">
        <v>13485</v>
      </c>
      <c r="G628" s="1" t="s">
        <v>13490</v>
      </c>
      <c r="H628" s="1" t="s">
        <v>14971</v>
      </c>
      <c r="I628" s="1" t="s">
        <v>14630</v>
      </c>
      <c r="J628" s="1" t="s">
        <v>14972</v>
      </c>
    </row>
    <row r="629" spans="1:10" x14ac:dyDescent="0.3">
      <c r="A629">
        <v>998</v>
      </c>
      <c r="B629">
        <v>1631</v>
      </c>
      <c r="C629" t="s">
        <v>14232</v>
      </c>
      <c r="D629">
        <v>9498.4500000000007</v>
      </c>
      <c r="E629" s="1" t="s">
        <v>13683</v>
      </c>
      <c r="F629" s="1" t="s">
        <v>13485</v>
      </c>
      <c r="G629" s="1" t="s">
        <v>13505</v>
      </c>
      <c r="H629" s="1" t="s">
        <v>14973</v>
      </c>
      <c r="I629" s="1" t="s">
        <v>14630</v>
      </c>
      <c r="J629" s="1" t="s">
        <v>14974</v>
      </c>
    </row>
    <row r="630" spans="1:10" x14ac:dyDescent="0.3">
      <c r="A630">
        <v>736</v>
      </c>
      <c r="B630">
        <v>591</v>
      </c>
      <c r="C630" t="s">
        <v>14975</v>
      </c>
      <c r="D630">
        <v>1494.72</v>
      </c>
      <c r="E630" s="1" t="s">
        <v>13484</v>
      </c>
      <c r="F630" s="1" t="s">
        <v>13485</v>
      </c>
      <c r="G630" s="1" t="s">
        <v>13498</v>
      </c>
      <c r="H630" s="1" t="s">
        <v>14976</v>
      </c>
      <c r="I630" s="1" t="s">
        <v>14630</v>
      </c>
      <c r="J630" s="1" t="s">
        <v>14977</v>
      </c>
    </row>
    <row r="631" spans="1:10" x14ac:dyDescent="0.3">
      <c r="A631">
        <v>565</v>
      </c>
      <c r="B631">
        <v>1614</v>
      </c>
      <c r="C631" t="s">
        <v>14978</v>
      </c>
      <c r="D631">
        <v>6327.25</v>
      </c>
      <c r="E631" s="1" t="s">
        <v>13675</v>
      </c>
      <c r="F631" s="1" t="s">
        <v>13485</v>
      </c>
      <c r="G631" s="1" t="s">
        <v>13490</v>
      </c>
      <c r="H631" s="1" t="s">
        <v>14979</v>
      </c>
      <c r="I631" s="1" t="s">
        <v>14630</v>
      </c>
      <c r="J631" s="1" t="s">
        <v>14980</v>
      </c>
    </row>
    <row r="632" spans="1:10" x14ac:dyDescent="0.3">
      <c r="A632">
        <v>1471</v>
      </c>
      <c r="B632">
        <v>255</v>
      </c>
      <c r="C632" t="s">
        <v>1825</v>
      </c>
      <c r="D632">
        <v>7118.43</v>
      </c>
      <c r="E632" s="1" t="s">
        <v>13484</v>
      </c>
      <c r="F632" s="1" t="s">
        <v>13485</v>
      </c>
      <c r="G632" s="1" t="s">
        <v>13486</v>
      </c>
      <c r="H632" s="1" t="s">
        <v>14981</v>
      </c>
      <c r="I632" s="1" t="s">
        <v>14630</v>
      </c>
      <c r="J632" s="1" t="s">
        <v>14982</v>
      </c>
    </row>
    <row r="633" spans="1:10" x14ac:dyDescent="0.3">
      <c r="A633">
        <v>1987</v>
      </c>
      <c r="B633">
        <v>350</v>
      </c>
      <c r="C633" t="s">
        <v>3554</v>
      </c>
      <c r="D633">
        <v>9807.41</v>
      </c>
      <c r="E633" s="1" t="s">
        <v>13683</v>
      </c>
      <c r="F633" s="1" t="s">
        <v>13485</v>
      </c>
      <c r="G633" s="1" t="s">
        <v>13486</v>
      </c>
      <c r="H633" s="1" t="s">
        <v>14983</v>
      </c>
      <c r="I633" s="1" t="s">
        <v>14630</v>
      </c>
      <c r="J633" s="1" t="s">
        <v>14984</v>
      </c>
    </row>
    <row r="634" spans="1:10" x14ac:dyDescent="0.3">
      <c r="A634">
        <v>343</v>
      </c>
      <c r="B634">
        <v>1873</v>
      </c>
      <c r="C634" t="s">
        <v>2214</v>
      </c>
      <c r="D634">
        <v>9716.0300000000007</v>
      </c>
      <c r="E634" s="1" t="s">
        <v>13675</v>
      </c>
      <c r="F634" s="1" t="s">
        <v>13485</v>
      </c>
      <c r="G634" s="1" t="s">
        <v>13486</v>
      </c>
      <c r="H634" s="1" t="s">
        <v>14985</v>
      </c>
      <c r="I634" s="1" t="s">
        <v>14630</v>
      </c>
      <c r="J634" s="1" t="s">
        <v>14986</v>
      </c>
    </row>
    <row r="635" spans="1:10" x14ac:dyDescent="0.3">
      <c r="A635">
        <v>808</v>
      </c>
      <c r="B635">
        <v>1960</v>
      </c>
      <c r="C635" t="s">
        <v>5307</v>
      </c>
      <c r="D635">
        <v>9606.7000000000007</v>
      </c>
      <c r="E635" s="1" t="s">
        <v>13683</v>
      </c>
      <c r="F635" s="1" t="s">
        <v>13485</v>
      </c>
      <c r="G635" s="1" t="s">
        <v>13486</v>
      </c>
      <c r="H635" s="1" t="s">
        <v>14987</v>
      </c>
      <c r="I635" s="1" t="s">
        <v>14630</v>
      </c>
      <c r="J635" s="1" t="s">
        <v>14988</v>
      </c>
    </row>
    <row r="636" spans="1:10" x14ac:dyDescent="0.3">
      <c r="A636">
        <v>1377</v>
      </c>
      <c r="B636">
        <v>1840</v>
      </c>
      <c r="C636" t="s">
        <v>13927</v>
      </c>
      <c r="D636">
        <v>7194.78</v>
      </c>
      <c r="E636" s="1" t="s">
        <v>13675</v>
      </c>
      <c r="F636" s="1" t="s">
        <v>13485</v>
      </c>
      <c r="G636" s="1" t="s">
        <v>13486</v>
      </c>
      <c r="H636" s="1" t="s">
        <v>14989</v>
      </c>
      <c r="I636" s="1" t="s">
        <v>14630</v>
      </c>
      <c r="J636" s="1" t="s">
        <v>14990</v>
      </c>
    </row>
    <row r="637" spans="1:10" x14ac:dyDescent="0.3">
      <c r="A637">
        <v>1682</v>
      </c>
      <c r="B637">
        <v>1559</v>
      </c>
      <c r="C637" t="s">
        <v>13735</v>
      </c>
      <c r="D637">
        <v>1259.08</v>
      </c>
      <c r="E637" s="1" t="s">
        <v>13675</v>
      </c>
      <c r="F637" s="1" t="s">
        <v>13485</v>
      </c>
      <c r="G637" s="1" t="s">
        <v>13486</v>
      </c>
      <c r="H637" s="1" t="s">
        <v>14991</v>
      </c>
      <c r="I637" s="1" t="s">
        <v>14630</v>
      </c>
      <c r="J637" s="1" t="s">
        <v>14992</v>
      </c>
    </row>
    <row r="638" spans="1:10" x14ac:dyDescent="0.3">
      <c r="A638">
        <v>1360</v>
      </c>
      <c r="B638">
        <v>1160</v>
      </c>
      <c r="C638" t="s">
        <v>14415</v>
      </c>
      <c r="D638">
        <v>4301.25</v>
      </c>
      <c r="E638" s="1" t="s">
        <v>13484</v>
      </c>
      <c r="F638" s="1" t="s">
        <v>13485</v>
      </c>
      <c r="G638" s="1" t="s">
        <v>13486</v>
      </c>
      <c r="H638" s="1" t="s">
        <v>14993</v>
      </c>
      <c r="I638" s="1" t="s">
        <v>14630</v>
      </c>
      <c r="J638" s="1" t="s">
        <v>14994</v>
      </c>
    </row>
    <row r="639" spans="1:10" x14ac:dyDescent="0.3">
      <c r="A639">
        <v>509</v>
      </c>
      <c r="B639">
        <v>1141</v>
      </c>
      <c r="C639" t="s">
        <v>8179</v>
      </c>
      <c r="D639">
        <v>3212.52</v>
      </c>
      <c r="E639" s="1" t="s">
        <v>13683</v>
      </c>
      <c r="F639" s="1" t="s">
        <v>13485</v>
      </c>
      <c r="G639" s="1" t="s">
        <v>13486</v>
      </c>
      <c r="H639" s="1" t="s">
        <v>14995</v>
      </c>
      <c r="I639" s="1" t="s">
        <v>14630</v>
      </c>
      <c r="J639" s="1" t="s">
        <v>14996</v>
      </c>
    </row>
    <row r="640" spans="1:10" x14ac:dyDescent="0.3">
      <c r="A640">
        <v>72</v>
      </c>
      <c r="B640">
        <v>1102</v>
      </c>
      <c r="C640" t="s">
        <v>5039</v>
      </c>
      <c r="D640">
        <v>1507.89</v>
      </c>
      <c r="E640" s="1" t="s">
        <v>13678</v>
      </c>
      <c r="F640" s="1" t="s">
        <v>13485</v>
      </c>
      <c r="G640" s="1" t="s">
        <v>13486</v>
      </c>
      <c r="H640" s="1" t="s">
        <v>14997</v>
      </c>
      <c r="I640" s="1" t="s">
        <v>14630</v>
      </c>
      <c r="J640" s="1" t="s">
        <v>14998</v>
      </c>
    </row>
    <row r="641" spans="1:10" x14ac:dyDescent="0.3">
      <c r="A641">
        <v>43</v>
      </c>
      <c r="B641">
        <v>338</v>
      </c>
      <c r="C641" t="s">
        <v>14614</v>
      </c>
      <c r="D641">
        <v>5193.7299999999996</v>
      </c>
      <c r="E641" s="1" t="s">
        <v>13678</v>
      </c>
      <c r="F641" s="1" t="s">
        <v>13485</v>
      </c>
      <c r="G641" s="1" t="s">
        <v>13486</v>
      </c>
      <c r="H641" s="1" t="s">
        <v>14999</v>
      </c>
      <c r="I641" s="1" t="s">
        <v>14630</v>
      </c>
      <c r="J641" s="1" t="s">
        <v>15000</v>
      </c>
    </row>
    <row r="642" spans="1:10" x14ac:dyDescent="0.3">
      <c r="A642">
        <v>174</v>
      </c>
      <c r="B642">
        <v>63</v>
      </c>
      <c r="C642" t="s">
        <v>13658</v>
      </c>
      <c r="D642">
        <v>8700.2099999999991</v>
      </c>
      <c r="E642" s="1" t="s">
        <v>13675</v>
      </c>
      <c r="F642" s="1" t="s">
        <v>13485</v>
      </c>
      <c r="G642" s="1" t="s">
        <v>13486</v>
      </c>
      <c r="H642" s="1" t="s">
        <v>15001</v>
      </c>
      <c r="I642" s="1" t="s">
        <v>14630</v>
      </c>
      <c r="J642" s="1" t="s">
        <v>15002</v>
      </c>
    </row>
    <row r="643" spans="1:10" x14ac:dyDescent="0.3">
      <c r="A643">
        <v>625</v>
      </c>
      <c r="B643">
        <v>317</v>
      </c>
      <c r="C643" t="s">
        <v>634</v>
      </c>
      <c r="D643">
        <v>5218.3100000000004</v>
      </c>
      <c r="E643" s="1" t="s">
        <v>13675</v>
      </c>
      <c r="F643" s="1" t="s">
        <v>13485</v>
      </c>
      <c r="G643" s="1" t="s">
        <v>13486</v>
      </c>
      <c r="H643" s="1" t="s">
        <v>15003</v>
      </c>
      <c r="I643" s="1" t="s">
        <v>14630</v>
      </c>
      <c r="J643" s="1" t="s">
        <v>15004</v>
      </c>
    </row>
    <row r="644" spans="1:10" x14ac:dyDescent="0.3">
      <c r="A644">
        <v>767</v>
      </c>
      <c r="B644">
        <v>1631</v>
      </c>
      <c r="C644" t="s">
        <v>13666</v>
      </c>
      <c r="D644">
        <v>8838.7800000000007</v>
      </c>
      <c r="E644" s="1" t="s">
        <v>13675</v>
      </c>
      <c r="F644" s="1" t="s">
        <v>13485</v>
      </c>
      <c r="G644" s="1" t="s">
        <v>13486</v>
      </c>
      <c r="H644" s="1" t="s">
        <v>15005</v>
      </c>
      <c r="I644" s="1" t="s">
        <v>14630</v>
      </c>
      <c r="J644" s="1" t="s">
        <v>15006</v>
      </c>
    </row>
    <row r="645" spans="1:10" x14ac:dyDescent="0.3">
      <c r="A645">
        <v>333</v>
      </c>
      <c r="B645">
        <v>830</v>
      </c>
      <c r="C645" t="s">
        <v>14637</v>
      </c>
      <c r="D645">
        <v>7020.6</v>
      </c>
      <c r="E645" s="1" t="s">
        <v>13683</v>
      </c>
      <c r="F645" s="1" t="s">
        <v>13485</v>
      </c>
      <c r="G645" s="1" t="s">
        <v>13486</v>
      </c>
      <c r="H645" s="1" t="s">
        <v>15007</v>
      </c>
      <c r="I645" s="1" t="s">
        <v>14630</v>
      </c>
      <c r="J645" s="1" t="s">
        <v>15008</v>
      </c>
    </row>
    <row r="646" spans="1:10" x14ac:dyDescent="0.3">
      <c r="A646">
        <v>315</v>
      </c>
      <c r="B646">
        <v>400</v>
      </c>
      <c r="C646" t="s">
        <v>13922</v>
      </c>
      <c r="D646">
        <v>9876.08</v>
      </c>
      <c r="E646" s="1" t="s">
        <v>13484</v>
      </c>
      <c r="F646" s="1" t="s">
        <v>13485</v>
      </c>
      <c r="G646" s="1" t="s">
        <v>13486</v>
      </c>
      <c r="H646" s="1" t="s">
        <v>15009</v>
      </c>
      <c r="I646" s="1" t="s">
        <v>14630</v>
      </c>
      <c r="J646" s="1" t="s">
        <v>15010</v>
      </c>
    </row>
    <row r="647" spans="1:10" x14ac:dyDescent="0.3">
      <c r="A647">
        <v>1557</v>
      </c>
      <c r="B647">
        <v>685</v>
      </c>
      <c r="C647" t="s">
        <v>1285</v>
      </c>
      <c r="D647">
        <v>5111.1499999999996</v>
      </c>
      <c r="E647" s="1" t="s">
        <v>13675</v>
      </c>
      <c r="F647" s="1" t="s">
        <v>13485</v>
      </c>
      <c r="G647" s="1" t="s">
        <v>13486</v>
      </c>
      <c r="H647" s="1" t="s">
        <v>15011</v>
      </c>
      <c r="I647" s="1" t="s">
        <v>14630</v>
      </c>
      <c r="J647" s="1" t="s">
        <v>15012</v>
      </c>
    </row>
    <row r="648" spans="1:10" x14ac:dyDescent="0.3">
      <c r="A648">
        <v>460</v>
      </c>
      <c r="B648">
        <v>1667</v>
      </c>
      <c r="C648" t="s">
        <v>14033</v>
      </c>
      <c r="D648">
        <v>5153.83</v>
      </c>
      <c r="E648" s="1" t="s">
        <v>13675</v>
      </c>
      <c r="F648" s="1" t="s">
        <v>13485</v>
      </c>
      <c r="G648" s="1" t="s">
        <v>13486</v>
      </c>
      <c r="H648" s="1" t="s">
        <v>15013</v>
      </c>
      <c r="I648" s="1" t="s">
        <v>14630</v>
      </c>
      <c r="J648" s="1" t="s">
        <v>15014</v>
      </c>
    </row>
    <row r="649" spans="1:10" x14ac:dyDescent="0.3">
      <c r="A649">
        <v>596</v>
      </c>
      <c r="B649">
        <v>1577</v>
      </c>
      <c r="C649" t="s">
        <v>14415</v>
      </c>
      <c r="D649">
        <v>7284.55</v>
      </c>
      <c r="E649" s="1" t="s">
        <v>13484</v>
      </c>
      <c r="F649" s="1" t="s">
        <v>13485</v>
      </c>
      <c r="G649" s="1" t="s">
        <v>13486</v>
      </c>
      <c r="H649" s="1" t="s">
        <v>15015</v>
      </c>
      <c r="I649" s="1" t="s">
        <v>14630</v>
      </c>
      <c r="J649" s="1" t="s">
        <v>15016</v>
      </c>
    </row>
    <row r="650" spans="1:10" x14ac:dyDescent="0.3">
      <c r="A650">
        <v>341</v>
      </c>
      <c r="B650">
        <v>1544</v>
      </c>
      <c r="C650" t="s">
        <v>4738</v>
      </c>
      <c r="D650">
        <v>4714.3999999999996</v>
      </c>
      <c r="E650" s="1" t="s">
        <v>13678</v>
      </c>
      <c r="F650" s="1" t="s">
        <v>13485</v>
      </c>
      <c r="G650" s="1" t="s">
        <v>13486</v>
      </c>
      <c r="H650" s="1" t="s">
        <v>15017</v>
      </c>
      <c r="I650" s="1" t="s">
        <v>14630</v>
      </c>
      <c r="J650" s="1" t="s">
        <v>15018</v>
      </c>
    </row>
    <row r="651" spans="1:10" x14ac:dyDescent="0.3">
      <c r="A651">
        <v>384</v>
      </c>
      <c r="B651">
        <v>1675</v>
      </c>
      <c r="C651" t="s">
        <v>634</v>
      </c>
      <c r="D651">
        <v>8304.15</v>
      </c>
      <c r="E651" s="1" t="s">
        <v>13484</v>
      </c>
      <c r="F651" s="1" t="s">
        <v>13485</v>
      </c>
      <c r="G651" s="1" t="s">
        <v>13486</v>
      </c>
      <c r="H651" s="1" t="s">
        <v>15019</v>
      </c>
      <c r="I651" s="1" t="s">
        <v>14630</v>
      </c>
      <c r="J651" s="1" t="s">
        <v>15020</v>
      </c>
    </row>
    <row r="652" spans="1:10" x14ac:dyDescent="0.3">
      <c r="A652">
        <v>608</v>
      </c>
      <c r="B652">
        <v>1466</v>
      </c>
      <c r="C652" t="s">
        <v>5748</v>
      </c>
      <c r="D652">
        <v>5780.62</v>
      </c>
      <c r="E652" s="1" t="s">
        <v>13683</v>
      </c>
      <c r="F652" s="1" t="s">
        <v>13485</v>
      </c>
      <c r="G652" s="1" t="s">
        <v>13486</v>
      </c>
      <c r="H652" s="1" t="s">
        <v>15021</v>
      </c>
      <c r="I652" s="1" t="s">
        <v>14630</v>
      </c>
      <c r="J652" s="1" t="s">
        <v>15022</v>
      </c>
    </row>
    <row r="653" spans="1:10" x14ac:dyDescent="0.3">
      <c r="A653">
        <v>961</v>
      </c>
      <c r="B653">
        <v>405</v>
      </c>
      <c r="C653" t="s">
        <v>9483</v>
      </c>
      <c r="D653">
        <v>3574.88</v>
      </c>
      <c r="E653" s="1" t="s">
        <v>13484</v>
      </c>
      <c r="F653" s="1" t="s">
        <v>13485</v>
      </c>
      <c r="G653" s="1" t="s">
        <v>13486</v>
      </c>
      <c r="H653" s="1" t="s">
        <v>15023</v>
      </c>
      <c r="I653" s="1" t="s">
        <v>14630</v>
      </c>
      <c r="J653" s="1" t="s">
        <v>15024</v>
      </c>
    </row>
    <row r="654" spans="1:10" x14ac:dyDescent="0.3">
      <c r="A654">
        <v>1945</v>
      </c>
      <c r="B654">
        <v>1861</v>
      </c>
      <c r="C654" t="s">
        <v>13666</v>
      </c>
      <c r="D654">
        <v>338.39</v>
      </c>
      <c r="E654" s="1" t="s">
        <v>13484</v>
      </c>
      <c r="F654" s="1" t="s">
        <v>13485</v>
      </c>
      <c r="G654" s="1" t="s">
        <v>13486</v>
      </c>
      <c r="H654" s="1" t="s">
        <v>15025</v>
      </c>
      <c r="I654" s="1" t="s">
        <v>14630</v>
      </c>
      <c r="J654" s="1" t="s">
        <v>15026</v>
      </c>
    </row>
    <row r="655" spans="1:10" x14ac:dyDescent="0.3">
      <c r="A655">
        <v>1458</v>
      </c>
      <c r="B655">
        <v>650</v>
      </c>
      <c r="C655" t="s">
        <v>8763</v>
      </c>
      <c r="D655">
        <v>6078.53</v>
      </c>
      <c r="E655" s="1" t="s">
        <v>13678</v>
      </c>
      <c r="F655" s="1" t="s">
        <v>13485</v>
      </c>
      <c r="G655" s="1" t="s">
        <v>13486</v>
      </c>
      <c r="H655" s="1" t="s">
        <v>15027</v>
      </c>
      <c r="I655" s="1" t="s">
        <v>14630</v>
      </c>
      <c r="J655" s="1" t="s">
        <v>15028</v>
      </c>
    </row>
    <row r="656" spans="1:10" x14ac:dyDescent="0.3">
      <c r="A656">
        <v>887</v>
      </c>
      <c r="B656">
        <v>60</v>
      </c>
      <c r="C656" t="s">
        <v>14199</v>
      </c>
      <c r="D656">
        <v>6436.38</v>
      </c>
      <c r="E656" s="1" t="s">
        <v>13484</v>
      </c>
      <c r="F656" s="1" t="s">
        <v>13485</v>
      </c>
      <c r="G656" s="1" t="s">
        <v>13486</v>
      </c>
      <c r="H656" s="1" t="s">
        <v>15029</v>
      </c>
      <c r="I656" s="1" t="s">
        <v>14630</v>
      </c>
      <c r="J656" s="1" t="s">
        <v>15030</v>
      </c>
    </row>
    <row r="657" spans="1:10" x14ac:dyDescent="0.3">
      <c r="A657">
        <v>1953</v>
      </c>
      <c r="B657">
        <v>1908</v>
      </c>
      <c r="C657" t="s">
        <v>7018</v>
      </c>
      <c r="D657">
        <v>2654.76</v>
      </c>
      <c r="E657" s="1" t="s">
        <v>13683</v>
      </c>
      <c r="F657" s="1" t="s">
        <v>13485</v>
      </c>
      <c r="G657" s="1" t="s">
        <v>13486</v>
      </c>
      <c r="H657" s="1" t="s">
        <v>15031</v>
      </c>
      <c r="I657" s="1" t="s">
        <v>14630</v>
      </c>
      <c r="J657" s="1" t="s">
        <v>15032</v>
      </c>
    </row>
    <row r="658" spans="1:10" x14ac:dyDescent="0.3">
      <c r="A658">
        <v>1129</v>
      </c>
      <c r="B658">
        <v>1101</v>
      </c>
      <c r="C658" t="s">
        <v>15033</v>
      </c>
      <c r="D658">
        <v>4444.6499999999996</v>
      </c>
      <c r="E658" s="1" t="s">
        <v>13678</v>
      </c>
      <c r="F658" s="1" t="s">
        <v>13485</v>
      </c>
      <c r="G658" s="1" t="s">
        <v>13486</v>
      </c>
      <c r="H658" s="1" t="s">
        <v>15034</v>
      </c>
      <c r="I658" s="1" t="s">
        <v>14630</v>
      </c>
      <c r="J658" s="1" t="s">
        <v>15035</v>
      </c>
    </row>
    <row r="659" spans="1:10" x14ac:dyDescent="0.3">
      <c r="A659">
        <v>1431</v>
      </c>
      <c r="B659">
        <v>64</v>
      </c>
      <c r="C659" t="s">
        <v>7137</v>
      </c>
      <c r="D659">
        <v>9323.15</v>
      </c>
      <c r="E659" s="1" t="s">
        <v>13678</v>
      </c>
      <c r="F659" s="1" t="s">
        <v>13485</v>
      </c>
      <c r="G659" s="1" t="s">
        <v>13486</v>
      </c>
      <c r="H659" s="1" t="s">
        <v>14246</v>
      </c>
      <c r="I659" s="1" t="s">
        <v>14630</v>
      </c>
      <c r="J659" s="1" t="s">
        <v>15036</v>
      </c>
    </row>
    <row r="660" spans="1:10" x14ac:dyDescent="0.3">
      <c r="A660">
        <v>313</v>
      </c>
      <c r="B660">
        <v>1277</v>
      </c>
      <c r="C660" t="s">
        <v>15037</v>
      </c>
      <c r="D660">
        <v>1028.4000000000001</v>
      </c>
      <c r="E660" s="1" t="s">
        <v>13683</v>
      </c>
      <c r="F660" s="1" t="s">
        <v>13485</v>
      </c>
      <c r="G660" s="1" t="s">
        <v>13486</v>
      </c>
      <c r="H660" s="1" t="s">
        <v>15038</v>
      </c>
      <c r="I660" s="1" t="s">
        <v>14630</v>
      </c>
      <c r="J660" s="1" t="s">
        <v>15039</v>
      </c>
    </row>
    <row r="661" spans="1:10" x14ac:dyDescent="0.3">
      <c r="A661">
        <v>1239</v>
      </c>
      <c r="B661">
        <v>981</v>
      </c>
      <c r="C661" t="s">
        <v>14742</v>
      </c>
      <c r="D661">
        <v>6483.07</v>
      </c>
      <c r="E661" s="1" t="s">
        <v>13484</v>
      </c>
      <c r="F661" s="1" t="s">
        <v>13485</v>
      </c>
      <c r="G661" s="1" t="s">
        <v>13486</v>
      </c>
      <c r="H661" s="1" t="s">
        <v>15040</v>
      </c>
      <c r="I661" s="1" t="s">
        <v>14630</v>
      </c>
      <c r="J661" s="1" t="s">
        <v>15041</v>
      </c>
    </row>
    <row r="662" spans="1:10" x14ac:dyDescent="0.3">
      <c r="A662">
        <v>74</v>
      </c>
      <c r="B662">
        <v>1230</v>
      </c>
      <c r="C662" t="s">
        <v>8568</v>
      </c>
      <c r="D662">
        <v>5204.55</v>
      </c>
      <c r="E662" s="1" t="s">
        <v>13678</v>
      </c>
      <c r="F662" s="1" t="s">
        <v>13485</v>
      </c>
      <c r="G662" s="1" t="s">
        <v>13486</v>
      </c>
      <c r="H662" s="1" t="s">
        <v>15042</v>
      </c>
      <c r="I662" s="1" t="s">
        <v>14630</v>
      </c>
      <c r="J662" s="1" t="s">
        <v>15043</v>
      </c>
    </row>
    <row r="663" spans="1:10" x14ac:dyDescent="0.3">
      <c r="A663">
        <v>1882</v>
      </c>
      <c r="B663">
        <v>1788</v>
      </c>
      <c r="C663" t="s">
        <v>5156</v>
      </c>
      <c r="D663">
        <v>271.55</v>
      </c>
      <c r="E663" s="1" t="s">
        <v>13678</v>
      </c>
      <c r="F663" s="1" t="s">
        <v>13485</v>
      </c>
      <c r="G663" s="1" t="s">
        <v>13486</v>
      </c>
      <c r="H663" s="1" t="s">
        <v>15044</v>
      </c>
      <c r="I663" s="1" t="s">
        <v>14630</v>
      </c>
      <c r="J663" s="1" t="s">
        <v>15045</v>
      </c>
    </row>
    <row r="664" spans="1:10" x14ac:dyDescent="0.3">
      <c r="A664">
        <v>690</v>
      </c>
      <c r="B664">
        <v>322</v>
      </c>
      <c r="C664" t="s">
        <v>649</v>
      </c>
      <c r="D664">
        <v>316.33999999999997</v>
      </c>
      <c r="E664" s="1" t="s">
        <v>13675</v>
      </c>
      <c r="F664" s="1" t="s">
        <v>13485</v>
      </c>
      <c r="G664" s="1" t="s">
        <v>13486</v>
      </c>
      <c r="H664" s="1" t="s">
        <v>15046</v>
      </c>
      <c r="I664" s="1" t="s">
        <v>14630</v>
      </c>
      <c r="J664" s="1" t="s">
        <v>15047</v>
      </c>
    </row>
    <row r="665" spans="1:10" x14ac:dyDescent="0.3">
      <c r="A665">
        <v>1596</v>
      </c>
      <c r="B665">
        <v>1496</v>
      </c>
      <c r="C665" t="s">
        <v>15048</v>
      </c>
      <c r="D665">
        <v>102.83</v>
      </c>
      <c r="E665" s="1" t="s">
        <v>13484</v>
      </c>
      <c r="F665" s="1" t="s">
        <v>13485</v>
      </c>
      <c r="G665" s="1" t="s">
        <v>13486</v>
      </c>
      <c r="H665" s="1" t="s">
        <v>15049</v>
      </c>
      <c r="I665" s="1" t="s">
        <v>14630</v>
      </c>
      <c r="J665" s="1" t="s">
        <v>15050</v>
      </c>
    </row>
    <row r="666" spans="1:10" x14ac:dyDescent="0.3">
      <c r="A666">
        <v>1159</v>
      </c>
      <c r="B666">
        <v>930</v>
      </c>
      <c r="C666" t="s">
        <v>15051</v>
      </c>
      <c r="D666">
        <v>4632.09</v>
      </c>
      <c r="E666" s="1" t="s">
        <v>13683</v>
      </c>
      <c r="F666" s="1" t="s">
        <v>13485</v>
      </c>
      <c r="G666" s="1" t="s">
        <v>13486</v>
      </c>
      <c r="H666" s="1" t="s">
        <v>15052</v>
      </c>
      <c r="I666" s="1" t="s">
        <v>14630</v>
      </c>
      <c r="J666" s="1" t="s">
        <v>15053</v>
      </c>
    </row>
    <row r="667" spans="1:10" x14ac:dyDescent="0.3">
      <c r="A667">
        <v>1386</v>
      </c>
      <c r="B667">
        <v>926</v>
      </c>
      <c r="C667" t="s">
        <v>14028</v>
      </c>
      <c r="D667">
        <v>3491.72</v>
      </c>
      <c r="E667" s="1" t="s">
        <v>13683</v>
      </c>
      <c r="F667" s="1" t="s">
        <v>13485</v>
      </c>
      <c r="G667" s="1" t="s">
        <v>13486</v>
      </c>
      <c r="H667" s="1" t="s">
        <v>15054</v>
      </c>
      <c r="I667" s="1" t="s">
        <v>14630</v>
      </c>
      <c r="J667" s="1" t="s">
        <v>15055</v>
      </c>
    </row>
    <row r="668" spans="1:10" x14ac:dyDescent="0.3">
      <c r="A668">
        <v>65</v>
      </c>
      <c r="B668">
        <v>504</v>
      </c>
      <c r="C668" t="s">
        <v>15056</v>
      </c>
      <c r="D668">
        <v>2401.11</v>
      </c>
      <c r="E668" s="1" t="s">
        <v>13675</v>
      </c>
      <c r="F668" s="1" t="s">
        <v>13485</v>
      </c>
      <c r="G668" s="1" t="s">
        <v>13486</v>
      </c>
      <c r="H668" s="1" t="s">
        <v>15057</v>
      </c>
      <c r="I668" s="1" t="s">
        <v>14630</v>
      </c>
      <c r="J668" s="1" t="s">
        <v>15058</v>
      </c>
    </row>
    <row r="669" spans="1:10" x14ac:dyDescent="0.3">
      <c r="A669">
        <v>1685</v>
      </c>
      <c r="B669">
        <v>501</v>
      </c>
      <c r="C669" t="s">
        <v>6853</v>
      </c>
      <c r="D669">
        <v>326.91000000000003</v>
      </c>
      <c r="E669" s="1" t="s">
        <v>13678</v>
      </c>
      <c r="F669" s="1" t="s">
        <v>13485</v>
      </c>
      <c r="G669" s="1" t="s">
        <v>13486</v>
      </c>
      <c r="H669" s="1" t="s">
        <v>15059</v>
      </c>
      <c r="I669" s="1" t="s">
        <v>14630</v>
      </c>
      <c r="J669" s="1" t="s">
        <v>15060</v>
      </c>
    </row>
    <row r="670" spans="1:10" x14ac:dyDescent="0.3">
      <c r="A670">
        <v>756</v>
      </c>
      <c r="B670">
        <v>1095</v>
      </c>
      <c r="C670" t="s">
        <v>414</v>
      </c>
      <c r="D670">
        <v>9163.08</v>
      </c>
      <c r="E670" s="1" t="s">
        <v>13484</v>
      </c>
      <c r="F670" s="1" t="s">
        <v>13485</v>
      </c>
      <c r="G670" s="1" t="s">
        <v>13486</v>
      </c>
      <c r="H670" s="1" t="s">
        <v>15061</v>
      </c>
      <c r="I670" s="1" t="s">
        <v>14630</v>
      </c>
      <c r="J670" s="1" t="s">
        <v>15062</v>
      </c>
    </row>
    <row r="671" spans="1:10" x14ac:dyDescent="0.3">
      <c r="A671">
        <v>1282</v>
      </c>
      <c r="B671">
        <v>243</v>
      </c>
      <c r="C671" t="s">
        <v>13726</v>
      </c>
      <c r="D671">
        <v>9208.4</v>
      </c>
      <c r="E671" s="1" t="s">
        <v>13678</v>
      </c>
      <c r="F671" s="1" t="s">
        <v>13485</v>
      </c>
      <c r="G671" s="1" t="s">
        <v>13486</v>
      </c>
      <c r="H671" s="1" t="s">
        <v>15063</v>
      </c>
      <c r="I671" s="1" t="s">
        <v>14630</v>
      </c>
      <c r="J671" s="1" t="s">
        <v>15064</v>
      </c>
    </row>
    <row r="672" spans="1:10" x14ac:dyDescent="0.3">
      <c r="A672">
        <v>956</v>
      </c>
      <c r="B672">
        <v>405</v>
      </c>
      <c r="C672" t="s">
        <v>14534</v>
      </c>
      <c r="D672">
        <v>2047.89</v>
      </c>
      <c r="E672" s="1" t="s">
        <v>13678</v>
      </c>
      <c r="F672" s="1" t="s">
        <v>13485</v>
      </c>
      <c r="G672" s="1" t="s">
        <v>13486</v>
      </c>
      <c r="H672" s="1" t="s">
        <v>15065</v>
      </c>
      <c r="I672" s="1" t="s">
        <v>14630</v>
      </c>
      <c r="J672" s="1" t="s">
        <v>15066</v>
      </c>
    </row>
    <row r="673" spans="1:10" x14ac:dyDescent="0.3">
      <c r="A673">
        <v>1502</v>
      </c>
      <c r="B673">
        <v>1955</v>
      </c>
      <c r="C673" t="s">
        <v>13695</v>
      </c>
      <c r="D673">
        <v>2871.94</v>
      </c>
      <c r="E673" s="1" t="s">
        <v>13678</v>
      </c>
      <c r="F673" s="1" t="s">
        <v>13485</v>
      </c>
      <c r="G673" s="1" t="s">
        <v>13486</v>
      </c>
      <c r="H673" s="1" t="s">
        <v>15067</v>
      </c>
      <c r="I673" s="1" t="s">
        <v>14630</v>
      </c>
      <c r="J673" s="1" t="s">
        <v>15068</v>
      </c>
    </row>
    <row r="674" spans="1:10" x14ac:dyDescent="0.3">
      <c r="A674">
        <v>221</v>
      </c>
      <c r="B674">
        <v>550</v>
      </c>
      <c r="C674" t="s">
        <v>14086</v>
      </c>
      <c r="D674">
        <v>2980.33</v>
      </c>
      <c r="E674" s="1" t="s">
        <v>13484</v>
      </c>
      <c r="F674" s="1" t="s">
        <v>13485</v>
      </c>
      <c r="G674" s="1" t="s">
        <v>13486</v>
      </c>
      <c r="H674" s="1" t="s">
        <v>15069</v>
      </c>
      <c r="I674" s="1" t="s">
        <v>14630</v>
      </c>
      <c r="J674" s="1" t="s">
        <v>15070</v>
      </c>
    </row>
    <row r="675" spans="1:10" x14ac:dyDescent="0.3">
      <c r="A675">
        <v>85</v>
      </c>
      <c r="B675">
        <v>696</v>
      </c>
      <c r="C675" t="s">
        <v>4719</v>
      </c>
      <c r="D675">
        <v>2227.0100000000002</v>
      </c>
      <c r="E675" s="1" t="s">
        <v>13683</v>
      </c>
      <c r="F675" s="1" t="s">
        <v>13485</v>
      </c>
      <c r="G675" s="1" t="s">
        <v>13486</v>
      </c>
      <c r="H675" s="1" t="s">
        <v>14343</v>
      </c>
      <c r="I675" s="1" t="s">
        <v>14630</v>
      </c>
      <c r="J675" s="1" t="s">
        <v>15071</v>
      </c>
    </row>
    <row r="676" spans="1:10" x14ac:dyDescent="0.3">
      <c r="A676">
        <v>1474</v>
      </c>
      <c r="B676">
        <v>925</v>
      </c>
      <c r="C676" t="s">
        <v>1984</v>
      </c>
      <c r="D676">
        <v>2828.76</v>
      </c>
      <c r="E676" s="1" t="s">
        <v>13484</v>
      </c>
      <c r="F676" s="1" t="s">
        <v>13485</v>
      </c>
      <c r="G676" s="1" t="s">
        <v>13486</v>
      </c>
      <c r="H676" s="1" t="s">
        <v>14343</v>
      </c>
      <c r="I676" s="1" t="s">
        <v>14630</v>
      </c>
      <c r="J676" s="1" t="s">
        <v>15072</v>
      </c>
    </row>
    <row r="677" spans="1:10" x14ac:dyDescent="0.3">
      <c r="A677">
        <v>1209</v>
      </c>
      <c r="B677">
        <v>1618</v>
      </c>
      <c r="C677" t="s">
        <v>14904</v>
      </c>
      <c r="D677">
        <v>1212.0899999999999</v>
      </c>
      <c r="E677" s="1" t="s">
        <v>13683</v>
      </c>
      <c r="F677" s="1" t="s">
        <v>13485</v>
      </c>
      <c r="G677" s="1" t="s">
        <v>13486</v>
      </c>
      <c r="H677" s="1" t="s">
        <v>15073</v>
      </c>
      <c r="I677" s="1" t="s">
        <v>14630</v>
      </c>
      <c r="J677" s="1" t="s">
        <v>15074</v>
      </c>
    </row>
    <row r="678" spans="1:10" x14ac:dyDescent="0.3">
      <c r="A678">
        <v>1238</v>
      </c>
      <c r="B678">
        <v>615</v>
      </c>
      <c r="C678" t="s">
        <v>7873</v>
      </c>
      <c r="D678">
        <v>9826.9599999999991</v>
      </c>
      <c r="E678" s="1" t="s">
        <v>13683</v>
      </c>
      <c r="F678" s="1" t="s">
        <v>13485</v>
      </c>
      <c r="G678" s="1" t="s">
        <v>13486</v>
      </c>
      <c r="H678" s="1" t="s">
        <v>15075</v>
      </c>
      <c r="I678" s="1" t="s">
        <v>14630</v>
      </c>
      <c r="J678" s="1" t="s">
        <v>15076</v>
      </c>
    </row>
    <row r="679" spans="1:10" x14ac:dyDescent="0.3">
      <c r="A679">
        <v>80</v>
      </c>
      <c r="B679">
        <v>1169</v>
      </c>
      <c r="C679" t="s">
        <v>2029</v>
      </c>
      <c r="D679">
        <v>5409.56</v>
      </c>
      <c r="E679" s="1" t="s">
        <v>13678</v>
      </c>
      <c r="F679" s="1" t="s">
        <v>13485</v>
      </c>
      <c r="G679" s="1" t="s">
        <v>13486</v>
      </c>
      <c r="H679" s="1" t="s">
        <v>15077</v>
      </c>
      <c r="I679" s="1" t="s">
        <v>14630</v>
      </c>
      <c r="J679" s="1" t="s">
        <v>15078</v>
      </c>
    </row>
    <row r="680" spans="1:10" x14ac:dyDescent="0.3">
      <c r="A680">
        <v>377</v>
      </c>
      <c r="B680">
        <v>1563</v>
      </c>
      <c r="C680" t="s">
        <v>8247</v>
      </c>
      <c r="D680">
        <v>5652.74</v>
      </c>
      <c r="E680" s="1" t="s">
        <v>13484</v>
      </c>
      <c r="F680" s="1" t="s">
        <v>13485</v>
      </c>
      <c r="G680" s="1" t="s">
        <v>13486</v>
      </c>
      <c r="H680" s="1" t="s">
        <v>15079</v>
      </c>
      <c r="I680" s="1" t="s">
        <v>14630</v>
      </c>
      <c r="J680" s="1" t="s">
        <v>15080</v>
      </c>
    </row>
    <row r="681" spans="1:10" x14ac:dyDescent="0.3">
      <c r="A681">
        <v>1467</v>
      </c>
      <c r="B681">
        <v>1678</v>
      </c>
      <c r="C681" t="s">
        <v>14232</v>
      </c>
      <c r="D681">
        <v>1644.69</v>
      </c>
      <c r="E681" s="1" t="s">
        <v>13484</v>
      </c>
      <c r="F681" s="1" t="s">
        <v>13485</v>
      </c>
      <c r="G681" s="1" t="s">
        <v>13486</v>
      </c>
      <c r="H681" s="1" t="s">
        <v>15081</v>
      </c>
      <c r="I681" s="1" t="s">
        <v>14630</v>
      </c>
      <c r="J681" s="1" t="s">
        <v>15082</v>
      </c>
    </row>
    <row r="682" spans="1:10" x14ac:dyDescent="0.3">
      <c r="A682">
        <v>786</v>
      </c>
      <c r="B682">
        <v>1917</v>
      </c>
      <c r="C682" t="s">
        <v>14306</v>
      </c>
      <c r="D682">
        <v>7169.43</v>
      </c>
      <c r="E682" s="1" t="s">
        <v>13484</v>
      </c>
      <c r="F682" s="1" t="s">
        <v>13485</v>
      </c>
      <c r="G682" s="1" t="s">
        <v>13486</v>
      </c>
      <c r="H682" s="1" t="s">
        <v>15083</v>
      </c>
      <c r="I682" s="1" t="s">
        <v>14630</v>
      </c>
      <c r="J682" s="1" t="s">
        <v>15084</v>
      </c>
    </row>
    <row r="683" spans="1:10" x14ac:dyDescent="0.3">
      <c r="A683">
        <v>1105</v>
      </c>
      <c r="B683">
        <v>628</v>
      </c>
      <c r="C683" t="s">
        <v>4714</v>
      </c>
      <c r="D683">
        <v>5648.47</v>
      </c>
      <c r="E683" s="1" t="s">
        <v>13678</v>
      </c>
      <c r="F683" s="1" t="s">
        <v>13485</v>
      </c>
      <c r="G683" s="1" t="s">
        <v>13486</v>
      </c>
      <c r="H683" s="1" t="s">
        <v>15085</v>
      </c>
      <c r="I683" s="1" t="s">
        <v>14630</v>
      </c>
      <c r="J683" s="1" t="s">
        <v>15086</v>
      </c>
    </row>
    <row r="684" spans="1:10" x14ac:dyDescent="0.3">
      <c r="A684">
        <v>1000</v>
      </c>
      <c r="B684">
        <v>1385</v>
      </c>
      <c r="C684" t="s">
        <v>13813</v>
      </c>
      <c r="D684">
        <v>4822.09</v>
      </c>
      <c r="E684" s="1" t="s">
        <v>13678</v>
      </c>
      <c r="F684" s="1" t="s">
        <v>13485</v>
      </c>
      <c r="G684" s="1" t="s">
        <v>13486</v>
      </c>
      <c r="H684" s="1" t="s">
        <v>15087</v>
      </c>
      <c r="I684" s="1" t="s">
        <v>14630</v>
      </c>
      <c r="J684" s="1" t="s">
        <v>15088</v>
      </c>
    </row>
    <row r="685" spans="1:10" x14ac:dyDescent="0.3">
      <c r="A685">
        <v>22</v>
      </c>
      <c r="B685">
        <v>1965</v>
      </c>
      <c r="C685" t="s">
        <v>15089</v>
      </c>
      <c r="D685">
        <v>1760.96</v>
      </c>
      <c r="E685" s="1" t="s">
        <v>13678</v>
      </c>
      <c r="F685" s="1" t="s">
        <v>13485</v>
      </c>
      <c r="G685" s="1" t="s">
        <v>13486</v>
      </c>
      <c r="H685" s="1" t="s">
        <v>15090</v>
      </c>
      <c r="I685" s="1" t="s">
        <v>14630</v>
      </c>
      <c r="J685" s="1" t="s">
        <v>15091</v>
      </c>
    </row>
    <row r="686" spans="1:10" x14ac:dyDescent="0.3">
      <c r="A686">
        <v>1118</v>
      </c>
      <c r="B686">
        <v>1643</v>
      </c>
      <c r="C686" t="s">
        <v>8232</v>
      </c>
      <c r="D686">
        <v>9269.9699999999993</v>
      </c>
      <c r="E686" s="1" t="s">
        <v>13675</v>
      </c>
      <c r="F686" s="1" t="s">
        <v>13485</v>
      </c>
      <c r="G686" s="1" t="s">
        <v>13486</v>
      </c>
      <c r="H686" s="1" t="s">
        <v>15092</v>
      </c>
      <c r="I686" s="1" t="s">
        <v>14630</v>
      </c>
      <c r="J686" s="1" t="s">
        <v>15093</v>
      </c>
    </row>
    <row r="687" spans="1:10" x14ac:dyDescent="0.3">
      <c r="A687">
        <v>1151</v>
      </c>
      <c r="B687">
        <v>390</v>
      </c>
      <c r="C687" t="s">
        <v>7643</v>
      </c>
      <c r="D687">
        <v>4017.55</v>
      </c>
      <c r="E687" s="1" t="s">
        <v>13678</v>
      </c>
      <c r="F687" s="1" t="s">
        <v>13485</v>
      </c>
      <c r="G687" s="1" t="s">
        <v>13486</v>
      </c>
      <c r="H687" s="1" t="s">
        <v>15094</v>
      </c>
      <c r="I687" s="1" t="s">
        <v>14630</v>
      </c>
      <c r="J687" s="1" t="s">
        <v>15095</v>
      </c>
    </row>
    <row r="688" spans="1:10" x14ac:dyDescent="0.3">
      <c r="A688">
        <v>1695</v>
      </c>
      <c r="B688">
        <v>1230</v>
      </c>
      <c r="C688" t="s">
        <v>14700</v>
      </c>
      <c r="D688">
        <v>3337.32</v>
      </c>
      <c r="E688" s="1" t="s">
        <v>13678</v>
      </c>
      <c r="F688" s="1" t="s">
        <v>13485</v>
      </c>
      <c r="G688" s="1" t="s">
        <v>13486</v>
      </c>
      <c r="H688" s="1" t="s">
        <v>15096</v>
      </c>
      <c r="I688" s="1" t="s">
        <v>14630</v>
      </c>
      <c r="J688" s="1" t="s">
        <v>15097</v>
      </c>
    </row>
    <row r="689" spans="1:10" x14ac:dyDescent="0.3">
      <c r="A689">
        <v>1831</v>
      </c>
      <c r="B689">
        <v>1574</v>
      </c>
      <c r="C689" t="s">
        <v>7023</v>
      </c>
      <c r="D689">
        <v>111.57</v>
      </c>
      <c r="E689" s="1" t="s">
        <v>13484</v>
      </c>
      <c r="F689" s="1" t="s">
        <v>13485</v>
      </c>
      <c r="G689" s="1" t="s">
        <v>13486</v>
      </c>
      <c r="H689" s="1" t="s">
        <v>15098</v>
      </c>
      <c r="I689" s="1" t="s">
        <v>14630</v>
      </c>
      <c r="J689" s="1" t="s">
        <v>15099</v>
      </c>
    </row>
    <row r="690" spans="1:10" x14ac:dyDescent="0.3">
      <c r="A690">
        <v>1784</v>
      </c>
      <c r="B690">
        <v>1658</v>
      </c>
      <c r="C690" t="s">
        <v>14846</v>
      </c>
      <c r="D690">
        <v>7292.63</v>
      </c>
      <c r="E690" s="1" t="s">
        <v>13678</v>
      </c>
      <c r="F690" s="1" t="s">
        <v>13485</v>
      </c>
      <c r="G690" s="1" t="s">
        <v>13486</v>
      </c>
      <c r="H690" s="1" t="s">
        <v>15100</v>
      </c>
      <c r="I690" s="1" t="s">
        <v>14630</v>
      </c>
      <c r="J690" s="1" t="s">
        <v>15101</v>
      </c>
    </row>
    <row r="691" spans="1:10" x14ac:dyDescent="0.3">
      <c r="A691">
        <v>454</v>
      </c>
      <c r="B691">
        <v>57</v>
      </c>
      <c r="C691" t="s">
        <v>3666</v>
      </c>
      <c r="D691">
        <v>6257.59</v>
      </c>
      <c r="E691" s="1" t="s">
        <v>13675</v>
      </c>
      <c r="F691" s="1" t="s">
        <v>13485</v>
      </c>
      <c r="G691" s="1" t="s">
        <v>13486</v>
      </c>
      <c r="H691" s="1" t="s">
        <v>15102</v>
      </c>
      <c r="I691" s="1" t="s">
        <v>14630</v>
      </c>
      <c r="J691" s="1" t="s">
        <v>15103</v>
      </c>
    </row>
    <row r="692" spans="1:10" x14ac:dyDescent="0.3">
      <c r="A692">
        <v>7</v>
      </c>
      <c r="B692">
        <v>53</v>
      </c>
      <c r="C692" t="s">
        <v>15104</v>
      </c>
      <c r="D692">
        <v>1515.13</v>
      </c>
      <c r="E692" s="1" t="s">
        <v>13484</v>
      </c>
      <c r="F692" s="1" t="s">
        <v>13485</v>
      </c>
      <c r="G692" s="1" t="s">
        <v>13486</v>
      </c>
      <c r="H692" s="1" t="s">
        <v>15105</v>
      </c>
      <c r="I692" s="1" t="s">
        <v>14630</v>
      </c>
      <c r="J692" s="1" t="s">
        <v>15106</v>
      </c>
    </row>
    <row r="693" spans="1:10" x14ac:dyDescent="0.3">
      <c r="A693">
        <v>283</v>
      </c>
      <c r="B693">
        <v>1845</v>
      </c>
      <c r="C693" t="s">
        <v>14204</v>
      </c>
      <c r="D693">
        <v>4768.07</v>
      </c>
      <c r="E693" s="1" t="s">
        <v>13678</v>
      </c>
      <c r="F693" s="1" t="s">
        <v>13485</v>
      </c>
      <c r="G693" s="1" t="s">
        <v>13486</v>
      </c>
      <c r="H693" s="1" t="s">
        <v>15107</v>
      </c>
      <c r="I693" s="1" t="s">
        <v>14630</v>
      </c>
      <c r="J693" s="1" t="s">
        <v>15108</v>
      </c>
    </row>
    <row r="694" spans="1:10" x14ac:dyDescent="0.3">
      <c r="A694">
        <v>914</v>
      </c>
      <c r="B694">
        <v>1323</v>
      </c>
      <c r="C694" t="s">
        <v>14306</v>
      </c>
      <c r="D694">
        <v>6792.7</v>
      </c>
      <c r="E694" s="1" t="s">
        <v>13678</v>
      </c>
      <c r="F694" s="1" t="s">
        <v>13485</v>
      </c>
      <c r="G694" s="1" t="s">
        <v>13486</v>
      </c>
      <c r="H694" s="1" t="s">
        <v>15109</v>
      </c>
      <c r="I694" s="1" t="s">
        <v>14630</v>
      </c>
      <c r="J694" s="1" t="s">
        <v>15110</v>
      </c>
    </row>
    <row r="695" spans="1:10" x14ac:dyDescent="0.3">
      <c r="A695">
        <v>235</v>
      </c>
      <c r="B695">
        <v>1835</v>
      </c>
      <c r="C695" t="s">
        <v>708</v>
      </c>
      <c r="D695">
        <v>9741.41</v>
      </c>
      <c r="E695" s="1" t="s">
        <v>13678</v>
      </c>
      <c r="F695" s="1" t="s">
        <v>13485</v>
      </c>
      <c r="G695" s="1" t="s">
        <v>13486</v>
      </c>
      <c r="H695" s="1" t="s">
        <v>15111</v>
      </c>
      <c r="I695" s="1" t="s">
        <v>14630</v>
      </c>
      <c r="J695" s="1" t="s">
        <v>15112</v>
      </c>
    </row>
    <row r="696" spans="1:10" x14ac:dyDescent="0.3">
      <c r="A696">
        <v>1179</v>
      </c>
      <c r="B696">
        <v>734</v>
      </c>
      <c r="C696" t="s">
        <v>13969</v>
      </c>
      <c r="D696">
        <v>3476.74</v>
      </c>
      <c r="E696" s="1" t="s">
        <v>13675</v>
      </c>
      <c r="F696" s="1" t="s">
        <v>13485</v>
      </c>
      <c r="G696" s="1" t="s">
        <v>13486</v>
      </c>
      <c r="H696" s="1" t="s">
        <v>15113</v>
      </c>
      <c r="I696" s="1" t="s">
        <v>14630</v>
      </c>
      <c r="J696" s="1" t="s">
        <v>15114</v>
      </c>
    </row>
    <row r="697" spans="1:10" x14ac:dyDescent="0.3">
      <c r="A697">
        <v>992</v>
      </c>
      <c r="B697">
        <v>806</v>
      </c>
      <c r="C697" t="s">
        <v>13669</v>
      </c>
      <c r="D697">
        <v>1653.83</v>
      </c>
      <c r="E697" s="1" t="s">
        <v>13678</v>
      </c>
      <c r="F697" s="1" t="s">
        <v>13485</v>
      </c>
      <c r="G697" s="1" t="s">
        <v>13486</v>
      </c>
      <c r="H697" s="1" t="s">
        <v>15115</v>
      </c>
      <c r="I697" s="1" t="s">
        <v>14630</v>
      </c>
      <c r="J697" s="1" t="s">
        <v>15116</v>
      </c>
    </row>
    <row r="698" spans="1:10" x14ac:dyDescent="0.3">
      <c r="A698">
        <v>849</v>
      </c>
      <c r="B698">
        <v>541</v>
      </c>
      <c r="C698" t="s">
        <v>15117</v>
      </c>
      <c r="D698">
        <v>4850.71</v>
      </c>
      <c r="E698" s="1" t="s">
        <v>13678</v>
      </c>
      <c r="F698" s="1" t="s">
        <v>15118</v>
      </c>
      <c r="G698" s="1" t="s">
        <v>13505</v>
      </c>
      <c r="H698" s="1" t="s">
        <v>15119</v>
      </c>
      <c r="I698" s="1" t="s">
        <v>14630</v>
      </c>
      <c r="J698" s="1" t="s">
        <v>15120</v>
      </c>
    </row>
    <row r="699" spans="1:10" x14ac:dyDescent="0.3">
      <c r="A699">
        <v>189</v>
      </c>
      <c r="B699">
        <v>1072</v>
      </c>
      <c r="C699" t="s">
        <v>678</v>
      </c>
      <c r="D699">
        <v>6905.52</v>
      </c>
      <c r="E699" s="1" t="s">
        <v>13683</v>
      </c>
      <c r="F699" s="1" t="s">
        <v>15118</v>
      </c>
      <c r="G699" s="1" t="s">
        <v>13505</v>
      </c>
      <c r="H699" s="1" t="s">
        <v>15121</v>
      </c>
      <c r="I699" s="1" t="s">
        <v>14630</v>
      </c>
      <c r="J699" s="1" t="s">
        <v>15122</v>
      </c>
    </row>
    <row r="700" spans="1:10" x14ac:dyDescent="0.3">
      <c r="A700">
        <v>1091</v>
      </c>
      <c r="B700">
        <v>1888</v>
      </c>
      <c r="C700" t="s">
        <v>13720</v>
      </c>
      <c r="D700">
        <v>9391.82</v>
      </c>
      <c r="E700" s="1" t="s">
        <v>13683</v>
      </c>
      <c r="F700" s="1" t="s">
        <v>15118</v>
      </c>
      <c r="G700" s="1" t="s">
        <v>13486</v>
      </c>
      <c r="H700" s="1" t="s">
        <v>15123</v>
      </c>
      <c r="I700" s="1" t="s">
        <v>14630</v>
      </c>
      <c r="J700" s="1" t="s">
        <v>15124</v>
      </c>
    </row>
    <row r="701" spans="1:10" x14ac:dyDescent="0.3">
      <c r="A701">
        <v>1970</v>
      </c>
      <c r="B701">
        <v>122</v>
      </c>
      <c r="C701" t="s">
        <v>8791</v>
      </c>
      <c r="D701">
        <v>2933.95</v>
      </c>
      <c r="E701" s="1" t="s">
        <v>13675</v>
      </c>
      <c r="F701" s="1" t="s">
        <v>15118</v>
      </c>
      <c r="G701" s="1" t="s">
        <v>13486</v>
      </c>
      <c r="H701" s="1" t="s">
        <v>15125</v>
      </c>
      <c r="I701" s="1" t="s">
        <v>14630</v>
      </c>
      <c r="J701" s="1" t="s">
        <v>15126</v>
      </c>
    </row>
    <row r="702" spans="1:10" x14ac:dyDescent="0.3">
      <c r="A702">
        <v>242</v>
      </c>
      <c r="B702">
        <v>37</v>
      </c>
      <c r="C702" t="s">
        <v>7104</v>
      </c>
      <c r="D702">
        <v>6590.71</v>
      </c>
      <c r="E702" s="1" t="s">
        <v>13683</v>
      </c>
      <c r="F702" s="1" t="s">
        <v>15118</v>
      </c>
      <c r="G702" s="1" t="s">
        <v>13498</v>
      </c>
      <c r="H702" s="1" t="s">
        <v>15127</v>
      </c>
      <c r="I702" s="1" t="s">
        <v>14630</v>
      </c>
      <c r="J702" s="1" t="s">
        <v>15128</v>
      </c>
    </row>
    <row r="703" spans="1:10" x14ac:dyDescent="0.3">
      <c r="A703">
        <v>185</v>
      </c>
      <c r="B703">
        <v>59</v>
      </c>
      <c r="C703" t="s">
        <v>564</v>
      </c>
      <c r="D703">
        <v>5056.29</v>
      </c>
      <c r="E703" s="1" t="s">
        <v>13678</v>
      </c>
      <c r="F703" s="1" t="s">
        <v>15118</v>
      </c>
      <c r="G703" s="1" t="s">
        <v>13490</v>
      </c>
      <c r="H703" s="1" t="s">
        <v>15129</v>
      </c>
      <c r="I703" s="1" t="s">
        <v>14630</v>
      </c>
      <c r="J703" s="1" t="s">
        <v>15130</v>
      </c>
    </row>
    <row r="704" spans="1:10" x14ac:dyDescent="0.3">
      <c r="A704">
        <v>835</v>
      </c>
      <c r="B704">
        <v>973</v>
      </c>
      <c r="C704" t="s">
        <v>13851</v>
      </c>
      <c r="D704">
        <v>9370.15</v>
      </c>
      <c r="E704" s="1" t="s">
        <v>13683</v>
      </c>
      <c r="F704" s="1" t="s">
        <v>15118</v>
      </c>
      <c r="G704" s="1" t="s">
        <v>13498</v>
      </c>
      <c r="H704" s="1" t="s">
        <v>15131</v>
      </c>
      <c r="I704" s="1" t="s">
        <v>14630</v>
      </c>
      <c r="J704" s="1" t="s">
        <v>15132</v>
      </c>
    </row>
    <row r="705" spans="1:10" x14ac:dyDescent="0.3">
      <c r="A705">
        <v>513</v>
      </c>
      <c r="B705">
        <v>1632</v>
      </c>
      <c r="C705" t="s">
        <v>15133</v>
      </c>
      <c r="D705">
        <v>2269</v>
      </c>
      <c r="E705" s="1" t="s">
        <v>13678</v>
      </c>
      <c r="F705" s="1" t="s">
        <v>15118</v>
      </c>
      <c r="G705" s="1" t="s">
        <v>13498</v>
      </c>
      <c r="H705" s="1" t="s">
        <v>15134</v>
      </c>
      <c r="I705" s="1" t="s">
        <v>14630</v>
      </c>
      <c r="J705" s="1" t="s">
        <v>15135</v>
      </c>
    </row>
    <row r="706" spans="1:10" x14ac:dyDescent="0.3">
      <c r="A706">
        <v>1216</v>
      </c>
      <c r="B706">
        <v>460</v>
      </c>
      <c r="C706" t="s">
        <v>434</v>
      </c>
      <c r="D706">
        <v>8716.7199999999993</v>
      </c>
      <c r="E706" s="1" t="s">
        <v>13484</v>
      </c>
      <c r="F706" s="1" t="s">
        <v>15118</v>
      </c>
      <c r="G706" s="1" t="s">
        <v>13486</v>
      </c>
      <c r="H706" s="1" t="s">
        <v>15136</v>
      </c>
      <c r="I706" s="1" t="s">
        <v>14630</v>
      </c>
      <c r="J706" s="1" t="s">
        <v>15137</v>
      </c>
    </row>
    <row r="707" spans="1:10" x14ac:dyDescent="0.3">
      <c r="A707">
        <v>1462</v>
      </c>
      <c r="B707">
        <v>385</v>
      </c>
      <c r="C707" t="s">
        <v>634</v>
      </c>
      <c r="D707">
        <v>7848.65</v>
      </c>
      <c r="E707" s="1" t="s">
        <v>13484</v>
      </c>
      <c r="F707" s="1" t="s">
        <v>15118</v>
      </c>
      <c r="G707" s="1" t="s">
        <v>13486</v>
      </c>
      <c r="H707" s="1" t="s">
        <v>15138</v>
      </c>
      <c r="I707" s="1" t="s">
        <v>14630</v>
      </c>
      <c r="J707" s="1" t="s">
        <v>15139</v>
      </c>
    </row>
    <row r="708" spans="1:10" x14ac:dyDescent="0.3">
      <c r="A708">
        <v>1877</v>
      </c>
      <c r="B708">
        <v>1359</v>
      </c>
      <c r="C708" t="s">
        <v>15140</v>
      </c>
      <c r="D708">
        <v>9755.2199999999993</v>
      </c>
      <c r="E708" s="1" t="s">
        <v>13678</v>
      </c>
      <c r="F708" s="1" t="s">
        <v>15118</v>
      </c>
      <c r="G708" s="1" t="s">
        <v>13490</v>
      </c>
      <c r="H708" s="1" t="s">
        <v>15141</v>
      </c>
      <c r="I708" s="1" t="s">
        <v>14630</v>
      </c>
      <c r="J708" s="1" t="s">
        <v>15142</v>
      </c>
    </row>
    <row r="709" spans="1:10" x14ac:dyDescent="0.3">
      <c r="A709">
        <v>1522</v>
      </c>
      <c r="B709">
        <v>1837</v>
      </c>
      <c r="C709" t="s">
        <v>13574</v>
      </c>
      <c r="D709">
        <v>3733.78</v>
      </c>
      <c r="E709" s="1" t="s">
        <v>13675</v>
      </c>
      <c r="F709" s="1" t="s">
        <v>15118</v>
      </c>
      <c r="G709" s="1" t="s">
        <v>13490</v>
      </c>
      <c r="H709" s="1" t="s">
        <v>15143</v>
      </c>
      <c r="I709" s="1" t="s">
        <v>14630</v>
      </c>
      <c r="J709" s="1" t="s">
        <v>15144</v>
      </c>
    </row>
    <row r="710" spans="1:10" x14ac:dyDescent="0.3">
      <c r="A710">
        <v>1635</v>
      </c>
      <c r="B710">
        <v>1299</v>
      </c>
      <c r="C710" t="s">
        <v>708</v>
      </c>
      <c r="D710">
        <v>8557.18</v>
      </c>
      <c r="E710" s="1" t="s">
        <v>13683</v>
      </c>
      <c r="F710" s="1" t="s">
        <v>15118</v>
      </c>
      <c r="G710" s="1" t="s">
        <v>13505</v>
      </c>
      <c r="H710" s="1" t="s">
        <v>15145</v>
      </c>
      <c r="I710" s="1" t="s">
        <v>14630</v>
      </c>
      <c r="J710" s="1" t="s">
        <v>15146</v>
      </c>
    </row>
    <row r="711" spans="1:10" x14ac:dyDescent="0.3">
      <c r="A711">
        <v>758</v>
      </c>
      <c r="B711">
        <v>987</v>
      </c>
      <c r="C711" t="s">
        <v>14248</v>
      </c>
      <c r="D711">
        <v>1231.75</v>
      </c>
      <c r="E711" s="1" t="s">
        <v>13683</v>
      </c>
      <c r="F711" s="1" t="s">
        <v>15118</v>
      </c>
      <c r="G711" s="1" t="s">
        <v>13486</v>
      </c>
      <c r="H711" s="1" t="s">
        <v>15147</v>
      </c>
      <c r="I711" s="1" t="s">
        <v>14630</v>
      </c>
      <c r="J711" s="1" t="s">
        <v>15148</v>
      </c>
    </row>
    <row r="712" spans="1:10" x14ac:dyDescent="0.3">
      <c r="A712">
        <v>707</v>
      </c>
      <c r="B712">
        <v>535</v>
      </c>
      <c r="C712" t="s">
        <v>14291</v>
      </c>
      <c r="D712">
        <v>1239.43</v>
      </c>
      <c r="E712" s="1" t="s">
        <v>13683</v>
      </c>
      <c r="F712" s="1" t="s">
        <v>15118</v>
      </c>
      <c r="G712" s="1" t="s">
        <v>13498</v>
      </c>
      <c r="H712" s="1" t="s">
        <v>15149</v>
      </c>
      <c r="I712" s="1" t="s">
        <v>14630</v>
      </c>
      <c r="J712" s="1" t="s">
        <v>15150</v>
      </c>
    </row>
    <row r="713" spans="1:10" x14ac:dyDescent="0.3">
      <c r="A713">
        <v>485</v>
      </c>
      <c r="B713">
        <v>1408</v>
      </c>
      <c r="C713" t="s">
        <v>15151</v>
      </c>
      <c r="D713">
        <v>9424.6200000000008</v>
      </c>
      <c r="E713" s="1" t="s">
        <v>13683</v>
      </c>
      <c r="F713" s="1" t="s">
        <v>15118</v>
      </c>
      <c r="G713" s="1" t="s">
        <v>13498</v>
      </c>
      <c r="H713" s="1" t="s">
        <v>14113</v>
      </c>
      <c r="I713" s="1" t="s">
        <v>14630</v>
      </c>
      <c r="J713" s="1" t="s">
        <v>15152</v>
      </c>
    </row>
    <row r="714" spans="1:10" x14ac:dyDescent="0.3">
      <c r="A714">
        <v>1566</v>
      </c>
      <c r="B714">
        <v>1841</v>
      </c>
      <c r="C714" t="s">
        <v>4366</v>
      </c>
      <c r="D714">
        <v>3572.36</v>
      </c>
      <c r="E714" s="1" t="s">
        <v>13484</v>
      </c>
      <c r="F714" s="1" t="s">
        <v>15118</v>
      </c>
      <c r="G714" s="1" t="s">
        <v>13498</v>
      </c>
      <c r="H714" s="1" t="s">
        <v>15153</v>
      </c>
      <c r="I714" s="1" t="s">
        <v>14630</v>
      </c>
      <c r="J714" s="1" t="s">
        <v>15154</v>
      </c>
    </row>
    <row r="715" spans="1:10" x14ac:dyDescent="0.3">
      <c r="A715">
        <v>1115</v>
      </c>
      <c r="B715">
        <v>1161</v>
      </c>
      <c r="C715" t="s">
        <v>15155</v>
      </c>
      <c r="D715">
        <v>4730.22</v>
      </c>
      <c r="E715" s="1" t="s">
        <v>13484</v>
      </c>
      <c r="F715" s="1" t="s">
        <v>15118</v>
      </c>
      <c r="G715" s="1" t="s">
        <v>13486</v>
      </c>
      <c r="H715" s="1" t="s">
        <v>15156</v>
      </c>
      <c r="I715" s="1" t="s">
        <v>14630</v>
      </c>
      <c r="J715" s="1" t="s">
        <v>15157</v>
      </c>
    </row>
    <row r="716" spans="1:10" x14ac:dyDescent="0.3">
      <c r="A716">
        <v>1642</v>
      </c>
      <c r="B716">
        <v>1469</v>
      </c>
      <c r="C716" t="s">
        <v>4650</v>
      </c>
      <c r="D716">
        <v>3895.3</v>
      </c>
      <c r="E716" s="1" t="s">
        <v>13683</v>
      </c>
      <c r="F716" s="1" t="s">
        <v>15118</v>
      </c>
      <c r="G716" s="1" t="s">
        <v>13505</v>
      </c>
      <c r="H716" s="1" t="s">
        <v>15158</v>
      </c>
      <c r="I716" s="1" t="s">
        <v>14630</v>
      </c>
      <c r="J716" s="1" t="s">
        <v>15159</v>
      </c>
    </row>
    <row r="717" spans="1:10" x14ac:dyDescent="0.3">
      <c r="A717">
        <v>999</v>
      </c>
      <c r="B717">
        <v>1599</v>
      </c>
      <c r="C717" t="s">
        <v>1825</v>
      </c>
      <c r="D717">
        <v>1843.2</v>
      </c>
      <c r="E717" s="1" t="s">
        <v>13484</v>
      </c>
      <c r="F717" s="1" t="s">
        <v>15118</v>
      </c>
      <c r="G717" s="1" t="s">
        <v>13505</v>
      </c>
      <c r="H717" s="1" t="s">
        <v>15160</v>
      </c>
      <c r="I717" s="1" t="s">
        <v>14630</v>
      </c>
      <c r="J717" s="1" t="s">
        <v>15161</v>
      </c>
    </row>
    <row r="718" spans="1:10" x14ac:dyDescent="0.3">
      <c r="A718">
        <v>1510</v>
      </c>
      <c r="B718">
        <v>389</v>
      </c>
      <c r="C718" t="s">
        <v>2609</v>
      </c>
      <c r="D718">
        <v>553.73</v>
      </c>
      <c r="E718" s="1" t="s">
        <v>13683</v>
      </c>
      <c r="F718" s="1" t="s">
        <v>15118</v>
      </c>
      <c r="G718" s="1" t="s">
        <v>13505</v>
      </c>
      <c r="H718" s="1" t="s">
        <v>15162</v>
      </c>
      <c r="I718" s="1" t="s">
        <v>14630</v>
      </c>
      <c r="J718" s="1" t="s">
        <v>15163</v>
      </c>
    </row>
    <row r="719" spans="1:10" x14ac:dyDescent="0.3">
      <c r="A719">
        <v>613</v>
      </c>
      <c r="B719">
        <v>1292</v>
      </c>
      <c r="C719" t="s">
        <v>14068</v>
      </c>
      <c r="D719">
        <v>5004.93</v>
      </c>
      <c r="E719" s="1" t="s">
        <v>13675</v>
      </c>
      <c r="F719" s="1" t="s">
        <v>15118</v>
      </c>
      <c r="G719" s="1" t="s">
        <v>13505</v>
      </c>
      <c r="H719" s="1" t="s">
        <v>15164</v>
      </c>
      <c r="I719" s="1" t="s">
        <v>14630</v>
      </c>
      <c r="J719" s="1" t="s">
        <v>15165</v>
      </c>
    </row>
    <row r="720" spans="1:10" x14ac:dyDescent="0.3">
      <c r="A720">
        <v>1693</v>
      </c>
      <c r="B720">
        <v>94</v>
      </c>
      <c r="C720" t="s">
        <v>14179</v>
      </c>
      <c r="D720">
        <v>7411.69</v>
      </c>
      <c r="E720" s="1" t="s">
        <v>13484</v>
      </c>
      <c r="F720" s="1" t="s">
        <v>15118</v>
      </c>
      <c r="G720" s="1" t="s">
        <v>13505</v>
      </c>
      <c r="H720" s="1" t="s">
        <v>15166</v>
      </c>
      <c r="I720" s="1" t="s">
        <v>14630</v>
      </c>
      <c r="J720" s="1" t="s">
        <v>15167</v>
      </c>
    </row>
    <row r="721" spans="1:10" x14ac:dyDescent="0.3">
      <c r="A721">
        <v>1662</v>
      </c>
      <c r="B721">
        <v>1561</v>
      </c>
      <c r="C721" t="s">
        <v>14291</v>
      </c>
      <c r="D721">
        <v>7671.02</v>
      </c>
      <c r="E721" s="1" t="s">
        <v>13683</v>
      </c>
      <c r="F721" s="1" t="s">
        <v>15118</v>
      </c>
      <c r="G721" s="1" t="s">
        <v>13486</v>
      </c>
      <c r="H721" s="1" t="s">
        <v>15168</v>
      </c>
      <c r="I721" s="1" t="s">
        <v>14630</v>
      </c>
      <c r="J721" s="1" t="s">
        <v>15169</v>
      </c>
    </row>
    <row r="722" spans="1:10" x14ac:dyDescent="0.3">
      <c r="A722">
        <v>1228</v>
      </c>
      <c r="B722">
        <v>617</v>
      </c>
      <c r="C722" t="s">
        <v>14336</v>
      </c>
      <c r="D722">
        <v>625.16999999999996</v>
      </c>
      <c r="E722" s="1" t="s">
        <v>13683</v>
      </c>
      <c r="F722" s="1" t="s">
        <v>15118</v>
      </c>
      <c r="G722" s="1" t="s">
        <v>13486</v>
      </c>
      <c r="H722" s="1" t="s">
        <v>15170</v>
      </c>
      <c r="I722" s="1" t="s">
        <v>14630</v>
      </c>
      <c r="J722" s="1" t="s">
        <v>15171</v>
      </c>
    </row>
    <row r="723" spans="1:10" x14ac:dyDescent="0.3">
      <c r="A723">
        <v>168</v>
      </c>
      <c r="B723">
        <v>1603</v>
      </c>
      <c r="C723" t="s">
        <v>14397</v>
      </c>
      <c r="D723">
        <v>8874.73</v>
      </c>
      <c r="E723" s="1" t="s">
        <v>13484</v>
      </c>
      <c r="F723" s="1" t="s">
        <v>15118</v>
      </c>
      <c r="G723" s="1" t="s">
        <v>13505</v>
      </c>
      <c r="H723" s="1" t="s">
        <v>15172</v>
      </c>
      <c r="I723" s="1" t="s">
        <v>14630</v>
      </c>
      <c r="J723" s="1" t="s">
        <v>15173</v>
      </c>
    </row>
    <row r="724" spans="1:10" x14ac:dyDescent="0.3">
      <c r="A724">
        <v>791</v>
      </c>
      <c r="B724">
        <v>1116</v>
      </c>
      <c r="C724" t="s">
        <v>14358</v>
      </c>
      <c r="D724">
        <v>7947.87</v>
      </c>
      <c r="E724" s="1" t="s">
        <v>13683</v>
      </c>
      <c r="F724" s="1" t="s">
        <v>15118</v>
      </c>
      <c r="G724" s="1" t="s">
        <v>13490</v>
      </c>
      <c r="H724" s="1" t="s">
        <v>15174</v>
      </c>
      <c r="I724" s="1" t="s">
        <v>14630</v>
      </c>
      <c r="J724" s="1" t="s">
        <v>15175</v>
      </c>
    </row>
    <row r="725" spans="1:10" x14ac:dyDescent="0.3">
      <c r="A725">
        <v>1754</v>
      </c>
      <c r="B725">
        <v>1370</v>
      </c>
      <c r="C725" t="s">
        <v>2289</v>
      </c>
      <c r="D725">
        <v>1625.72</v>
      </c>
      <c r="E725" s="1" t="s">
        <v>13675</v>
      </c>
      <c r="F725" s="1" t="s">
        <v>15118</v>
      </c>
      <c r="G725" s="1" t="s">
        <v>13498</v>
      </c>
      <c r="H725" s="1" t="s">
        <v>15176</v>
      </c>
      <c r="I725" s="1" t="s">
        <v>14630</v>
      </c>
      <c r="J725" s="1" t="s">
        <v>15177</v>
      </c>
    </row>
    <row r="726" spans="1:10" x14ac:dyDescent="0.3">
      <c r="A726">
        <v>829</v>
      </c>
      <c r="B726">
        <v>759</v>
      </c>
      <c r="C726" t="s">
        <v>15178</v>
      </c>
      <c r="D726">
        <v>838.1</v>
      </c>
      <c r="E726" s="1" t="s">
        <v>13683</v>
      </c>
      <c r="F726" s="1" t="s">
        <v>15118</v>
      </c>
      <c r="G726" s="1" t="s">
        <v>13490</v>
      </c>
      <c r="H726" s="1" t="s">
        <v>15179</v>
      </c>
      <c r="I726" s="1" t="s">
        <v>14630</v>
      </c>
      <c r="J726" s="1" t="s">
        <v>15180</v>
      </c>
    </row>
    <row r="727" spans="1:10" x14ac:dyDescent="0.3">
      <c r="A727">
        <v>1402</v>
      </c>
      <c r="B727">
        <v>1573</v>
      </c>
      <c r="C727" t="s">
        <v>15181</v>
      </c>
      <c r="D727">
        <v>6490.09</v>
      </c>
      <c r="E727" s="1" t="s">
        <v>13484</v>
      </c>
      <c r="F727" s="1" t="s">
        <v>15118</v>
      </c>
      <c r="G727" s="1" t="s">
        <v>13505</v>
      </c>
      <c r="H727" s="1" t="s">
        <v>15182</v>
      </c>
      <c r="I727" s="1" t="s">
        <v>14630</v>
      </c>
      <c r="J727" s="1" t="s">
        <v>15183</v>
      </c>
    </row>
    <row r="728" spans="1:10" x14ac:dyDescent="0.3">
      <c r="A728">
        <v>1104</v>
      </c>
      <c r="B728">
        <v>1920</v>
      </c>
      <c r="C728" t="s">
        <v>2724</v>
      </c>
      <c r="D728">
        <v>2501.1</v>
      </c>
      <c r="E728" s="1" t="s">
        <v>13675</v>
      </c>
      <c r="F728" s="1" t="s">
        <v>15118</v>
      </c>
      <c r="G728" s="1" t="s">
        <v>13490</v>
      </c>
      <c r="H728" s="1" t="s">
        <v>15184</v>
      </c>
      <c r="I728" s="1" t="s">
        <v>14630</v>
      </c>
      <c r="J728" s="1" t="s">
        <v>15185</v>
      </c>
    </row>
    <row r="729" spans="1:10" x14ac:dyDescent="0.3">
      <c r="A729">
        <v>104</v>
      </c>
      <c r="B729">
        <v>527</v>
      </c>
      <c r="C729" t="s">
        <v>15186</v>
      </c>
      <c r="D729">
        <v>215.74</v>
      </c>
      <c r="E729" s="1" t="s">
        <v>13678</v>
      </c>
      <c r="F729" s="1" t="s">
        <v>15118</v>
      </c>
      <c r="G729" s="1" t="s">
        <v>13498</v>
      </c>
      <c r="H729" s="1" t="s">
        <v>15187</v>
      </c>
      <c r="I729" s="1" t="s">
        <v>14630</v>
      </c>
      <c r="J729" s="1" t="s">
        <v>15188</v>
      </c>
    </row>
    <row r="730" spans="1:10" x14ac:dyDescent="0.3">
      <c r="A730">
        <v>475</v>
      </c>
      <c r="B730">
        <v>325</v>
      </c>
      <c r="C730" t="s">
        <v>6898</v>
      </c>
      <c r="D730">
        <v>1581.98</v>
      </c>
      <c r="E730" s="1" t="s">
        <v>13683</v>
      </c>
      <c r="F730" s="1" t="s">
        <v>15118</v>
      </c>
      <c r="G730" s="1" t="s">
        <v>13505</v>
      </c>
      <c r="H730" s="1" t="s">
        <v>15189</v>
      </c>
      <c r="I730" s="1" t="s">
        <v>14630</v>
      </c>
      <c r="J730" s="1" t="s">
        <v>15190</v>
      </c>
    </row>
    <row r="731" spans="1:10" x14ac:dyDescent="0.3">
      <c r="A731">
        <v>647</v>
      </c>
      <c r="B731">
        <v>711</v>
      </c>
      <c r="C731" t="s">
        <v>3301</v>
      </c>
      <c r="D731">
        <v>5130.55</v>
      </c>
      <c r="E731" s="1" t="s">
        <v>13675</v>
      </c>
      <c r="F731" s="1" t="s">
        <v>15118</v>
      </c>
      <c r="G731" s="1" t="s">
        <v>13490</v>
      </c>
      <c r="H731" s="1" t="s">
        <v>14693</v>
      </c>
      <c r="I731" s="1" t="s">
        <v>14630</v>
      </c>
      <c r="J731" s="1" t="s">
        <v>15191</v>
      </c>
    </row>
    <row r="732" spans="1:10" x14ac:dyDescent="0.3">
      <c r="A732">
        <v>693</v>
      </c>
      <c r="B732">
        <v>1156</v>
      </c>
      <c r="C732" t="s">
        <v>15192</v>
      </c>
      <c r="D732">
        <v>2889.78</v>
      </c>
      <c r="E732" s="1" t="s">
        <v>13675</v>
      </c>
      <c r="F732" s="1" t="s">
        <v>15118</v>
      </c>
      <c r="G732" s="1" t="s">
        <v>13486</v>
      </c>
      <c r="H732" s="1" t="s">
        <v>15193</v>
      </c>
      <c r="I732" s="1" t="s">
        <v>14630</v>
      </c>
      <c r="J732" s="1" t="s">
        <v>15194</v>
      </c>
    </row>
    <row r="733" spans="1:10" x14ac:dyDescent="0.3">
      <c r="A733">
        <v>5</v>
      </c>
      <c r="B733">
        <v>253</v>
      </c>
      <c r="C733" t="s">
        <v>14251</v>
      </c>
      <c r="D733">
        <v>9938.16</v>
      </c>
      <c r="E733" s="1" t="s">
        <v>13678</v>
      </c>
      <c r="F733" s="1" t="s">
        <v>15118</v>
      </c>
      <c r="G733" s="1" t="s">
        <v>13498</v>
      </c>
      <c r="H733" s="1" t="s">
        <v>15195</v>
      </c>
      <c r="I733" s="1" t="s">
        <v>14630</v>
      </c>
      <c r="J733" s="1" t="s">
        <v>15196</v>
      </c>
    </row>
    <row r="734" spans="1:10" x14ac:dyDescent="0.3">
      <c r="A734">
        <v>1905</v>
      </c>
      <c r="B734">
        <v>601</v>
      </c>
      <c r="C734" t="s">
        <v>15197</v>
      </c>
      <c r="D734">
        <v>7904.56</v>
      </c>
      <c r="E734" s="1" t="s">
        <v>13678</v>
      </c>
      <c r="F734" s="1" t="s">
        <v>15118</v>
      </c>
      <c r="G734" s="1" t="s">
        <v>13505</v>
      </c>
      <c r="H734" s="1" t="s">
        <v>15198</v>
      </c>
      <c r="I734" s="1" t="s">
        <v>14630</v>
      </c>
      <c r="J734" s="1" t="s">
        <v>15199</v>
      </c>
    </row>
    <row r="735" spans="1:10" x14ac:dyDescent="0.3">
      <c r="A735">
        <v>1832</v>
      </c>
      <c r="B735">
        <v>1517</v>
      </c>
      <c r="C735" t="s">
        <v>3676</v>
      </c>
      <c r="D735">
        <v>2976.08</v>
      </c>
      <c r="E735" s="1" t="s">
        <v>13678</v>
      </c>
      <c r="F735" s="1" t="s">
        <v>15118</v>
      </c>
      <c r="G735" s="1" t="s">
        <v>13486</v>
      </c>
      <c r="H735" s="1" t="s">
        <v>15200</v>
      </c>
      <c r="I735" s="1" t="s">
        <v>14630</v>
      </c>
      <c r="J735" s="1" t="s">
        <v>15201</v>
      </c>
    </row>
    <row r="736" spans="1:10" x14ac:dyDescent="0.3">
      <c r="A736">
        <v>1052</v>
      </c>
      <c r="B736">
        <v>767</v>
      </c>
      <c r="C736" t="s">
        <v>6797</v>
      </c>
      <c r="D736">
        <v>8949.57</v>
      </c>
      <c r="E736" s="1" t="s">
        <v>13683</v>
      </c>
      <c r="F736" s="1" t="s">
        <v>15118</v>
      </c>
      <c r="G736" s="1" t="s">
        <v>13505</v>
      </c>
      <c r="H736" s="1" t="s">
        <v>15202</v>
      </c>
      <c r="I736" s="1" t="s">
        <v>14630</v>
      </c>
      <c r="J736" s="1" t="s">
        <v>15203</v>
      </c>
    </row>
    <row r="737" spans="1:10" x14ac:dyDescent="0.3">
      <c r="A737">
        <v>261</v>
      </c>
      <c r="B737">
        <v>1224</v>
      </c>
      <c r="C737" t="s">
        <v>9405</v>
      </c>
      <c r="D737">
        <v>4190.47</v>
      </c>
      <c r="E737" s="1" t="s">
        <v>13683</v>
      </c>
      <c r="F737" s="1" t="s">
        <v>15118</v>
      </c>
      <c r="G737" s="1" t="s">
        <v>13486</v>
      </c>
      <c r="H737" s="1" t="s">
        <v>15204</v>
      </c>
      <c r="I737" s="1" t="s">
        <v>14630</v>
      </c>
      <c r="J737" s="1" t="s">
        <v>15205</v>
      </c>
    </row>
    <row r="738" spans="1:10" x14ac:dyDescent="0.3">
      <c r="A738">
        <v>622</v>
      </c>
      <c r="B738">
        <v>1861</v>
      </c>
      <c r="C738" t="s">
        <v>1181</v>
      </c>
      <c r="D738">
        <v>9299.15</v>
      </c>
      <c r="E738" s="1" t="s">
        <v>13484</v>
      </c>
      <c r="F738" s="1" t="s">
        <v>15118</v>
      </c>
      <c r="G738" s="1" t="s">
        <v>13490</v>
      </c>
      <c r="H738" s="1" t="s">
        <v>15206</v>
      </c>
      <c r="I738" s="1" t="s">
        <v>14630</v>
      </c>
      <c r="J738" s="1" t="s">
        <v>15207</v>
      </c>
    </row>
    <row r="739" spans="1:10" x14ac:dyDescent="0.3">
      <c r="A739">
        <v>164</v>
      </c>
      <c r="B739">
        <v>2000</v>
      </c>
      <c r="C739" t="s">
        <v>144</v>
      </c>
      <c r="D739">
        <v>4309.97</v>
      </c>
      <c r="E739" s="1" t="s">
        <v>13683</v>
      </c>
      <c r="F739" s="1" t="s">
        <v>15118</v>
      </c>
      <c r="G739" s="1" t="s">
        <v>13498</v>
      </c>
      <c r="H739" s="1" t="s">
        <v>15208</v>
      </c>
      <c r="I739" s="1" t="s">
        <v>14630</v>
      </c>
      <c r="J739" s="1" t="s">
        <v>15209</v>
      </c>
    </row>
    <row r="740" spans="1:10" x14ac:dyDescent="0.3">
      <c r="A740">
        <v>1379</v>
      </c>
      <c r="B740">
        <v>345</v>
      </c>
      <c r="C740" t="s">
        <v>15210</v>
      </c>
      <c r="D740">
        <v>2163.71</v>
      </c>
      <c r="E740" s="1" t="s">
        <v>13683</v>
      </c>
      <c r="F740" s="1" t="s">
        <v>15118</v>
      </c>
      <c r="G740" s="1" t="s">
        <v>13490</v>
      </c>
      <c r="H740" s="1" t="s">
        <v>15211</v>
      </c>
      <c r="I740" s="1" t="s">
        <v>14630</v>
      </c>
      <c r="J740" s="1" t="s">
        <v>15212</v>
      </c>
    </row>
    <row r="741" spans="1:10" x14ac:dyDescent="0.3">
      <c r="A741">
        <v>1901</v>
      </c>
      <c r="B741">
        <v>1875</v>
      </c>
      <c r="C741" t="s">
        <v>14028</v>
      </c>
      <c r="D741">
        <v>7611.27</v>
      </c>
      <c r="E741" s="1" t="s">
        <v>13678</v>
      </c>
      <c r="F741" s="1" t="s">
        <v>15118</v>
      </c>
      <c r="G741" s="1" t="s">
        <v>13505</v>
      </c>
      <c r="H741" s="1" t="s">
        <v>15213</v>
      </c>
      <c r="I741" s="1" t="s">
        <v>14630</v>
      </c>
      <c r="J741" s="1" t="s">
        <v>15214</v>
      </c>
    </row>
    <row r="742" spans="1:10" x14ac:dyDescent="0.3">
      <c r="A742">
        <v>1982</v>
      </c>
      <c r="B742">
        <v>1654</v>
      </c>
      <c r="C742" t="s">
        <v>7137</v>
      </c>
      <c r="D742">
        <v>9556.73</v>
      </c>
      <c r="E742" s="1" t="s">
        <v>13675</v>
      </c>
      <c r="F742" s="1" t="s">
        <v>15118</v>
      </c>
      <c r="G742" s="1" t="s">
        <v>13490</v>
      </c>
      <c r="H742" s="1" t="s">
        <v>15215</v>
      </c>
      <c r="I742" s="1" t="s">
        <v>14630</v>
      </c>
      <c r="J742" s="1" t="s">
        <v>15216</v>
      </c>
    </row>
    <row r="743" spans="1:10" x14ac:dyDescent="0.3">
      <c r="A743">
        <v>1883</v>
      </c>
      <c r="B743">
        <v>1536</v>
      </c>
      <c r="C743" t="s">
        <v>2368</v>
      </c>
      <c r="D743">
        <v>8017.28</v>
      </c>
      <c r="E743" s="1" t="s">
        <v>13678</v>
      </c>
      <c r="F743" s="1" t="s">
        <v>15118</v>
      </c>
      <c r="G743" s="1" t="s">
        <v>13498</v>
      </c>
      <c r="H743" s="1" t="s">
        <v>15217</v>
      </c>
      <c r="I743" s="1" t="s">
        <v>14630</v>
      </c>
      <c r="J743" s="1" t="s">
        <v>15218</v>
      </c>
    </row>
    <row r="744" spans="1:10" x14ac:dyDescent="0.3">
      <c r="A744">
        <v>412</v>
      </c>
      <c r="B744">
        <v>1924</v>
      </c>
      <c r="C744" t="s">
        <v>13922</v>
      </c>
      <c r="D744">
        <v>6560.92</v>
      </c>
      <c r="E744" s="1" t="s">
        <v>13484</v>
      </c>
      <c r="F744" s="1" t="s">
        <v>15118</v>
      </c>
      <c r="G744" s="1" t="s">
        <v>13498</v>
      </c>
      <c r="H744" s="1" t="s">
        <v>15219</v>
      </c>
      <c r="I744" s="1" t="s">
        <v>14630</v>
      </c>
      <c r="J744" s="1" t="s">
        <v>15220</v>
      </c>
    </row>
    <row r="745" spans="1:10" x14ac:dyDescent="0.3">
      <c r="A745">
        <v>413</v>
      </c>
      <c r="B745">
        <v>1907</v>
      </c>
      <c r="C745" t="s">
        <v>6898</v>
      </c>
      <c r="D745">
        <v>9773.52</v>
      </c>
      <c r="E745" s="1" t="s">
        <v>13675</v>
      </c>
      <c r="F745" s="1" t="s">
        <v>15118</v>
      </c>
      <c r="G745" s="1" t="s">
        <v>13505</v>
      </c>
      <c r="H745" s="1" t="s">
        <v>15221</v>
      </c>
      <c r="I745" s="1" t="s">
        <v>14630</v>
      </c>
      <c r="J745" s="1" t="s">
        <v>15222</v>
      </c>
    </row>
    <row r="746" spans="1:10" x14ac:dyDescent="0.3">
      <c r="A746">
        <v>1709</v>
      </c>
      <c r="B746">
        <v>186</v>
      </c>
      <c r="C746" t="s">
        <v>15223</v>
      </c>
      <c r="D746">
        <v>3808.25</v>
      </c>
      <c r="E746" s="1" t="s">
        <v>13678</v>
      </c>
      <c r="F746" s="1" t="s">
        <v>15118</v>
      </c>
      <c r="G746" s="1" t="s">
        <v>13505</v>
      </c>
      <c r="H746" s="1" t="s">
        <v>15224</v>
      </c>
      <c r="I746" s="1" t="s">
        <v>14630</v>
      </c>
      <c r="J746" s="1" t="s">
        <v>15225</v>
      </c>
    </row>
    <row r="747" spans="1:10" x14ac:dyDescent="0.3">
      <c r="A747">
        <v>629</v>
      </c>
      <c r="B747">
        <v>1345</v>
      </c>
      <c r="C747" t="s">
        <v>13557</v>
      </c>
      <c r="D747">
        <v>9856.01</v>
      </c>
      <c r="E747" s="1" t="s">
        <v>13484</v>
      </c>
      <c r="F747" s="1" t="s">
        <v>15118</v>
      </c>
      <c r="G747" s="1" t="s">
        <v>13505</v>
      </c>
      <c r="H747" s="1" t="s">
        <v>15226</v>
      </c>
      <c r="I747" s="1" t="s">
        <v>14630</v>
      </c>
      <c r="J747" s="1" t="s">
        <v>15227</v>
      </c>
    </row>
    <row r="748" spans="1:10" x14ac:dyDescent="0.3">
      <c r="A748">
        <v>752</v>
      </c>
      <c r="B748">
        <v>1447</v>
      </c>
      <c r="C748" t="s">
        <v>1999</v>
      </c>
      <c r="D748">
        <v>950.73</v>
      </c>
      <c r="E748" s="1" t="s">
        <v>13675</v>
      </c>
      <c r="F748" s="1" t="s">
        <v>15118</v>
      </c>
      <c r="G748" s="1" t="s">
        <v>13505</v>
      </c>
      <c r="H748" s="1" t="s">
        <v>15228</v>
      </c>
      <c r="I748" s="1" t="s">
        <v>14630</v>
      </c>
      <c r="J748" s="1" t="s">
        <v>15229</v>
      </c>
    </row>
    <row r="749" spans="1:10" x14ac:dyDescent="0.3">
      <c r="A749">
        <v>1236</v>
      </c>
      <c r="B749">
        <v>498</v>
      </c>
      <c r="C749" t="s">
        <v>2609</v>
      </c>
      <c r="D749">
        <v>3659.48</v>
      </c>
      <c r="E749" s="1" t="s">
        <v>13683</v>
      </c>
      <c r="F749" s="1" t="s">
        <v>15118</v>
      </c>
      <c r="G749" s="1" t="s">
        <v>13490</v>
      </c>
      <c r="H749" s="1" t="s">
        <v>15230</v>
      </c>
      <c r="I749" s="1" t="s">
        <v>14630</v>
      </c>
      <c r="J749" s="1" t="s">
        <v>15231</v>
      </c>
    </row>
    <row r="750" spans="1:10" x14ac:dyDescent="0.3">
      <c r="A750">
        <v>1837</v>
      </c>
      <c r="B750">
        <v>492</v>
      </c>
      <c r="C750" t="s">
        <v>174</v>
      </c>
      <c r="D750">
        <v>6711.57</v>
      </c>
      <c r="E750" s="1" t="s">
        <v>13683</v>
      </c>
      <c r="F750" s="1" t="s">
        <v>15118</v>
      </c>
      <c r="G750" s="1" t="s">
        <v>13490</v>
      </c>
      <c r="H750" s="1" t="s">
        <v>15232</v>
      </c>
      <c r="I750" s="1" t="s">
        <v>14630</v>
      </c>
      <c r="J750" s="1" t="s">
        <v>15233</v>
      </c>
    </row>
    <row r="751" spans="1:10" x14ac:dyDescent="0.3">
      <c r="A751">
        <v>547</v>
      </c>
      <c r="B751">
        <v>772</v>
      </c>
      <c r="C751" t="s">
        <v>3641</v>
      </c>
      <c r="D751">
        <v>7389.93</v>
      </c>
      <c r="E751" s="1" t="s">
        <v>13683</v>
      </c>
      <c r="F751" s="1" t="s">
        <v>15118</v>
      </c>
      <c r="G751" s="1" t="s">
        <v>13505</v>
      </c>
      <c r="H751" s="1" t="s">
        <v>15234</v>
      </c>
      <c r="I751" s="1" t="s">
        <v>14630</v>
      </c>
      <c r="J751" s="1" t="s">
        <v>15235</v>
      </c>
    </row>
    <row r="752" spans="1:10" x14ac:dyDescent="0.3">
      <c r="A752">
        <v>729</v>
      </c>
      <c r="B752">
        <v>801</v>
      </c>
      <c r="C752" t="s">
        <v>1533</v>
      </c>
      <c r="D752">
        <v>5619.2</v>
      </c>
      <c r="E752" s="1" t="s">
        <v>13683</v>
      </c>
      <c r="F752" s="1" t="s">
        <v>15118</v>
      </c>
      <c r="G752" s="1" t="s">
        <v>13498</v>
      </c>
      <c r="H752" s="1" t="s">
        <v>15236</v>
      </c>
      <c r="I752" s="1" t="s">
        <v>14630</v>
      </c>
      <c r="J752" s="1" t="s">
        <v>15237</v>
      </c>
    </row>
    <row r="753" spans="1:10" x14ac:dyDescent="0.3">
      <c r="A753">
        <v>1955</v>
      </c>
      <c r="B753">
        <v>693</v>
      </c>
      <c r="C753" t="s">
        <v>13669</v>
      </c>
      <c r="D753">
        <v>9689.56</v>
      </c>
      <c r="E753" s="1" t="s">
        <v>13678</v>
      </c>
      <c r="F753" s="1" t="s">
        <v>15118</v>
      </c>
      <c r="G753" s="1" t="s">
        <v>13505</v>
      </c>
      <c r="H753" s="1" t="s">
        <v>15238</v>
      </c>
      <c r="I753" s="1" t="s">
        <v>14630</v>
      </c>
      <c r="J753" s="1" t="s">
        <v>15239</v>
      </c>
    </row>
    <row r="754" spans="1:10" x14ac:dyDescent="0.3">
      <c r="A754">
        <v>1491</v>
      </c>
      <c r="B754">
        <v>1430</v>
      </c>
      <c r="C754" t="s">
        <v>13893</v>
      </c>
      <c r="D754">
        <v>5937.45</v>
      </c>
      <c r="E754" s="1" t="s">
        <v>13683</v>
      </c>
      <c r="F754" s="1" t="s">
        <v>15118</v>
      </c>
      <c r="G754" s="1" t="s">
        <v>13505</v>
      </c>
      <c r="H754" s="1" t="s">
        <v>15240</v>
      </c>
      <c r="I754" s="1" t="s">
        <v>14630</v>
      </c>
      <c r="J754" s="1" t="s">
        <v>15241</v>
      </c>
    </row>
    <row r="755" spans="1:10" x14ac:dyDescent="0.3">
      <c r="A755">
        <v>730</v>
      </c>
      <c r="B755">
        <v>786</v>
      </c>
      <c r="C755" t="s">
        <v>13779</v>
      </c>
      <c r="D755">
        <v>1977.92</v>
      </c>
      <c r="E755" s="1" t="s">
        <v>13678</v>
      </c>
      <c r="F755" s="1" t="s">
        <v>15118</v>
      </c>
      <c r="G755" s="1" t="s">
        <v>13486</v>
      </c>
      <c r="H755" s="1" t="s">
        <v>15242</v>
      </c>
      <c r="I755" s="1" t="s">
        <v>14630</v>
      </c>
      <c r="J755" s="1" t="s">
        <v>15243</v>
      </c>
    </row>
    <row r="756" spans="1:10" x14ac:dyDescent="0.3">
      <c r="A756">
        <v>1959</v>
      </c>
      <c r="B756">
        <v>228</v>
      </c>
      <c r="C756" t="s">
        <v>15244</v>
      </c>
      <c r="D756">
        <v>9285.52</v>
      </c>
      <c r="E756" s="1" t="s">
        <v>13484</v>
      </c>
      <c r="F756" s="1" t="s">
        <v>15118</v>
      </c>
      <c r="G756" s="1" t="s">
        <v>13505</v>
      </c>
      <c r="H756" s="1" t="s">
        <v>15245</v>
      </c>
      <c r="I756" s="1" t="s">
        <v>14630</v>
      </c>
      <c r="J756" s="1" t="s">
        <v>15246</v>
      </c>
    </row>
    <row r="757" spans="1:10" x14ac:dyDescent="0.3">
      <c r="A757">
        <v>317</v>
      </c>
      <c r="B757">
        <v>1748</v>
      </c>
      <c r="C757" t="s">
        <v>14665</v>
      </c>
      <c r="D757">
        <v>7942.12</v>
      </c>
      <c r="E757" s="1" t="s">
        <v>13678</v>
      </c>
      <c r="F757" s="1" t="s">
        <v>15118</v>
      </c>
      <c r="G757" s="1" t="s">
        <v>13505</v>
      </c>
      <c r="H757" s="1" t="s">
        <v>15247</v>
      </c>
      <c r="I757" s="1" t="s">
        <v>14630</v>
      </c>
      <c r="J757" s="1" t="s">
        <v>15248</v>
      </c>
    </row>
    <row r="758" spans="1:10" x14ac:dyDescent="0.3">
      <c r="A758">
        <v>1719</v>
      </c>
      <c r="B758">
        <v>36</v>
      </c>
      <c r="C758" t="s">
        <v>1637</v>
      </c>
      <c r="D758">
        <v>2339.77</v>
      </c>
      <c r="E758" s="1" t="s">
        <v>13678</v>
      </c>
      <c r="F758" s="1" t="s">
        <v>15118</v>
      </c>
      <c r="G758" s="1" t="s">
        <v>13486</v>
      </c>
      <c r="H758" s="1" t="s">
        <v>13793</v>
      </c>
      <c r="I758" s="1" t="s">
        <v>14630</v>
      </c>
      <c r="J758" s="1" t="s">
        <v>15249</v>
      </c>
    </row>
    <row r="759" spans="1:10" x14ac:dyDescent="0.3">
      <c r="A759">
        <v>635</v>
      </c>
      <c r="B759">
        <v>1773</v>
      </c>
      <c r="C759" t="s">
        <v>15250</v>
      </c>
      <c r="D759">
        <v>1182.0999999999999</v>
      </c>
      <c r="E759" s="1" t="s">
        <v>13675</v>
      </c>
      <c r="F759" s="1" t="s">
        <v>15118</v>
      </c>
      <c r="G759" s="1" t="s">
        <v>13505</v>
      </c>
      <c r="H759" s="1" t="s">
        <v>15251</v>
      </c>
      <c r="I759" s="1" t="s">
        <v>14630</v>
      </c>
      <c r="J759" s="1" t="s">
        <v>15252</v>
      </c>
    </row>
    <row r="760" spans="1:10" x14ac:dyDescent="0.3">
      <c r="A760">
        <v>1793</v>
      </c>
      <c r="B760">
        <v>236</v>
      </c>
      <c r="C760" t="s">
        <v>14424</v>
      </c>
      <c r="D760">
        <v>7341.22</v>
      </c>
      <c r="E760" s="1" t="s">
        <v>13675</v>
      </c>
      <c r="F760" s="1" t="s">
        <v>15118</v>
      </c>
      <c r="G760" s="1" t="s">
        <v>13498</v>
      </c>
      <c r="H760" s="1" t="s">
        <v>15253</v>
      </c>
      <c r="I760" s="1" t="s">
        <v>14630</v>
      </c>
      <c r="J760" s="1" t="s">
        <v>15254</v>
      </c>
    </row>
    <row r="761" spans="1:10" x14ac:dyDescent="0.3">
      <c r="A761">
        <v>1156</v>
      </c>
      <c r="B761">
        <v>1494</v>
      </c>
      <c r="C761" t="s">
        <v>14303</v>
      </c>
      <c r="D761">
        <v>4217.8</v>
      </c>
      <c r="E761" s="1" t="s">
        <v>13484</v>
      </c>
      <c r="F761" s="1" t="s">
        <v>15118</v>
      </c>
      <c r="G761" s="1" t="s">
        <v>13505</v>
      </c>
      <c r="H761" s="1" t="s">
        <v>15255</v>
      </c>
      <c r="I761" s="1" t="s">
        <v>14630</v>
      </c>
      <c r="J761" s="1" t="s">
        <v>15256</v>
      </c>
    </row>
    <row r="762" spans="1:10" x14ac:dyDescent="0.3">
      <c r="A762">
        <v>115</v>
      </c>
      <c r="B762">
        <v>1093</v>
      </c>
      <c r="C762" t="s">
        <v>15257</v>
      </c>
      <c r="D762">
        <v>5226.24</v>
      </c>
      <c r="E762" s="1" t="s">
        <v>13675</v>
      </c>
      <c r="F762" s="1" t="s">
        <v>15118</v>
      </c>
      <c r="G762" s="1" t="s">
        <v>13490</v>
      </c>
      <c r="H762" s="1" t="s">
        <v>15258</v>
      </c>
      <c r="I762" s="1" t="s">
        <v>14630</v>
      </c>
      <c r="J762" s="1" t="s">
        <v>15259</v>
      </c>
    </row>
    <row r="763" spans="1:10" x14ac:dyDescent="0.3">
      <c r="A763">
        <v>597</v>
      </c>
      <c r="B763">
        <v>1514</v>
      </c>
      <c r="C763" t="s">
        <v>13749</v>
      </c>
      <c r="D763">
        <v>1163.58</v>
      </c>
      <c r="E763" s="1" t="s">
        <v>13683</v>
      </c>
      <c r="F763" s="1" t="s">
        <v>15118</v>
      </c>
      <c r="G763" s="1" t="s">
        <v>13498</v>
      </c>
      <c r="H763" s="1" t="s">
        <v>15260</v>
      </c>
      <c r="I763" s="1" t="s">
        <v>14630</v>
      </c>
      <c r="J763" s="1" t="s">
        <v>15261</v>
      </c>
    </row>
    <row r="764" spans="1:10" x14ac:dyDescent="0.3">
      <c r="A764">
        <v>1021</v>
      </c>
      <c r="B764">
        <v>1192</v>
      </c>
      <c r="C764" t="s">
        <v>3301</v>
      </c>
      <c r="D764">
        <v>5194</v>
      </c>
      <c r="E764" s="1" t="s">
        <v>13484</v>
      </c>
      <c r="F764" s="1" t="s">
        <v>15118</v>
      </c>
      <c r="G764" s="1" t="s">
        <v>13490</v>
      </c>
      <c r="H764" s="1" t="s">
        <v>15262</v>
      </c>
      <c r="I764" s="1" t="s">
        <v>14630</v>
      </c>
      <c r="J764" s="1" t="s">
        <v>15263</v>
      </c>
    </row>
    <row r="765" spans="1:10" x14ac:dyDescent="0.3">
      <c r="A765">
        <v>1068</v>
      </c>
      <c r="B765">
        <v>885</v>
      </c>
      <c r="C765" t="s">
        <v>2214</v>
      </c>
      <c r="D765">
        <v>1010.52</v>
      </c>
      <c r="E765" s="1" t="s">
        <v>13683</v>
      </c>
      <c r="F765" s="1" t="s">
        <v>15118</v>
      </c>
      <c r="G765" s="1" t="s">
        <v>13486</v>
      </c>
      <c r="H765" s="1" t="s">
        <v>15264</v>
      </c>
      <c r="I765" s="1" t="s">
        <v>14630</v>
      </c>
      <c r="J765" s="1" t="s">
        <v>15265</v>
      </c>
    </row>
    <row r="766" spans="1:10" x14ac:dyDescent="0.3">
      <c r="A766">
        <v>511</v>
      </c>
      <c r="B766">
        <v>877</v>
      </c>
      <c r="C766" t="s">
        <v>15266</v>
      </c>
      <c r="D766">
        <v>9514.3799999999992</v>
      </c>
      <c r="E766" s="1" t="s">
        <v>13678</v>
      </c>
      <c r="F766" s="1" t="s">
        <v>15118</v>
      </c>
      <c r="G766" s="1" t="s">
        <v>13490</v>
      </c>
      <c r="H766" s="1" t="s">
        <v>15267</v>
      </c>
      <c r="I766" s="1" t="s">
        <v>14630</v>
      </c>
      <c r="J766" s="1" t="s">
        <v>15268</v>
      </c>
    </row>
    <row r="767" spans="1:10" x14ac:dyDescent="0.3">
      <c r="A767">
        <v>1564</v>
      </c>
      <c r="B767">
        <v>291</v>
      </c>
      <c r="C767" t="s">
        <v>13574</v>
      </c>
      <c r="D767">
        <v>973.81</v>
      </c>
      <c r="E767" s="1" t="s">
        <v>13675</v>
      </c>
      <c r="F767" s="1" t="s">
        <v>15118</v>
      </c>
      <c r="G767" s="1" t="s">
        <v>13498</v>
      </c>
      <c r="H767" s="1" t="s">
        <v>15269</v>
      </c>
      <c r="I767" s="1" t="s">
        <v>14630</v>
      </c>
      <c r="J767" s="1" t="s">
        <v>15270</v>
      </c>
    </row>
    <row r="768" spans="1:10" x14ac:dyDescent="0.3">
      <c r="A768">
        <v>12</v>
      </c>
      <c r="B768">
        <v>1591</v>
      </c>
      <c r="C768" t="s">
        <v>14557</v>
      </c>
      <c r="D768">
        <v>6738.73</v>
      </c>
      <c r="E768" s="1" t="s">
        <v>13678</v>
      </c>
      <c r="F768" s="1" t="s">
        <v>15118</v>
      </c>
      <c r="G768" s="1" t="s">
        <v>13490</v>
      </c>
      <c r="H768" s="1" t="s">
        <v>15271</v>
      </c>
      <c r="I768" s="1" t="s">
        <v>14630</v>
      </c>
      <c r="J768" s="1" t="s">
        <v>15272</v>
      </c>
    </row>
    <row r="769" spans="1:10" x14ac:dyDescent="0.3">
      <c r="A769">
        <v>1611</v>
      </c>
      <c r="B769">
        <v>1092</v>
      </c>
      <c r="C769" t="s">
        <v>8232</v>
      </c>
      <c r="D769">
        <v>9179.6200000000008</v>
      </c>
      <c r="E769" s="1" t="s">
        <v>13675</v>
      </c>
      <c r="F769" s="1" t="s">
        <v>15118</v>
      </c>
      <c r="G769" s="1" t="s">
        <v>13505</v>
      </c>
      <c r="H769" s="1" t="s">
        <v>15273</v>
      </c>
      <c r="I769" s="1" t="s">
        <v>14630</v>
      </c>
      <c r="J769" s="1" t="s">
        <v>15274</v>
      </c>
    </row>
    <row r="770" spans="1:10" x14ac:dyDescent="0.3">
      <c r="A770">
        <v>1455</v>
      </c>
      <c r="B770">
        <v>195</v>
      </c>
      <c r="C770" t="s">
        <v>15275</v>
      </c>
      <c r="D770">
        <v>9061.27</v>
      </c>
      <c r="E770" s="1" t="s">
        <v>13678</v>
      </c>
      <c r="F770" s="1" t="s">
        <v>15118</v>
      </c>
      <c r="G770" s="1" t="s">
        <v>13505</v>
      </c>
      <c r="H770" s="1" t="s">
        <v>15276</v>
      </c>
      <c r="I770" s="1" t="s">
        <v>14630</v>
      </c>
      <c r="J770" s="1" t="s">
        <v>15277</v>
      </c>
    </row>
    <row r="771" spans="1:10" x14ac:dyDescent="0.3">
      <c r="A771">
        <v>584</v>
      </c>
      <c r="B771">
        <v>316</v>
      </c>
      <c r="C771" t="s">
        <v>2209</v>
      </c>
      <c r="D771">
        <v>7113.3</v>
      </c>
      <c r="E771" s="1" t="s">
        <v>13675</v>
      </c>
      <c r="F771" s="1" t="s">
        <v>15118</v>
      </c>
      <c r="G771" s="1" t="s">
        <v>13490</v>
      </c>
      <c r="H771" s="1" t="s">
        <v>14752</v>
      </c>
      <c r="I771" s="1" t="s">
        <v>14630</v>
      </c>
      <c r="J771" s="1" t="s">
        <v>15278</v>
      </c>
    </row>
    <row r="772" spans="1:10" x14ac:dyDescent="0.3">
      <c r="A772">
        <v>794</v>
      </c>
      <c r="B772">
        <v>1049</v>
      </c>
      <c r="C772" t="s">
        <v>189</v>
      </c>
      <c r="D772">
        <v>1357.09</v>
      </c>
      <c r="E772" s="1" t="s">
        <v>13484</v>
      </c>
      <c r="F772" s="1" t="s">
        <v>15118</v>
      </c>
      <c r="G772" s="1" t="s">
        <v>13498</v>
      </c>
      <c r="H772" s="1" t="s">
        <v>15279</v>
      </c>
      <c r="I772" s="1" t="s">
        <v>14630</v>
      </c>
      <c r="J772" s="1" t="s">
        <v>15280</v>
      </c>
    </row>
    <row r="773" spans="1:10" x14ac:dyDescent="0.3">
      <c r="A773">
        <v>644</v>
      </c>
      <c r="B773">
        <v>1490</v>
      </c>
      <c r="C773" t="s">
        <v>7313</v>
      </c>
      <c r="D773">
        <v>5085.13</v>
      </c>
      <c r="E773" s="1" t="s">
        <v>13678</v>
      </c>
      <c r="F773" s="1" t="s">
        <v>15118</v>
      </c>
      <c r="G773" s="1" t="s">
        <v>13505</v>
      </c>
      <c r="H773" s="1" t="s">
        <v>15281</v>
      </c>
      <c r="I773" s="1" t="s">
        <v>14630</v>
      </c>
      <c r="J773" s="1" t="s">
        <v>15282</v>
      </c>
    </row>
    <row r="774" spans="1:10" x14ac:dyDescent="0.3">
      <c r="A774">
        <v>405</v>
      </c>
      <c r="B774">
        <v>1261</v>
      </c>
      <c r="C774" t="s">
        <v>14298</v>
      </c>
      <c r="D774">
        <v>9730.92</v>
      </c>
      <c r="E774" s="1" t="s">
        <v>13678</v>
      </c>
      <c r="F774" s="1" t="s">
        <v>15118</v>
      </c>
      <c r="G774" s="1" t="s">
        <v>13490</v>
      </c>
      <c r="H774" s="1" t="s">
        <v>15283</v>
      </c>
      <c r="I774" s="1" t="s">
        <v>14630</v>
      </c>
      <c r="J774" s="1" t="s">
        <v>15284</v>
      </c>
    </row>
    <row r="775" spans="1:10" x14ac:dyDescent="0.3">
      <c r="A775">
        <v>1095</v>
      </c>
      <c r="B775">
        <v>747</v>
      </c>
      <c r="C775" t="s">
        <v>2029</v>
      </c>
      <c r="D775">
        <v>9238.75</v>
      </c>
      <c r="E775" s="1" t="s">
        <v>13675</v>
      </c>
      <c r="F775" s="1" t="s">
        <v>15118</v>
      </c>
      <c r="G775" s="1" t="s">
        <v>13490</v>
      </c>
      <c r="H775" s="1" t="s">
        <v>15285</v>
      </c>
      <c r="I775" s="1" t="s">
        <v>14630</v>
      </c>
      <c r="J775" s="1" t="s">
        <v>15286</v>
      </c>
    </row>
    <row r="776" spans="1:10" x14ac:dyDescent="0.3">
      <c r="A776">
        <v>1846</v>
      </c>
      <c r="B776">
        <v>635</v>
      </c>
      <c r="C776" t="s">
        <v>15287</v>
      </c>
      <c r="D776">
        <v>1442.15</v>
      </c>
      <c r="E776" s="1" t="s">
        <v>13683</v>
      </c>
      <c r="F776" s="1" t="s">
        <v>15118</v>
      </c>
      <c r="G776" s="1" t="s">
        <v>13490</v>
      </c>
      <c r="H776" s="1" t="s">
        <v>15288</v>
      </c>
      <c r="I776" s="1" t="s">
        <v>14630</v>
      </c>
      <c r="J776" s="1" t="s">
        <v>15289</v>
      </c>
    </row>
    <row r="777" spans="1:10" x14ac:dyDescent="0.3">
      <c r="A777">
        <v>1429</v>
      </c>
      <c r="B777">
        <v>1373</v>
      </c>
      <c r="C777" t="s">
        <v>5326</v>
      </c>
      <c r="D777">
        <v>7848.77</v>
      </c>
      <c r="E777" s="1" t="s">
        <v>13484</v>
      </c>
      <c r="F777" s="1" t="s">
        <v>15118</v>
      </c>
      <c r="G777" s="1" t="s">
        <v>13490</v>
      </c>
      <c r="H777" s="1" t="s">
        <v>15290</v>
      </c>
      <c r="I777" s="1" t="s">
        <v>14630</v>
      </c>
      <c r="J777" s="1" t="s">
        <v>15291</v>
      </c>
    </row>
    <row r="778" spans="1:10" x14ac:dyDescent="0.3">
      <c r="A778">
        <v>1478</v>
      </c>
      <c r="B778">
        <v>440</v>
      </c>
      <c r="C778" t="s">
        <v>14700</v>
      </c>
      <c r="D778">
        <v>6543.83</v>
      </c>
      <c r="E778" s="1" t="s">
        <v>13484</v>
      </c>
      <c r="F778" s="1" t="s">
        <v>15118</v>
      </c>
      <c r="G778" s="1" t="s">
        <v>13486</v>
      </c>
      <c r="H778" s="1" t="s">
        <v>15292</v>
      </c>
      <c r="I778" s="1" t="s">
        <v>14630</v>
      </c>
      <c r="J778" s="1" t="s">
        <v>15293</v>
      </c>
    </row>
    <row r="779" spans="1:10" x14ac:dyDescent="0.3">
      <c r="A779">
        <v>753</v>
      </c>
      <c r="B779">
        <v>1813</v>
      </c>
      <c r="C779" t="s">
        <v>8640</v>
      </c>
      <c r="D779">
        <v>3960.36</v>
      </c>
      <c r="E779" s="1" t="s">
        <v>13678</v>
      </c>
      <c r="F779" s="1" t="s">
        <v>15118</v>
      </c>
      <c r="G779" s="1" t="s">
        <v>13490</v>
      </c>
      <c r="H779" s="1" t="s">
        <v>15294</v>
      </c>
      <c r="I779" s="1" t="s">
        <v>14630</v>
      </c>
      <c r="J779" s="1" t="s">
        <v>15295</v>
      </c>
    </row>
    <row r="780" spans="1:10" x14ac:dyDescent="0.3">
      <c r="A780">
        <v>595</v>
      </c>
      <c r="B780">
        <v>1970</v>
      </c>
      <c r="C780" t="s">
        <v>6624</v>
      </c>
      <c r="D780">
        <v>6386.35</v>
      </c>
      <c r="E780" s="1" t="s">
        <v>13675</v>
      </c>
      <c r="F780" s="1" t="s">
        <v>15118</v>
      </c>
      <c r="G780" s="1" t="s">
        <v>13486</v>
      </c>
      <c r="H780" s="1" t="s">
        <v>15296</v>
      </c>
      <c r="I780" s="1" t="s">
        <v>14630</v>
      </c>
      <c r="J780" s="1" t="s">
        <v>15297</v>
      </c>
    </row>
    <row r="781" spans="1:10" x14ac:dyDescent="0.3">
      <c r="A781">
        <v>1163</v>
      </c>
      <c r="B781">
        <v>1518</v>
      </c>
      <c r="C781" t="s">
        <v>15298</v>
      </c>
      <c r="D781">
        <v>7239.95</v>
      </c>
      <c r="E781" s="1" t="s">
        <v>13675</v>
      </c>
      <c r="F781" s="1" t="s">
        <v>15118</v>
      </c>
      <c r="G781" s="1" t="s">
        <v>13498</v>
      </c>
      <c r="H781" s="1" t="s">
        <v>15299</v>
      </c>
      <c r="I781" s="1" t="s">
        <v>14630</v>
      </c>
      <c r="J781" s="1" t="s">
        <v>15300</v>
      </c>
    </row>
    <row r="782" spans="1:10" x14ac:dyDescent="0.3">
      <c r="A782">
        <v>432</v>
      </c>
      <c r="B782">
        <v>1281</v>
      </c>
      <c r="C782" t="s">
        <v>7784</v>
      </c>
      <c r="D782">
        <v>5581.09</v>
      </c>
      <c r="E782" s="1" t="s">
        <v>13484</v>
      </c>
      <c r="F782" s="1" t="s">
        <v>15118</v>
      </c>
      <c r="G782" s="1" t="s">
        <v>13486</v>
      </c>
      <c r="H782" s="1" t="s">
        <v>15301</v>
      </c>
      <c r="I782" s="1" t="s">
        <v>14630</v>
      </c>
      <c r="J782" s="1" t="s">
        <v>15302</v>
      </c>
    </row>
    <row r="783" spans="1:10" x14ac:dyDescent="0.3">
      <c r="A783">
        <v>1263</v>
      </c>
      <c r="B783">
        <v>641</v>
      </c>
      <c r="C783" t="s">
        <v>364</v>
      </c>
      <c r="D783">
        <v>7639.24</v>
      </c>
      <c r="E783" s="1" t="s">
        <v>13675</v>
      </c>
      <c r="F783" s="1" t="s">
        <v>15118</v>
      </c>
      <c r="G783" s="1" t="s">
        <v>13498</v>
      </c>
      <c r="H783" s="1" t="s">
        <v>15303</v>
      </c>
      <c r="I783" s="1" t="s">
        <v>14630</v>
      </c>
      <c r="J783" s="1" t="s">
        <v>15304</v>
      </c>
    </row>
    <row r="784" spans="1:10" x14ac:dyDescent="0.3">
      <c r="A784">
        <v>372</v>
      </c>
      <c r="B784">
        <v>1814</v>
      </c>
      <c r="C784" t="s">
        <v>15305</v>
      </c>
      <c r="D784">
        <v>260.99</v>
      </c>
      <c r="E784" s="1" t="s">
        <v>13683</v>
      </c>
      <c r="F784" s="1" t="s">
        <v>15118</v>
      </c>
      <c r="G784" s="1" t="s">
        <v>13490</v>
      </c>
      <c r="H784" s="1" t="s">
        <v>15306</v>
      </c>
      <c r="I784" s="1" t="s">
        <v>14630</v>
      </c>
      <c r="J784" s="1" t="s">
        <v>15307</v>
      </c>
    </row>
    <row r="785" spans="1:10" x14ac:dyDescent="0.3">
      <c r="A785">
        <v>461</v>
      </c>
      <c r="B785">
        <v>1314</v>
      </c>
      <c r="C785" t="s">
        <v>2092</v>
      </c>
      <c r="D785">
        <v>9871.31</v>
      </c>
      <c r="E785" s="1" t="s">
        <v>13678</v>
      </c>
      <c r="F785" s="1" t="s">
        <v>15118</v>
      </c>
      <c r="G785" s="1" t="s">
        <v>13486</v>
      </c>
      <c r="H785" s="1" t="s">
        <v>15308</v>
      </c>
      <c r="I785" s="1" t="s">
        <v>14630</v>
      </c>
      <c r="J785" s="1" t="s">
        <v>15309</v>
      </c>
    </row>
    <row r="786" spans="1:10" x14ac:dyDescent="0.3">
      <c r="A786">
        <v>309</v>
      </c>
      <c r="B786">
        <v>1318</v>
      </c>
      <c r="C786" t="s">
        <v>15310</v>
      </c>
      <c r="D786">
        <v>2911.08</v>
      </c>
      <c r="E786" s="1" t="s">
        <v>13484</v>
      </c>
      <c r="F786" s="1" t="s">
        <v>15118</v>
      </c>
      <c r="G786" s="1" t="s">
        <v>13486</v>
      </c>
      <c r="H786" s="1" t="s">
        <v>15311</v>
      </c>
      <c r="I786" s="1" t="s">
        <v>14630</v>
      </c>
      <c r="J786" s="1" t="s">
        <v>15312</v>
      </c>
    </row>
    <row r="787" spans="1:10" x14ac:dyDescent="0.3">
      <c r="A787">
        <v>600</v>
      </c>
      <c r="B787">
        <v>1801</v>
      </c>
      <c r="C787" t="s">
        <v>708</v>
      </c>
      <c r="D787">
        <v>7891.18</v>
      </c>
      <c r="E787" s="1" t="s">
        <v>13484</v>
      </c>
      <c r="F787" s="1" t="s">
        <v>15118</v>
      </c>
      <c r="G787" s="1" t="s">
        <v>13490</v>
      </c>
      <c r="H787" s="1" t="s">
        <v>15313</v>
      </c>
      <c r="I787" s="1" t="s">
        <v>14630</v>
      </c>
      <c r="J787" s="1" t="s">
        <v>15314</v>
      </c>
    </row>
    <row r="788" spans="1:10" x14ac:dyDescent="0.3">
      <c r="A788">
        <v>1647</v>
      </c>
      <c r="B788">
        <v>992</v>
      </c>
      <c r="C788" t="s">
        <v>7128</v>
      </c>
      <c r="D788">
        <v>5271.29</v>
      </c>
      <c r="E788" s="1" t="s">
        <v>13678</v>
      </c>
      <c r="F788" s="1" t="s">
        <v>15118</v>
      </c>
      <c r="G788" s="1" t="s">
        <v>13505</v>
      </c>
      <c r="H788" s="1" t="s">
        <v>15315</v>
      </c>
      <c r="I788" s="1" t="s">
        <v>14630</v>
      </c>
      <c r="J788" s="1" t="s">
        <v>15316</v>
      </c>
    </row>
    <row r="789" spans="1:10" x14ac:dyDescent="0.3">
      <c r="A789">
        <v>136</v>
      </c>
      <c r="B789">
        <v>1740</v>
      </c>
      <c r="C789" t="s">
        <v>2994</v>
      </c>
      <c r="D789">
        <v>329.84</v>
      </c>
      <c r="E789" s="1" t="s">
        <v>13484</v>
      </c>
      <c r="F789" s="1" t="s">
        <v>15118</v>
      </c>
      <c r="G789" s="1" t="s">
        <v>13505</v>
      </c>
      <c r="H789" s="1" t="s">
        <v>15317</v>
      </c>
      <c r="I789" s="1" t="s">
        <v>14630</v>
      </c>
      <c r="J789" s="1" t="s">
        <v>15318</v>
      </c>
    </row>
    <row r="790" spans="1:10" x14ac:dyDescent="0.3">
      <c r="A790">
        <v>1544</v>
      </c>
      <c r="B790">
        <v>1481</v>
      </c>
      <c r="C790" t="s">
        <v>8482</v>
      </c>
      <c r="D790">
        <v>9332.92</v>
      </c>
      <c r="E790" s="1" t="s">
        <v>13484</v>
      </c>
      <c r="F790" s="1" t="s">
        <v>15118</v>
      </c>
      <c r="G790" s="1" t="s">
        <v>13498</v>
      </c>
      <c r="H790" s="1" t="s">
        <v>15319</v>
      </c>
      <c r="I790" s="1" t="s">
        <v>14630</v>
      </c>
      <c r="J790" s="1" t="s">
        <v>15320</v>
      </c>
    </row>
    <row r="791" spans="1:10" x14ac:dyDescent="0.3">
      <c r="A791">
        <v>397</v>
      </c>
      <c r="B791">
        <v>70</v>
      </c>
      <c r="C791" t="s">
        <v>4136</v>
      </c>
      <c r="D791">
        <v>2752.23</v>
      </c>
      <c r="E791" s="1" t="s">
        <v>13683</v>
      </c>
      <c r="F791" s="1" t="s">
        <v>15118</v>
      </c>
      <c r="G791" s="1" t="s">
        <v>13505</v>
      </c>
      <c r="H791" s="1" t="s">
        <v>15321</v>
      </c>
      <c r="I791" s="1" t="s">
        <v>14630</v>
      </c>
      <c r="J791" s="1" t="s">
        <v>15322</v>
      </c>
    </row>
    <row r="792" spans="1:10" x14ac:dyDescent="0.3">
      <c r="A792">
        <v>923</v>
      </c>
      <c r="B792">
        <v>529</v>
      </c>
      <c r="C792" t="s">
        <v>13863</v>
      </c>
      <c r="D792">
        <v>1508.66</v>
      </c>
      <c r="E792" s="1" t="s">
        <v>13484</v>
      </c>
      <c r="F792" s="1" t="s">
        <v>15118</v>
      </c>
      <c r="G792" s="1" t="s">
        <v>13486</v>
      </c>
      <c r="H792" s="1" t="s">
        <v>15323</v>
      </c>
      <c r="I792" s="1" t="s">
        <v>14630</v>
      </c>
      <c r="J792" s="1" t="s">
        <v>15324</v>
      </c>
    </row>
    <row r="793" spans="1:10" x14ac:dyDescent="0.3">
      <c r="A793">
        <v>1862</v>
      </c>
      <c r="B793">
        <v>1842</v>
      </c>
      <c r="C793" t="s">
        <v>14275</v>
      </c>
      <c r="D793">
        <v>9411.4599999999991</v>
      </c>
      <c r="E793" s="1" t="s">
        <v>13678</v>
      </c>
      <c r="F793" s="1" t="s">
        <v>15118</v>
      </c>
      <c r="G793" s="1" t="s">
        <v>13490</v>
      </c>
      <c r="H793" s="1" t="s">
        <v>15325</v>
      </c>
      <c r="I793" s="1" t="s">
        <v>14630</v>
      </c>
      <c r="J793" s="1" t="s">
        <v>15326</v>
      </c>
    </row>
    <row r="794" spans="1:10" x14ac:dyDescent="0.3">
      <c r="A794">
        <v>1765</v>
      </c>
      <c r="B794">
        <v>72</v>
      </c>
      <c r="C794" t="s">
        <v>15048</v>
      </c>
      <c r="D794">
        <v>7946.01</v>
      </c>
      <c r="E794" s="1" t="s">
        <v>13678</v>
      </c>
      <c r="F794" s="1" t="s">
        <v>15118</v>
      </c>
      <c r="G794" s="1" t="s">
        <v>13498</v>
      </c>
      <c r="H794" s="1" t="s">
        <v>15327</v>
      </c>
      <c r="I794" s="1" t="s">
        <v>14630</v>
      </c>
      <c r="J794" s="1" t="s">
        <v>15328</v>
      </c>
    </row>
    <row r="795" spans="1:10" x14ac:dyDescent="0.3">
      <c r="A795">
        <v>1956</v>
      </c>
      <c r="B795">
        <v>1483</v>
      </c>
      <c r="C795" t="s">
        <v>1603</v>
      </c>
      <c r="D795">
        <v>6773.55</v>
      </c>
      <c r="E795" s="1" t="s">
        <v>13678</v>
      </c>
      <c r="F795" s="1" t="s">
        <v>15118</v>
      </c>
      <c r="G795" s="1" t="s">
        <v>13498</v>
      </c>
      <c r="H795" s="1" t="s">
        <v>15329</v>
      </c>
      <c r="I795" s="1" t="s">
        <v>14630</v>
      </c>
      <c r="J795" s="1" t="s">
        <v>15330</v>
      </c>
    </row>
    <row r="796" spans="1:10" x14ac:dyDescent="0.3">
      <c r="A796">
        <v>348</v>
      </c>
      <c r="B796">
        <v>1668</v>
      </c>
      <c r="C796" t="s">
        <v>15331</v>
      </c>
      <c r="D796">
        <v>308.18</v>
      </c>
      <c r="E796" s="1" t="s">
        <v>13678</v>
      </c>
      <c r="F796" s="1" t="s">
        <v>15118</v>
      </c>
      <c r="G796" s="1" t="s">
        <v>13486</v>
      </c>
      <c r="H796" s="1" t="s">
        <v>15332</v>
      </c>
      <c r="I796" s="1" t="s">
        <v>14630</v>
      </c>
      <c r="J796" s="1" t="s">
        <v>15333</v>
      </c>
    </row>
    <row r="797" spans="1:10" x14ac:dyDescent="0.3">
      <c r="A797">
        <v>874</v>
      </c>
      <c r="B797">
        <v>690</v>
      </c>
      <c r="C797" t="s">
        <v>6947</v>
      </c>
      <c r="D797">
        <v>9229.2199999999993</v>
      </c>
      <c r="E797" s="1" t="s">
        <v>13675</v>
      </c>
      <c r="F797" s="1" t="s">
        <v>15118</v>
      </c>
      <c r="G797" s="1" t="s">
        <v>13498</v>
      </c>
      <c r="H797" s="1" t="s">
        <v>15334</v>
      </c>
      <c r="I797" s="1" t="s">
        <v>14630</v>
      </c>
      <c r="J797" s="1" t="s">
        <v>15335</v>
      </c>
    </row>
    <row r="798" spans="1:10" x14ac:dyDescent="0.3">
      <c r="A798">
        <v>1766</v>
      </c>
      <c r="B798">
        <v>815</v>
      </c>
      <c r="C798" t="s">
        <v>4390</v>
      </c>
      <c r="D798">
        <v>4969.7700000000004</v>
      </c>
      <c r="E798" s="1" t="s">
        <v>13678</v>
      </c>
      <c r="F798" s="1" t="s">
        <v>15118</v>
      </c>
      <c r="G798" s="1" t="s">
        <v>13486</v>
      </c>
      <c r="H798" s="1" t="s">
        <v>15336</v>
      </c>
      <c r="I798" s="1" t="s">
        <v>14630</v>
      </c>
      <c r="J798" s="1" t="s">
        <v>15337</v>
      </c>
    </row>
    <row r="799" spans="1:10" x14ac:dyDescent="0.3">
      <c r="A799">
        <v>1969</v>
      </c>
      <c r="B799">
        <v>1662</v>
      </c>
      <c r="C799" t="s">
        <v>14469</v>
      </c>
      <c r="D799">
        <v>1168.47</v>
      </c>
      <c r="E799" s="1" t="s">
        <v>13678</v>
      </c>
      <c r="F799" s="1" t="s">
        <v>15118</v>
      </c>
      <c r="G799" s="1" t="s">
        <v>13490</v>
      </c>
      <c r="H799" s="1" t="s">
        <v>15338</v>
      </c>
      <c r="I799" s="1" t="s">
        <v>14630</v>
      </c>
      <c r="J799" s="1" t="s">
        <v>15339</v>
      </c>
    </row>
    <row r="800" spans="1:10" x14ac:dyDescent="0.3">
      <c r="A800">
        <v>1817</v>
      </c>
      <c r="B800">
        <v>1454</v>
      </c>
      <c r="C800" t="s">
        <v>14434</v>
      </c>
      <c r="D800">
        <v>2942.99</v>
      </c>
      <c r="E800" s="1" t="s">
        <v>13675</v>
      </c>
      <c r="F800" s="1" t="s">
        <v>15118</v>
      </c>
      <c r="G800" s="1" t="s">
        <v>13505</v>
      </c>
      <c r="H800" s="1" t="s">
        <v>15340</v>
      </c>
      <c r="I800" s="1" t="s">
        <v>14630</v>
      </c>
      <c r="J800" s="1" t="s">
        <v>15341</v>
      </c>
    </row>
    <row r="801" spans="1:10" x14ac:dyDescent="0.3">
      <c r="A801">
        <v>247</v>
      </c>
      <c r="B801">
        <v>1551</v>
      </c>
      <c r="C801" t="s">
        <v>5753</v>
      </c>
      <c r="D801">
        <v>8793.33</v>
      </c>
      <c r="E801" s="1" t="s">
        <v>13484</v>
      </c>
      <c r="F801" s="1" t="s">
        <v>15118</v>
      </c>
      <c r="G801" s="1" t="s">
        <v>13486</v>
      </c>
      <c r="H801" s="1" t="s">
        <v>15342</v>
      </c>
      <c r="I801" s="1" t="s">
        <v>14630</v>
      </c>
      <c r="J801" s="1" t="s">
        <v>15343</v>
      </c>
    </row>
    <row r="802" spans="1:10" x14ac:dyDescent="0.3">
      <c r="A802">
        <v>1840</v>
      </c>
      <c r="B802">
        <v>1148</v>
      </c>
      <c r="C802" t="s">
        <v>13819</v>
      </c>
      <c r="D802">
        <v>3515.7</v>
      </c>
      <c r="E802" s="1" t="s">
        <v>13675</v>
      </c>
      <c r="F802" s="1" t="s">
        <v>15118</v>
      </c>
      <c r="G802" s="1" t="s">
        <v>13498</v>
      </c>
      <c r="H802" s="1" t="s">
        <v>15344</v>
      </c>
      <c r="I802" s="1" t="s">
        <v>14630</v>
      </c>
      <c r="J802" s="1" t="s">
        <v>15345</v>
      </c>
    </row>
    <row r="803" spans="1:10" x14ac:dyDescent="0.3">
      <c r="A803">
        <v>686</v>
      </c>
      <c r="B803">
        <v>1381</v>
      </c>
      <c r="C803" t="s">
        <v>13755</v>
      </c>
      <c r="D803">
        <v>5386.03</v>
      </c>
      <c r="E803" s="1" t="s">
        <v>13675</v>
      </c>
      <c r="F803" s="1" t="s">
        <v>15118</v>
      </c>
      <c r="G803" s="1" t="s">
        <v>13490</v>
      </c>
      <c r="H803" s="1" t="s">
        <v>15346</v>
      </c>
      <c r="I803" s="1" t="s">
        <v>14630</v>
      </c>
      <c r="J803" s="1" t="s">
        <v>15347</v>
      </c>
    </row>
    <row r="804" spans="1:10" x14ac:dyDescent="0.3">
      <c r="A804">
        <v>398</v>
      </c>
      <c r="B804">
        <v>1589</v>
      </c>
      <c r="C804" t="s">
        <v>649</v>
      </c>
      <c r="D804">
        <v>7686.9</v>
      </c>
      <c r="E804" s="1" t="s">
        <v>13678</v>
      </c>
      <c r="F804" s="1" t="s">
        <v>15118</v>
      </c>
      <c r="G804" s="1" t="s">
        <v>13486</v>
      </c>
      <c r="H804" s="1" t="s">
        <v>15348</v>
      </c>
      <c r="I804" s="1" t="s">
        <v>14630</v>
      </c>
      <c r="J804" s="1" t="s">
        <v>15349</v>
      </c>
    </row>
    <row r="805" spans="1:10" x14ac:dyDescent="0.3">
      <c r="A805">
        <v>657</v>
      </c>
      <c r="B805">
        <v>157</v>
      </c>
      <c r="C805" t="s">
        <v>6601</v>
      </c>
      <c r="D805">
        <v>4618.7299999999996</v>
      </c>
      <c r="E805" s="1" t="s">
        <v>13675</v>
      </c>
      <c r="F805" s="1" t="s">
        <v>15118</v>
      </c>
      <c r="G805" s="1" t="s">
        <v>13486</v>
      </c>
      <c r="H805" s="1" t="s">
        <v>15350</v>
      </c>
      <c r="I805" s="1" t="s">
        <v>14630</v>
      </c>
      <c r="J805" s="1" t="s">
        <v>15351</v>
      </c>
    </row>
    <row r="806" spans="1:10" x14ac:dyDescent="0.3">
      <c r="A806">
        <v>178</v>
      </c>
      <c r="B806">
        <v>419</v>
      </c>
      <c r="C806" t="s">
        <v>14415</v>
      </c>
      <c r="D806">
        <v>9185.8700000000008</v>
      </c>
      <c r="E806" s="1" t="s">
        <v>13484</v>
      </c>
      <c r="F806" s="1" t="s">
        <v>15118</v>
      </c>
      <c r="G806" s="1" t="s">
        <v>13498</v>
      </c>
      <c r="H806" s="1" t="s">
        <v>15352</v>
      </c>
      <c r="I806" s="1" t="s">
        <v>14630</v>
      </c>
      <c r="J806" s="1" t="s">
        <v>15353</v>
      </c>
    </row>
    <row r="807" spans="1:10" x14ac:dyDescent="0.3">
      <c r="A807">
        <v>1347</v>
      </c>
      <c r="B807">
        <v>1629</v>
      </c>
      <c r="C807" t="s">
        <v>15354</v>
      </c>
      <c r="D807">
        <v>1628.88</v>
      </c>
      <c r="E807" s="1" t="s">
        <v>13675</v>
      </c>
      <c r="F807" s="1" t="s">
        <v>15118</v>
      </c>
      <c r="G807" s="1" t="s">
        <v>13505</v>
      </c>
      <c r="H807" s="1" t="s">
        <v>15355</v>
      </c>
      <c r="I807" s="1" t="s">
        <v>14630</v>
      </c>
      <c r="J807" s="1" t="s">
        <v>15356</v>
      </c>
    </row>
    <row r="808" spans="1:10" x14ac:dyDescent="0.3">
      <c r="A808">
        <v>248</v>
      </c>
      <c r="B808">
        <v>270</v>
      </c>
      <c r="C808" t="s">
        <v>15357</v>
      </c>
      <c r="D808">
        <v>8429.51</v>
      </c>
      <c r="E808" s="1" t="s">
        <v>13484</v>
      </c>
      <c r="F808" s="1" t="s">
        <v>15118</v>
      </c>
      <c r="G808" s="1" t="s">
        <v>13505</v>
      </c>
      <c r="H808" s="1" t="s">
        <v>13891</v>
      </c>
      <c r="I808" s="1" t="s">
        <v>14630</v>
      </c>
      <c r="J808" s="1" t="s">
        <v>15358</v>
      </c>
    </row>
    <row r="809" spans="1:10" x14ac:dyDescent="0.3">
      <c r="A809">
        <v>1892</v>
      </c>
      <c r="B809">
        <v>1521</v>
      </c>
      <c r="C809" t="s">
        <v>1637</v>
      </c>
      <c r="D809">
        <v>9786.2900000000009</v>
      </c>
      <c r="E809" s="1" t="s">
        <v>13484</v>
      </c>
      <c r="F809" s="1" t="s">
        <v>15118</v>
      </c>
      <c r="G809" s="1" t="s">
        <v>13505</v>
      </c>
      <c r="H809" s="1" t="s">
        <v>15359</v>
      </c>
      <c r="I809" s="1" t="s">
        <v>14630</v>
      </c>
      <c r="J809" s="1" t="s">
        <v>15360</v>
      </c>
    </row>
    <row r="810" spans="1:10" x14ac:dyDescent="0.3">
      <c r="A810">
        <v>951</v>
      </c>
      <c r="B810">
        <v>1607</v>
      </c>
      <c r="C810" t="s">
        <v>2574</v>
      </c>
      <c r="D810">
        <v>1263.55</v>
      </c>
      <c r="E810" s="1" t="s">
        <v>13683</v>
      </c>
      <c r="F810" s="1" t="s">
        <v>15118</v>
      </c>
      <c r="G810" s="1" t="s">
        <v>13490</v>
      </c>
      <c r="H810" s="1" t="s">
        <v>15361</v>
      </c>
      <c r="I810" s="1" t="s">
        <v>14630</v>
      </c>
      <c r="J810" s="1" t="s">
        <v>15362</v>
      </c>
    </row>
    <row r="811" spans="1:10" x14ac:dyDescent="0.3">
      <c r="A811">
        <v>606</v>
      </c>
      <c r="B811">
        <v>1988</v>
      </c>
      <c r="C811" t="s">
        <v>6952</v>
      </c>
      <c r="D811">
        <v>4382.3999999999996</v>
      </c>
      <c r="E811" s="1" t="s">
        <v>13683</v>
      </c>
      <c r="F811" s="1" t="s">
        <v>15118</v>
      </c>
      <c r="G811" s="1" t="s">
        <v>13505</v>
      </c>
      <c r="H811" s="1" t="s">
        <v>15363</v>
      </c>
      <c r="I811" s="1" t="s">
        <v>14630</v>
      </c>
      <c r="J811" s="1" t="s">
        <v>15364</v>
      </c>
    </row>
    <row r="812" spans="1:10" x14ac:dyDescent="0.3">
      <c r="A812">
        <v>1657</v>
      </c>
      <c r="B812">
        <v>1211</v>
      </c>
      <c r="C812" t="s">
        <v>743</v>
      </c>
      <c r="D812">
        <v>1624.6</v>
      </c>
      <c r="E812" s="1" t="s">
        <v>13675</v>
      </c>
      <c r="F812" s="1" t="s">
        <v>15118</v>
      </c>
      <c r="G812" s="1" t="s">
        <v>13505</v>
      </c>
      <c r="H812" s="1" t="s">
        <v>15365</v>
      </c>
      <c r="I812" s="1" t="s">
        <v>14630</v>
      </c>
      <c r="J812" s="1" t="s">
        <v>15366</v>
      </c>
    </row>
    <row r="813" spans="1:10" x14ac:dyDescent="0.3">
      <c r="A813">
        <v>401</v>
      </c>
      <c r="B813">
        <v>78</v>
      </c>
      <c r="C813" t="s">
        <v>4714</v>
      </c>
      <c r="D813">
        <v>9473.32</v>
      </c>
      <c r="E813" s="1" t="s">
        <v>13683</v>
      </c>
      <c r="F813" s="1" t="s">
        <v>15118</v>
      </c>
      <c r="G813" s="1" t="s">
        <v>13498</v>
      </c>
      <c r="H813" s="1" t="s">
        <v>15367</v>
      </c>
      <c r="I813" s="1" t="s">
        <v>14630</v>
      </c>
      <c r="J813" s="1" t="s">
        <v>15368</v>
      </c>
    </row>
    <row r="814" spans="1:10" x14ac:dyDescent="0.3">
      <c r="A814">
        <v>605</v>
      </c>
      <c r="B814">
        <v>1028</v>
      </c>
      <c r="C814" t="s">
        <v>1924</v>
      </c>
      <c r="D814">
        <v>330.37</v>
      </c>
      <c r="E814" s="1" t="s">
        <v>13484</v>
      </c>
      <c r="F814" s="1" t="s">
        <v>15118</v>
      </c>
      <c r="G814" s="1" t="s">
        <v>13498</v>
      </c>
      <c r="H814" s="1" t="s">
        <v>15369</v>
      </c>
      <c r="I814" s="1" t="s">
        <v>14630</v>
      </c>
      <c r="J814" s="1" t="s">
        <v>15370</v>
      </c>
    </row>
    <row r="815" spans="1:10" x14ac:dyDescent="0.3">
      <c r="A815">
        <v>564</v>
      </c>
      <c r="B815">
        <v>408</v>
      </c>
      <c r="C815" t="s">
        <v>3544</v>
      </c>
      <c r="D815">
        <v>8500.48</v>
      </c>
      <c r="E815" s="1" t="s">
        <v>13675</v>
      </c>
      <c r="F815" s="1" t="s">
        <v>15118</v>
      </c>
      <c r="G815" s="1" t="s">
        <v>13505</v>
      </c>
      <c r="H815" s="1" t="s">
        <v>15371</v>
      </c>
      <c r="I815" s="1" t="s">
        <v>14630</v>
      </c>
      <c r="J815" s="1" t="s">
        <v>15372</v>
      </c>
    </row>
    <row r="816" spans="1:10" x14ac:dyDescent="0.3">
      <c r="A816">
        <v>1087</v>
      </c>
      <c r="B816">
        <v>6</v>
      </c>
      <c r="C816" t="s">
        <v>2077</v>
      </c>
      <c r="D816">
        <v>4300.8599999999997</v>
      </c>
      <c r="E816" s="1" t="s">
        <v>13484</v>
      </c>
      <c r="F816" s="1" t="s">
        <v>15118</v>
      </c>
      <c r="G816" s="1" t="s">
        <v>13505</v>
      </c>
      <c r="H816" s="1" t="s">
        <v>15373</v>
      </c>
      <c r="I816" s="1" t="s">
        <v>14630</v>
      </c>
      <c r="J816" s="1" t="s">
        <v>15374</v>
      </c>
    </row>
    <row r="817" spans="1:10" x14ac:dyDescent="0.3">
      <c r="A817">
        <v>1444</v>
      </c>
      <c r="B817">
        <v>1482</v>
      </c>
      <c r="C817" t="s">
        <v>8325</v>
      </c>
      <c r="D817">
        <v>550.47</v>
      </c>
      <c r="E817" s="1" t="s">
        <v>13675</v>
      </c>
      <c r="F817" s="1" t="s">
        <v>15118</v>
      </c>
      <c r="G817" s="1" t="s">
        <v>13505</v>
      </c>
      <c r="H817" s="1" t="s">
        <v>15375</v>
      </c>
      <c r="I817" s="1" t="s">
        <v>14630</v>
      </c>
      <c r="J817" s="1" t="s">
        <v>15376</v>
      </c>
    </row>
    <row r="818" spans="1:10" x14ac:dyDescent="0.3">
      <c r="A818">
        <v>841</v>
      </c>
      <c r="B818">
        <v>54</v>
      </c>
      <c r="C818" t="s">
        <v>14904</v>
      </c>
      <c r="D818">
        <v>7573.19</v>
      </c>
      <c r="E818" s="1" t="s">
        <v>13484</v>
      </c>
      <c r="F818" s="1" t="s">
        <v>15118</v>
      </c>
      <c r="G818" s="1" t="s">
        <v>13498</v>
      </c>
      <c r="H818" s="1" t="s">
        <v>15377</v>
      </c>
      <c r="I818" s="1" t="s">
        <v>14630</v>
      </c>
      <c r="J818" s="1" t="s">
        <v>15378</v>
      </c>
    </row>
    <row r="819" spans="1:10" x14ac:dyDescent="0.3">
      <c r="A819">
        <v>812</v>
      </c>
      <c r="B819">
        <v>432</v>
      </c>
      <c r="C819" t="s">
        <v>1984</v>
      </c>
      <c r="D819">
        <v>1152.99</v>
      </c>
      <c r="E819" s="1" t="s">
        <v>13683</v>
      </c>
      <c r="F819" s="1" t="s">
        <v>15118</v>
      </c>
      <c r="G819" s="1" t="s">
        <v>13486</v>
      </c>
      <c r="H819" s="1" t="s">
        <v>15379</v>
      </c>
      <c r="I819" s="1" t="s">
        <v>14630</v>
      </c>
      <c r="J819" s="1" t="s">
        <v>15380</v>
      </c>
    </row>
    <row r="820" spans="1:10" x14ac:dyDescent="0.3">
      <c r="A820">
        <v>1190</v>
      </c>
      <c r="B820">
        <v>1795</v>
      </c>
      <c r="C820" t="s">
        <v>7873</v>
      </c>
      <c r="D820">
        <v>218.44</v>
      </c>
      <c r="E820" s="1" t="s">
        <v>13678</v>
      </c>
      <c r="F820" s="1" t="s">
        <v>15118</v>
      </c>
      <c r="G820" s="1" t="s">
        <v>13505</v>
      </c>
      <c r="H820" s="1" t="s">
        <v>15381</v>
      </c>
      <c r="I820" s="1" t="s">
        <v>14630</v>
      </c>
      <c r="J820" s="1" t="s">
        <v>15382</v>
      </c>
    </row>
    <row r="821" spans="1:10" x14ac:dyDescent="0.3">
      <c r="A821">
        <v>971</v>
      </c>
      <c r="B821">
        <v>1812</v>
      </c>
      <c r="C821" t="s">
        <v>15383</v>
      </c>
      <c r="D821">
        <v>7479.79</v>
      </c>
      <c r="E821" s="1" t="s">
        <v>13678</v>
      </c>
      <c r="F821" s="1" t="s">
        <v>15118</v>
      </c>
      <c r="G821" s="1" t="s">
        <v>13498</v>
      </c>
      <c r="H821" s="1" t="s">
        <v>13939</v>
      </c>
      <c r="I821" s="1" t="s">
        <v>14630</v>
      </c>
      <c r="J821" s="1" t="s">
        <v>15384</v>
      </c>
    </row>
    <row r="822" spans="1:10" x14ac:dyDescent="0.3">
      <c r="A822">
        <v>702</v>
      </c>
      <c r="B822">
        <v>281</v>
      </c>
      <c r="C822" t="s">
        <v>5753</v>
      </c>
      <c r="D822">
        <v>3784.39</v>
      </c>
      <c r="E822" s="1" t="s">
        <v>13683</v>
      </c>
      <c r="F822" s="1" t="s">
        <v>15118</v>
      </c>
      <c r="G822" s="1" t="s">
        <v>13498</v>
      </c>
      <c r="H822" s="1" t="s">
        <v>15385</v>
      </c>
      <c r="I822" s="1" t="s">
        <v>14630</v>
      </c>
      <c r="J822" s="1" t="s">
        <v>15386</v>
      </c>
    </row>
    <row r="823" spans="1:10" x14ac:dyDescent="0.3">
      <c r="A823">
        <v>863</v>
      </c>
      <c r="B823">
        <v>541</v>
      </c>
      <c r="C823" t="s">
        <v>5335</v>
      </c>
      <c r="D823">
        <v>1516.08</v>
      </c>
      <c r="E823" s="1" t="s">
        <v>13683</v>
      </c>
      <c r="F823" s="1" t="s">
        <v>15118</v>
      </c>
      <c r="G823" s="1" t="s">
        <v>13490</v>
      </c>
      <c r="H823" s="1" t="s">
        <v>15387</v>
      </c>
      <c r="I823" s="1" t="s">
        <v>14630</v>
      </c>
      <c r="J823" s="1" t="s">
        <v>15388</v>
      </c>
    </row>
    <row r="824" spans="1:10" x14ac:dyDescent="0.3">
      <c r="A824">
        <v>1410</v>
      </c>
      <c r="B824">
        <v>646</v>
      </c>
      <c r="C824" t="s">
        <v>14336</v>
      </c>
      <c r="D824">
        <v>4750.4399999999996</v>
      </c>
      <c r="E824" s="1" t="s">
        <v>13683</v>
      </c>
      <c r="F824" s="1" t="s">
        <v>15118</v>
      </c>
      <c r="G824" s="1" t="s">
        <v>13505</v>
      </c>
      <c r="H824" s="1" t="s">
        <v>15389</v>
      </c>
      <c r="I824" s="1" t="s">
        <v>14630</v>
      </c>
      <c r="J824" s="1" t="s">
        <v>15390</v>
      </c>
    </row>
    <row r="825" spans="1:10" x14ac:dyDescent="0.3">
      <c r="A825">
        <v>1460</v>
      </c>
      <c r="B825">
        <v>1670</v>
      </c>
      <c r="C825" t="s">
        <v>13560</v>
      </c>
      <c r="D825">
        <v>1619.29</v>
      </c>
      <c r="E825" s="1" t="s">
        <v>13675</v>
      </c>
      <c r="F825" s="1" t="s">
        <v>15118</v>
      </c>
      <c r="G825" s="1" t="s">
        <v>13498</v>
      </c>
      <c r="H825" s="1" t="s">
        <v>15391</v>
      </c>
      <c r="I825" s="1" t="s">
        <v>14630</v>
      </c>
      <c r="J825" s="1" t="s">
        <v>15392</v>
      </c>
    </row>
    <row r="826" spans="1:10" x14ac:dyDescent="0.3">
      <c r="A826">
        <v>60</v>
      </c>
      <c r="B826">
        <v>1330</v>
      </c>
      <c r="C826" t="s">
        <v>2664</v>
      </c>
      <c r="D826">
        <v>3538.23</v>
      </c>
      <c r="E826" s="1" t="s">
        <v>13678</v>
      </c>
      <c r="F826" s="1" t="s">
        <v>15118</v>
      </c>
      <c r="G826" s="1" t="s">
        <v>13486</v>
      </c>
      <c r="H826" s="1" t="s">
        <v>15393</v>
      </c>
      <c r="I826" s="1" t="s">
        <v>14630</v>
      </c>
      <c r="J826" s="1" t="s">
        <v>15394</v>
      </c>
    </row>
    <row r="827" spans="1:10" x14ac:dyDescent="0.3">
      <c r="A827">
        <v>538</v>
      </c>
      <c r="B827">
        <v>1381</v>
      </c>
      <c r="C827" t="s">
        <v>15395</v>
      </c>
      <c r="D827">
        <v>1331.33</v>
      </c>
      <c r="E827" s="1" t="s">
        <v>13484</v>
      </c>
      <c r="F827" s="1" t="s">
        <v>15118</v>
      </c>
      <c r="G827" s="1" t="s">
        <v>13490</v>
      </c>
      <c r="H827" s="1" t="s">
        <v>15396</v>
      </c>
      <c r="I827" s="1" t="s">
        <v>14630</v>
      </c>
      <c r="J827" s="1" t="s">
        <v>15397</v>
      </c>
    </row>
    <row r="828" spans="1:10" x14ac:dyDescent="0.3">
      <c r="A828">
        <v>680</v>
      </c>
      <c r="B828">
        <v>1802</v>
      </c>
      <c r="C828" t="s">
        <v>1573</v>
      </c>
      <c r="D828">
        <v>1871.72</v>
      </c>
      <c r="E828" s="1" t="s">
        <v>13675</v>
      </c>
      <c r="F828" s="1" t="s">
        <v>15118</v>
      </c>
      <c r="G828" s="1" t="s">
        <v>13505</v>
      </c>
      <c r="H828" s="1" t="s">
        <v>15398</v>
      </c>
      <c r="I828" s="1" t="s">
        <v>14630</v>
      </c>
      <c r="J828" s="1" t="s">
        <v>15399</v>
      </c>
    </row>
    <row r="829" spans="1:10" x14ac:dyDescent="0.3">
      <c r="A829">
        <v>782</v>
      </c>
      <c r="B829">
        <v>1343</v>
      </c>
      <c r="C829" t="s">
        <v>13851</v>
      </c>
      <c r="D829">
        <v>9430.76</v>
      </c>
      <c r="E829" s="1" t="s">
        <v>13683</v>
      </c>
      <c r="F829" s="1" t="s">
        <v>15118</v>
      </c>
      <c r="G829" s="1" t="s">
        <v>13498</v>
      </c>
      <c r="H829" s="1" t="s">
        <v>15400</v>
      </c>
      <c r="I829" s="1" t="s">
        <v>14630</v>
      </c>
      <c r="J829" s="1" t="s">
        <v>15401</v>
      </c>
    </row>
    <row r="830" spans="1:10" x14ac:dyDescent="0.3">
      <c r="A830">
        <v>1218</v>
      </c>
      <c r="B830">
        <v>1385</v>
      </c>
      <c r="C830" t="s">
        <v>15402</v>
      </c>
      <c r="D830">
        <v>5685.95</v>
      </c>
      <c r="E830" s="1" t="s">
        <v>13675</v>
      </c>
      <c r="F830" s="1" t="s">
        <v>15118</v>
      </c>
      <c r="G830" s="1" t="s">
        <v>13490</v>
      </c>
      <c r="H830" s="1" t="s">
        <v>15403</v>
      </c>
      <c r="I830" s="1" t="s">
        <v>14630</v>
      </c>
      <c r="J830" s="1" t="s">
        <v>15404</v>
      </c>
    </row>
    <row r="831" spans="1:10" x14ac:dyDescent="0.3">
      <c r="A831">
        <v>308</v>
      </c>
      <c r="B831">
        <v>697</v>
      </c>
      <c r="C831" t="s">
        <v>3447</v>
      </c>
      <c r="D831">
        <v>3488.69</v>
      </c>
      <c r="E831" s="1" t="s">
        <v>13678</v>
      </c>
      <c r="F831" s="1" t="s">
        <v>15118</v>
      </c>
      <c r="G831" s="1" t="s">
        <v>13490</v>
      </c>
      <c r="H831" s="1" t="s">
        <v>15405</v>
      </c>
      <c r="I831" s="1" t="s">
        <v>14630</v>
      </c>
      <c r="J831" s="1" t="s">
        <v>15406</v>
      </c>
    </row>
    <row r="832" spans="1:10" x14ac:dyDescent="0.3">
      <c r="A832">
        <v>1366</v>
      </c>
      <c r="B832">
        <v>31</v>
      </c>
      <c r="C832" t="s">
        <v>13527</v>
      </c>
      <c r="D832">
        <v>9721.36</v>
      </c>
      <c r="E832" s="1" t="s">
        <v>13678</v>
      </c>
      <c r="F832" s="1" t="s">
        <v>15118</v>
      </c>
      <c r="G832" s="1" t="s">
        <v>13486</v>
      </c>
      <c r="H832" s="1" t="s">
        <v>15407</v>
      </c>
      <c r="I832" s="1" t="s">
        <v>14630</v>
      </c>
      <c r="J832" s="1" t="s">
        <v>15408</v>
      </c>
    </row>
    <row r="833" spans="1:10" x14ac:dyDescent="0.3">
      <c r="A833">
        <v>1045</v>
      </c>
      <c r="B833">
        <v>1574</v>
      </c>
      <c r="C833" t="s">
        <v>15409</v>
      </c>
      <c r="D833">
        <v>529.58000000000004</v>
      </c>
      <c r="E833" s="1" t="s">
        <v>13484</v>
      </c>
      <c r="F833" s="1" t="s">
        <v>15118</v>
      </c>
      <c r="G833" s="1" t="s">
        <v>13490</v>
      </c>
      <c r="H833" s="1" t="s">
        <v>15410</v>
      </c>
      <c r="I833" s="1" t="s">
        <v>14630</v>
      </c>
      <c r="J833" s="1" t="s">
        <v>15411</v>
      </c>
    </row>
    <row r="834" spans="1:10" x14ac:dyDescent="0.3">
      <c r="A834">
        <v>453</v>
      </c>
      <c r="B834">
        <v>1712</v>
      </c>
      <c r="C834" t="s">
        <v>15412</v>
      </c>
      <c r="D834">
        <v>120.14</v>
      </c>
      <c r="E834" s="1" t="s">
        <v>13484</v>
      </c>
      <c r="F834" s="1" t="s">
        <v>15118</v>
      </c>
      <c r="G834" s="1" t="s">
        <v>13486</v>
      </c>
      <c r="H834" s="1" t="s">
        <v>15413</v>
      </c>
      <c r="I834" s="1" t="s">
        <v>14630</v>
      </c>
      <c r="J834" s="1" t="s">
        <v>15414</v>
      </c>
    </row>
    <row r="835" spans="1:10" x14ac:dyDescent="0.3">
      <c r="A835">
        <v>1497</v>
      </c>
      <c r="B835">
        <v>1821</v>
      </c>
      <c r="C835" t="s">
        <v>1959</v>
      </c>
      <c r="D835">
        <v>5926.88</v>
      </c>
      <c r="E835" s="1" t="s">
        <v>13484</v>
      </c>
      <c r="F835" s="1" t="s">
        <v>15118</v>
      </c>
      <c r="G835" s="1" t="s">
        <v>13505</v>
      </c>
      <c r="H835" s="1" t="s">
        <v>15415</v>
      </c>
      <c r="I835" s="1" t="s">
        <v>14630</v>
      </c>
      <c r="J835" s="1" t="s">
        <v>15416</v>
      </c>
    </row>
    <row r="836" spans="1:10" x14ac:dyDescent="0.3">
      <c r="A836">
        <v>1820</v>
      </c>
      <c r="B836">
        <v>1553</v>
      </c>
      <c r="C836" t="s">
        <v>14875</v>
      </c>
      <c r="D836">
        <v>5326.88</v>
      </c>
      <c r="E836" s="1" t="s">
        <v>13683</v>
      </c>
      <c r="F836" s="1" t="s">
        <v>15118</v>
      </c>
      <c r="G836" s="1" t="s">
        <v>13505</v>
      </c>
      <c r="H836" s="1" t="s">
        <v>15417</v>
      </c>
      <c r="I836" s="1" t="s">
        <v>14630</v>
      </c>
      <c r="J836" s="1" t="s">
        <v>15418</v>
      </c>
    </row>
    <row r="837" spans="1:10" x14ac:dyDescent="0.3">
      <c r="A837">
        <v>353</v>
      </c>
      <c r="B837">
        <v>1765</v>
      </c>
      <c r="C837" t="s">
        <v>13698</v>
      </c>
      <c r="D837">
        <v>9760.5400000000009</v>
      </c>
      <c r="E837" s="1" t="s">
        <v>13484</v>
      </c>
      <c r="F837" s="1" t="s">
        <v>15118</v>
      </c>
      <c r="G837" s="1" t="s">
        <v>13505</v>
      </c>
      <c r="H837" s="1" t="s">
        <v>15419</v>
      </c>
      <c r="I837" s="1" t="s">
        <v>14630</v>
      </c>
      <c r="J837" s="1" t="s">
        <v>15420</v>
      </c>
    </row>
    <row r="838" spans="1:10" x14ac:dyDescent="0.3">
      <c r="A838">
        <v>1345</v>
      </c>
      <c r="B838">
        <v>279</v>
      </c>
      <c r="C838" t="s">
        <v>799</v>
      </c>
      <c r="D838">
        <v>5609.03</v>
      </c>
      <c r="E838" s="1" t="s">
        <v>13675</v>
      </c>
      <c r="F838" s="1" t="s">
        <v>15118</v>
      </c>
      <c r="G838" s="1" t="s">
        <v>13486</v>
      </c>
      <c r="H838" s="1" t="s">
        <v>15421</v>
      </c>
      <c r="I838" s="1" t="s">
        <v>14630</v>
      </c>
      <c r="J838" s="1" t="s">
        <v>15422</v>
      </c>
    </row>
    <row r="839" spans="1:10" x14ac:dyDescent="0.3">
      <c r="A839">
        <v>1210</v>
      </c>
      <c r="B839">
        <v>359</v>
      </c>
      <c r="C839" t="s">
        <v>5521</v>
      </c>
      <c r="D839">
        <v>765.64</v>
      </c>
      <c r="E839" s="1" t="s">
        <v>13484</v>
      </c>
      <c r="F839" s="1" t="s">
        <v>15118</v>
      </c>
      <c r="G839" s="1" t="s">
        <v>13498</v>
      </c>
      <c r="H839" s="1" t="s">
        <v>15423</v>
      </c>
      <c r="I839" s="1" t="s">
        <v>14630</v>
      </c>
      <c r="J839" s="1" t="s">
        <v>15424</v>
      </c>
    </row>
    <row r="840" spans="1:10" x14ac:dyDescent="0.3">
      <c r="A840">
        <v>551</v>
      </c>
      <c r="B840">
        <v>1351</v>
      </c>
      <c r="C840" t="s">
        <v>5335</v>
      </c>
      <c r="D840">
        <v>7633.55</v>
      </c>
      <c r="E840" s="1" t="s">
        <v>13484</v>
      </c>
      <c r="F840" s="1" t="s">
        <v>15118</v>
      </c>
      <c r="G840" s="1" t="s">
        <v>13498</v>
      </c>
      <c r="H840" s="1" t="s">
        <v>15425</v>
      </c>
      <c r="I840" s="1" t="s">
        <v>14630</v>
      </c>
      <c r="J840" s="1" t="s">
        <v>15426</v>
      </c>
    </row>
    <row r="841" spans="1:10" x14ac:dyDescent="0.3">
      <c r="A841">
        <v>1941</v>
      </c>
      <c r="B841">
        <v>323</v>
      </c>
      <c r="C841" t="s">
        <v>15427</v>
      </c>
      <c r="D841">
        <v>2967.92</v>
      </c>
      <c r="E841" s="1" t="s">
        <v>13683</v>
      </c>
      <c r="F841" s="1" t="s">
        <v>15118</v>
      </c>
      <c r="G841" s="1" t="s">
        <v>13505</v>
      </c>
      <c r="H841" s="1" t="s">
        <v>15428</v>
      </c>
      <c r="I841" s="1" t="s">
        <v>14630</v>
      </c>
      <c r="J841" s="1" t="s">
        <v>15429</v>
      </c>
    </row>
    <row r="842" spans="1:10" x14ac:dyDescent="0.3">
      <c r="A842">
        <v>894</v>
      </c>
      <c r="B842">
        <v>1361</v>
      </c>
      <c r="C842" t="s">
        <v>2994</v>
      </c>
      <c r="D842">
        <v>9322.2999999999993</v>
      </c>
      <c r="E842" s="1" t="s">
        <v>13484</v>
      </c>
      <c r="F842" s="1" t="s">
        <v>15118</v>
      </c>
      <c r="G842" s="1" t="s">
        <v>13486</v>
      </c>
      <c r="H842" s="1" t="s">
        <v>15430</v>
      </c>
      <c r="I842" s="1" t="s">
        <v>14630</v>
      </c>
      <c r="J842" s="1" t="s">
        <v>15431</v>
      </c>
    </row>
    <row r="843" spans="1:10" x14ac:dyDescent="0.3">
      <c r="A843">
        <v>379</v>
      </c>
      <c r="B843">
        <v>1192</v>
      </c>
      <c r="C843" t="s">
        <v>8819</v>
      </c>
      <c r="D843">
        <v>7794.15</v>
      </c>
      <c r="E843" s="1" t="s">
        <v>13678</v>
      </c>
      <c r="F843" s="1" t="s">
        <v>15118</v>
      </c>
      <c r="G843" s="1" t="s">
        <v>13505</v>
      </c>
      <c r="H843" s="1" t="s">
        <v>15432</v>
      </c>
      <c r="I843" s="1" t="s">
        <v>14630</v>
      </c>
      <c r="J843" s="1" t="s">
        <v>15433</v>
      </c>
    </row>
    <row r="844" spans="1:10" x14ac:dyDescent="0.3">
      <c r="A844">
        <v>895</v>
      </c>
      <c r="B844">
        <v>156</v>
      </c>
      <c r="C844" t="s">
        <v>14763</v>
      </c>
      <c r="D844">
        <v>5554.34</v>
      </c>
      <c r="E844" s="1" t="s">
        <v>13675</v>
      </c>
      <c r="F844" s="1" t="s">
        <v>15118</v>
      </c>
      <c r="G844" s="1" t="s">
        <v>13490</v>
      </c>
      <c r="H844" s="1" t="s">
        <v>14901</v>
      </c>
      <c r="I844" s="1" t="s">
        <v>14630</v>
      </c>
      <c r="J844" s="1" t="s">
        <v>15434</v>
      </c>
    </row>
    <row r="845" spans="1:10" x14ac:dyDescent="0.3">
      <c r="A845">
        <v>17</v>
      </c>
      <c r="B845">
        <v>472</v>
      </c>
      <c r="C845" t="s">
        <v>6028</v>
      </c>
      <c r="D845">
        <v>8581.48</v>
      </c>
      <c r="E845" s="1" t="s">
        <v>13683</v>
      </c>
      <c r="F845" s="1" t="s">
        <v>15118</v>
      </c>
      <c r="G845" s="1" t="s">
        <v>13486</v>
      </c>
      <c r="H845" s="1" t="s">
        <v>14905</v>
      </c>
      <c r="I845" s="1" t="s">
        <v>14630</v>
      </c>
      <c r="J845" s="1" t="s">
        <v>15435</v>
      </c>
    </row>
    <row r="846" spans="1:10" x14ac:dyDescent="0.3">
      <c r="A846">
        <v>187</v>
      </c>
      <c r="B846">
        <v>1110</v>
      </c>
      <c r="C846" t="s">
        <v>15436</v>
      </c>
      <c r="D846">
        <v>496.04</v>
      </c>
      <c r="E846" s="1" t="s">
        <v>13678</v>
      </c>
      <c r="F846" s="1" t="s">
        <v>15118</v>
      </c>
      <c r="G846" s="1" t="s">
        <v>13498</v>
      </c>
      <c r="H846" s="1" t="s">
        <v>15437</v>
      </c>
      <c r="I846" s="1" t="s">
        <v>14630</v>
      </c>
      <c r="J846" s="1" t="s">
        <v>15438</v>
      </c>
    </row>
    <row r="847" spans="1:10" x14ac:dyDescent="0.3">
      <c r="A847">
        <v>1632</v>
      </c>
      <c r="B847">
        <v>511</v>
      </c>
      <c r="C847" t="s">
        <v>14385</v>
      </c>
      <c r="D847">
        <v>2107.5700000000002</v>
      </c>
      <c r="E847" s="1" t="s">
        <v>13484</v>
      </c>
      <c r="F847" s="1" t="s">
        <v>15118</v>
      </c>
      <c r="G847" s="1" t="s">
        <v>13486</v>
      </c>
      <c r="H847" s="1" t="s">
        <v>15439</v>
      </c>
      <c r="I847" s="1" t="s">
        <v>14630</v>
      </c>
      <c r="J847" s="1" t="s">
        <v>15440</v>
      </c>
    </row>
    <row r="848" spans="1:10" x14ac:dyDescent="0.3">
      <c r="A848">
        <v>1934</v>
      </c>
      <c r="B848">
        <v>413</v>
      </c>
      <c r="C848" t="s">
        <v>15441</v>
      </c>
      <c r="D848">
        <v>7003.44</v>
      </c>
      <c r="E848" s="1" t="s">
        <v>13484</v>
      </c>
      <c r="F848" s="1" t="s">
        <v>15118</v>
      </c>
      <c r="G848" s="1" t="s">
        <v>13486</v>
      </c>
      <c r="H848" s="1" t="s">
        <v>15442</v>
      </c>
      <c r="I848" s="1" t="s">
        <v>14630</v>
      </c>
      <c r="J848" s="1" t="s">
        <v>15443</v>
      </c>
    </row>
    <row r="849" spans="1:10" x14ac:dyDescent="0.3">
      <c r="A849">
        <v>1219</v>
      </c>
      <c r="B849">
        <v>385</v>
      </c>
      <c r="C849" t="s">
        <v>15444</v>
      </c>
      <c r="D849">
        <v>774.65</v>
      </c>
      <c r="E849" s="1" t="s">
        <v>13484</v>
      </c>
      <c r="F849" s="1" t="s">
        <v>15118</v>
      </c>
      <c r="G849" s="1" t="s">
        <v>13486</v>
      </c>
      <c r="H849" s="1" t="s">
        <v>15445</v>
      </c>
      <c r="I849" s="1" t="s">
        <v>14630</v>
      </c>
      <c r="J849" s="1" t="s">
        <v>15446</v>
      </c>
    </row>
    <row r="850" spans="1:10" x14ac:dyDescent="0.3">
      <c r="A850">
        <v>1950</v>
      </c>
      <c r="B850">
        <v>1530</v>
      </c>
      <c r="C850" t="s">
        <v>2368</v>
      </c>
      <c r="D850">
        <v>4179.32</v>
      </c>
      <c r="E850" s="1" t="s">
        <v>13675</v>
      </c>
      <c r="F850" s="1" t="s">
        <v>15118</v>
      </c>
      <c r="G850" s="1" t="s">
        <v>13498</v>
      </c>
      <c r="H850" s="1" t="s">
        <v>15447</v>
      </c>
      <c r="I850" s="1" t="s">
        <v>14630</v>
      </c>
      <c r="J850" s="1" t="s">
        <v>15448</v>
      </c>
    </row>
    <row r="851" spans="1:10" x14ac:dyDescent="0.3">
      <c r="A851">
        <v>947</v>
      </c>
      <c r="B851">
        <v>1852</v>
      </c>
      <c r="C851" t="s">
        <v>13585</v>
      </c>
      <c r="D851">
        <v>8922.27</v>
      </c>
      <c r="E851" s="1" t="s">
        <v>13484</v>
      </c>
      <c r="F851" s="1" t="s">
        <v>15118</v>
      </c>
      <c r="G851" s="1" t="s">
        <v>13486</v>
      </c>
      <c r="H851" s="1" t="s">
        <v>15449</v>
      </c>
      <c r="I851" s="1" t="s">
        <v>14630</v>
      </c>
      <c r="J851" s="1" t="s">
        <v>15450</v>
      </c>
    </row>
    <row r="852" spans="1:10" x14ac:dyDescent="0.3">
      <c r="A852">
        <v>1289</v>
      </c>
      <c r="B852">
        <v>122</v>
      </c>
      <c r="C852" t="s">
        <v>14624</v>
      </c>
      <c r="D852">
        <v>2056.48</v>
      </c>
      <c r="E852" s="1" t="s">
        <v>13675</v>
      </c>
      <c r="F852" s="1" t="s">
        <v>15118</v>
      </c>
      <c r="G852" s="1" t="s">
        <v>13505</v>
      </c>
      <c r="H852" s="1" t="s">
        <v>15451</v>
      </c>
      <c r="I852" s="1" t="s">
        <v>14630</v>
      </c>
      <c r="J852" s="1" t="s">
        <v>15452</v>
      </c>
    </row>
    <row r="853" spans="1:10" x14ac:dyDescent="0.3">
      <c r="A853">
        <v>403</v>
      </c>
      <c r="B853">
        <v>844</v>
      </c>
      <c r="C853" t="s">
        <v>15453</v>
      </c>
      <c r="D853">
        <v>198.06</v>
      </c>
      <c r="E853" s="1" t="s">
        <v>13675</v>
      </c>
      <c r="F853" s="1" t="s">
        <v>15118</v>
      </c>
      <c r="G853" s="1" t="s">
        <v>13498</v>
      </c>
      <c r="H853" s="1" t="s">
        <v>15454</v>
      </c>
      <c r="I853" s="1" t="s">
        <v>14630</v>
      </c>
      <c r="J853" s="1" t="s">
        <v>15455</v>
      </c>
    </row>
    <row r="854" spans="1:10" x14ac:dyDescent="0.3">
      <c r="A854">
        <v>106</v>
      </c>
      <c r="B854">
        <v>1576</v>
      </c>
      <c r="C854" t="s">
        <v>9483</v>
      </c>
      <c r="D854">
        <v>3408.12</v>
      </c>
      <c r="E854" s="1" t="s">
        <v>13678</v>
      </c>
      <c r="F854" s="1" t="s">
        <v>15118</v>
      </c>
      <c r="G854" s="1" t="s">
        <v>13490</v>
      </c>
      <c r="H854" s="1" t="s">
        <v>15456</v>
      </c>
      <c r="I854" s="1" t="s">
        <v>14630</v>
      </c>
      <c r="J854" s="1" t="s">
        <v>15457</v>
      </c>
    </row>
    <row r="855" spans="1:10" x14ac:dyDescent="0.3">
      <c r="A855">
        <v>900</v>
      </c>
      <c r="B855">
        <v>626</v>
      </c>
      <c r="C855" t="s">
        <v>15458</v>
      </c>
      <c r="D855">
        <v>1581.66</v>
      </c>
      <c r="E855" s="1" t="s">
        <v>13678</v>
      </c>
      <c r="F855" s="1" t="s">
        <v>15118</v>
      </c>
      <c r="G855" s="1" t="s">
        <v>13498</v>
      </c>
      <c r="H855" s="1" t="s">
        <v>15459</v>
      </c>
      <c r="I855" s="1" t="s">
        <v>14630</v>
      </c>
      <c r="J855" s="1" t="s">
        <v>15460</v>
      </c>
    </row>
    <row r="856" spans="1:10" x14ac:dyDescent="0.3">
      <c r="A856">
        <v>1322</v>
      </c>
      <c r="B856">
        <v>56</v>
      </c>
      <c r="C856" t="s">
        <v>5894</v>
      </c>
      <c r="D856">
        <v>5121.29</v>
      </c>
      <c r="E856" s="1" t="s">
        <v>13683</v>
      </c>
      <c r="F856" s="1" t="s">
        <v>15118</v>
      </c>
      <c r="G856" s="1" t="s">
        <v>13505</v>
      </c>
      <c r="H856" s="1" t="s">
        <v>15461</v>
      </c>
      <c r="I856" s="1" t="s">
        <v>14630</v>
      </c>
      <c r="J856" s="1" t="s">
        <v>15462</v>
      </c>
    </row>
    <row r="857" spans="1:10" x14ac:dyDescent="0.3">
      <c r="A857">
        <v>510</v>
      </c>
      <c r="B857">
        <v>623</v>
      </c>
      <c r="C857" t="s">
        <v>4469</v>
      </c>
      <c r="D857">
        <v>5134.68</v>
      </c>
      <c r="E857" s="1" t="s">
        <v>13675</v>
      </c>
      <c r="F857" s="1" t="s">
        <v>15118</v>
      </c>
      <c r="G857" s="1" t="s">
        <v>13490</v>
      </c>
      <c r="H857" s="1" t="s">
        <v>15463</v>
      </c>
      <c r="I857" s="1" t="s">
        <v>14630</v>
      </c>
      <c r="J857" s="1" t="s">
        <v>15464</v>
      </c>
    </row>
    <row r="858" spans="1:10" x14ac:dyDescent="0.3">
      <c r="A858">
        <v>1779</v>
      </c>
      <c r="B858">
        <v>337</v>
      </c>
      <c r="C858" t="s">
        <v>3821</v>
      </c>
      <c r="D858">
        <v>7816.39</v>
      </c>
      <c r="E858" s="1" t="s">
        <v>13484</v>
      </c>
      <c r="F858" s="1" t="s">
        <v>15118</v>
      </c>
      <c r="G858" s="1" t="s">
        <v>13486</v>
      </c>
      <c r="H858" s="1" t="s">
        <v>15465</v>
      </c>
      <c r="I858" s="1" t="s">
        <v>14630</v>
      </c>
      <c r="J858" s="1" t="s">
        <v>15466</v>
      </c>
    </row>
    <row r="859" spans="1:10" x14ac:dyDescent="0.3">
      <c r="A859">
        <v>775</v>
      </c>
      <c r="B859">
        <v>718</v>
      </c>
      <c r="C859" t="s">
        <v>15444</v>
      </c>
      <c r="D859">
        <v>2877.16</v>
      </c>
      <c r="E859" s="1" t="s">
        <v>13675</v>
      </c>
      <c r="F859" s="1" t="s">
        <v>15118</v>
      </c>
      <c r="G859" s="1" t="s">
        <v>13490</v>
      </c>
      <c r="H859" s="1" t="s">
        <v>15467</v>
      </c>
      <c r="I859" s="1" t="s">
        <v>14630</v>
      </c>
      <c r="J859" s="1" t="s">
        <v>15468</v>
      </c>
    </row>
    <row r="860" spans="1:10" x14ac:dyDescent="0.3">
      <c r="A860">
        <v>1380</v>
      </c>
      <c r="B860">
        <v>1351</v>
      </c>
      <c r="C860" t="s">
        <v>15469</v>
      </c>
      <c r="D860">
        <v>3875.56</v>
      </c>
      <c r="E860" s="1" t="s">
        <v>13675</v>
      </c>
      <c r="F860" s="1" t="s">
        <v>15118</v>
      </c>
      <c r="G860" s="1" t="s">
        <v>13490</v>
      </c>
      <c r="H860" s="1" t="s">
        <v>15470</v>
      </c>
      <c r="I860" s="1" t="s">
        <v>14630</v>
      </c>
      <c r="J860" s="1" t="s">
        <v>15471</v>
      </c>
    </row>
    <row r="861" spans="1:10" x14ac:dyDescent="0.3">
      <c r="A861">
        <v>676</v>
      </c>
      <c r="B861">
        <v>47</v>
      </c>
      <c r="C861" t="s">
        <v>6333</v>
      </c>
      <c r="D861">
        <v>1490.1</v>
      </c>
      <c r="E861" s="1" t="s">
        <v>13683</v>
      </c>
      <c r="F861" s="1" t="s">
        <v>15118</v>
      </c>
      <c r="G861" s="1" t="s">
        <v>13505</v>
      </c>
      <c r="H861" s="1" t="s">
        <v>15472</v>
      </c>
      <c r="I861" s="1" t="s">
        <v>14630</v>
      </c>
      <c r="J861" s="1" t="s">
        <v>15473</v>
      </c>
    </row>
    <row r="862" spans="1:10" x14ac:dyDescent="0.3">
      <c r="A862">
        <v>508</v>
      </c>
      <c r="B862">
        <v>532</v>
      </c>
      <c r="C862" t="s">
        <v>15474</v>
      </c>
      <c r="D862">
        <v>9565.2800000000007</v>
      </c>
      <c r="E862" s="1" t="s">
        <v>13484</v>
      </c>
      <c r="F862" s="1" t="s">
        <v>15118</v>
      </c>
      <c r="G862" s="1" t="s">
        <v>13498</v>
      </c>
      <c r="H862" s="1" t="s">
        <v>15475</v>
      </c>
      <c r="I862" s="1" t="s">
        <v>14630</v>
      </c>
      <c r="J862" s="1" t="s">
        <v>15476</v>
      </c>
    </row>
    <row r="863" spans="1:10" x14ac:dyDescent="0.3">
      <c r="A863">
        <v>118</v>
      </c>
      <c r="B863">
        <v>1046</v>
      </c>
      <c r="C863" t="s">
        <v>2377</v>
      </c>
      <c r="D863">
        <v>1941.25</v>
      </c>
      <c r="E863" s="1" t="s">
        <v>13683</v>
      </c>
      <c r="F863" s="1" t="s">
        <v>15118</v>
      </c>
      <c r="G863" s="1" t="s">
        <v>13490</v>
      </c>
      <c r="H863" s="1" t="s">
        <v>15477</v>
      </c>
      <c r="I863" s="1" t="s">
        <v>14630</v>
      </c>
      <c r="J863" s="1" t="s">
        <v>15478</v>
      </c>
    </row>
    <row r="864" spans="1:10" x14ac:dyDescent="0.3">
      <c r="A864">
        <v>1191</v>
      </c>
      <c r="B864">
        <v>1894</v>
      </c>
      <c r="C864" t="s">
        <v>4403</v>
      </c>
      <c r="D864">
        <v>1919.86</v>
      </c>
      <c r="E864" s="1" t="s">
        <v>13683</v>
      </c>
      <c r="F864" s="1" t="s">
        <v>15118</v>
      </c>
      <c r="G864" s="1" t="s">
        <v>13486</v>
      </c>
      <c r="H864" s="1" t="s">
        <v>15479</v>
      </c>
      <c r="I864" s="1" t="s">
        <v>14630</v>
      </c>
      <c r="J864" s="1" t="s">
        <v>15480</v>
      </c>
    </row>
    <row r="865" spans="1:10" x14ac:dyDescent="0.3">
      <c r="A865">
        <v>1018</v>
      </c>
      <c r="B865">
        <v>392</v>
      </c>
      <c r="C865" t="s">
        <v>13726</v>
      </c>
      <c r="D865">
        <v>7952.6</v>
      </c>
      <c r="E865" s="1" t="s">
        <v>13678</v>
      </c>
      <c r="F865" s="1" t="s">
        <v>15118</v>
      </c>
      <c r="G865" s="1" t="s">
        <v>13486</v>
      </c>
      <c r="H865" s="1" t="s">
        <v>15481</v>
      </c>
      <c r="I865" s="1" t="s">
        <v>14630</v>
      </c>
      <c r="J865" s="1" t="s">
        <v>15482</v>
      </c>
    </row>
    <row r="866" spans="1:10" x14ac:dyDescent="0.3">
      <c r="A866">
        <v>310</v>
      </c>
      <c r="B866">
        <v>1434</v>
      </c>
      <c r="C866" t="s">
        <v>14232</v>
      </c>
      <c r="D866">
        <v>6683.89</v>
      </c>
      <c r="E866" s="1" t="s">
        <v>13678</v>
      </c>
      <c r="F866" s="1" t="s">
        <v>15118</v>
      </c>
      <c r="G866" s="1" t="s">
        <v>13486</v>
      </c>
      <c r="H866" s="1" t="s">
        <v>15483</v>
      </c>
      <c r="I866" s="1" t="s">
        <v>14630</v>
      </c>
      <c r="J866" s="1" t="s">
        <v>15484</v>
      </c>
    </row>
    <row r="867" spans="1:10" x14ac:dyDescent="0.3">
      <c r="A867">
        <v>1984</v>
      </c>
      <c r="B867">
        <v>591</v>
      </c>
      <c r="C867" t="s">
        <v>5307</v>
      </c>
      <c r="D867">
        <v>488.11</v>
      </c>
      <c r="E867" s="1" t="s">
        <v>13484</v>
      </c>
      <c r="F867" s="1" t="s">
        <v>15118</v>
      </c>
      <c r="G867" s="1" t="s">
        <v>13490</v>
      </c>
      <c r="H867" s="1" t="s">
        <v>15485</v>
      </c>
      <c r="I867" s="1" t="s">
        <v>14630</v>
      </c>
      <c r="J867" s="1" t="s">
        <v>15486</v>
      </c>
    </row>
    <row r="868" spans="1:10" x14ac:dyDescent="0.3">
      <c r="A868">
        <v>1004</v>
      </c>
      <c r="B868">
        <v>329</v>
      </c>
      <c r="C868" t="s">
        <v>15487</v>
      </c>
      <c r="D868">
        <v>791.02</v>
      </c>
      <c r="E868" s="1" t="s">
        <v>13675</v>
      </c>
      <c r="F868" s="1" t="s">
        <v>15118</v>
      </c>
      <c r="G868" s="1" t="s">
        <v>13498</v>
      </c>
      <c r="H868" s="1" t="s">
        <v>14599</v>
      </c>
      <c r="I868" s="1" t="s">
        <v>14630</v>
      </c>
      <c r="J868" s="1" t="s">
        <v>15488</v>
      </c>
    </row>
    <row r="869" spans="1:10" x14ac:dyDescent="0.3">
      <c r="A869">
        <v>857</v>
      </c>
      <c r="B869">
        <v>469</v>
      </c>
      <c r="C869" t="s">
        <v>6783</v>
      </c>
      <c r="D869">
        <v>7951.86</v>
      </c>
      <c r="E869" s="1" t="s">
        <v>13675</v>
      </c>
      <c r="F869" s="1" t="s">
        <v>15118</v>
      </c>
      <c r="G869" s="1" t="s">
        <v>13490</v>
      </c>
      <c r="H869" s="1" t="s">
        <v>15489</v>
      </c>
      <c r="I869" s="1" t="s">
        <v>14630</v>
      </c>
      <c r="J869" s="1" t="s">
        <v>15490</v>
      </c>
    </row>
    <row r="870" spans="1:10" x14ac:dyDescent="0.3">
      <c r="A870">
        <v>362</v>
      </c>
      <c r="B870">
        <v>589</v>
      </c>
      <c r="C870" t="s">
        <v>4660</v>
      </c>
      <c r="D870">
        <v>1202.77</v>
      </c>
      <c r="E870" s="1" t="s">
        <v>13683</v>
      </c>
      <c r="F870" s="1" t="s">
        <v>15118</v>
      </c>
      <c r="G870" s="1" t="s">
        <v>13505</v>
      </c>
      <c r="H870" s="1" t="s">
        <v>15491</v>
      </c>
      <c r="I870" s="1" t="s">
        <v>14630</v>
      </c>
      <c r="J870" s="1" t="s">
        <v>15492</v>
      </c>
    </row>
    <row r="871" spans="1:10" x14ac:dyDescent="0.3">
      <c r="A871">
        <v>549</v>
      </c>
      <c r="B871">
        <v>804</v>
      </c>
      <c r="C871" t="s">
        <v>7128</v>
      </c>
      <c r="D871">
        <v>9466.56</v>
      </c>
      <c r="E871" s="1" t="s">
        <v>13484</v>
      </c>
      <c r="F871" s="1" t="s">
        <v>15118</v>
      </c>
      <c r="G871" s="1" t="s">
        <v>13490</v>
      </c>
      <c r="H871" s="1" t="s">
        <v>15493</v>
      </c>
      <c r="I871" s="1" t="s">
        <v>14630</v>
      </c>
      <c r="J871" s="1" t="s">
        <v>15494</v>
      </c>
    </row>
    <row r="872" spans="1:10" x14ac:dyDescent="0.3">
      <c r="A872">
        <v>714</v>
      </c>
      <c r="B872">
        <v>112</v>
      </c>
      <c r="C872" t="s">
        <v>13674</v>
      </c>
      <c r="D872">
        <v>3930.92</v>
      </c>
      <c r="E872" s="1" t="s">
        <v>13683</v>
      </c>
      <c r="F872" s="1" t="s">
        <v>15118</v>
      </c>
      <c r="G872" s="1" t="s">
        <v>13498</v>
      </c>
      <c r="H872" s="1" t="s">
        <v>15495</v>
      </c>
      <c r="I872" s="1" t="s">
        <v>14630</v>
      </c>
      <c r="J872" s="1" t="s">
        <v>15496</v>
      </c>
    </row>
    <row r="873" spans="1:10" x14ac:dyDescent="0.3">
      <c r="A873">
        <v>1567</v>
      </c>
      <c r="B873">
        <v>1064</v>
      </c>
      <c r="C873" t="s">
        <v>14091</v>
      </c>
      <c r="D873">
        <v>9053.89</v>
      </c>
      <c r="E873" s="1" t="s">
        <v>13683</v>
      </c>
      <c r="F873" s="1" t="s">
        <v>15118</v>
      </c>
      <c r="G873" s="1" t="s">
        <v>13486</v>
      </c>
      <c r="H873" s="1" t="s">
        <v>15497</v>
      </c>
      <c r="I873" s="1" t="s">
        <v>14630</v>
      </c>
      <c r="J873" s="1" t="s">
        <v>15498</v>
      </c>
    </row>
    <row r="874" spans="1:10" x14ac:dyDescent="0.3">
      <c r="A874">
        <v>780</v>
      </c>
      <c r="B874">
        <v>781</v>
      </c>
      <c r="C874" t="s">
        <v>15402</v>
      </c>
      <c r="D874">
        <v>5507.91</v>
      </c>
      <c r="E874" s="1" t="s">
        <v>13675</v>
      </c>
      <c r="F874" s="1" t="s">
        <v>15118</v>
      </c>
      <c r="G874" s="1" t="s">
        <v>13490</v>
      </c>
      <c r="H874" s="1" t="s">
        <v>15499</v>
      </c>
      <c r="I874" s="1" t="s">
        <v>14630</v>
      </c>
      <c r="J874" s="1" t="s">
        <v>15500</v>
      </c>
    </row>
    <row r="875" spans="1:10" x14ac:dyDescent="0.3">
      <c r="A875">
        <v>88</v>
      </c>
      <c r="B875">
        <v>831</v>
      </c>
      <c r="C875" t="s">
        <v>6712</v>
      </c>
      <c r="D875">
        <v>4034.73</v>
      </c>
      <c r="E875" s="1" t="s">
        <v>13484</v>
      </c>
      <c r="F875" s="1" t="s">
        <v>15118</v>
      </c>
      <c r="G875" s="1" t="s">
        <v>13498</v>
      </c>
      <c r="H875" s="1" t="s">
        <v>15501</v>
      </c>
      <c r="I875" s="1" t="s">
        <v>14630</v>
      </c>
      <c r="J875" s="1" t="s">
        <v>15502</v>
      </c>
    </row>
    <row r="876" spans="1:10" x14ac:dyDescent="0.3">
      <c r="A876">
        <v>1928</v>
      </c>
      <c r="B876">
        <v>835</v>
      </c>
      <c r="C876" t="s">
        <v>3447</v>
      </c>
      <c r="D876">
        <v>6552.33</v>
      </c>
      <c r="E876" s="1" t="s">
        <v>13683</v>
      </c>
      <c r="F876" s="1" t="s">
        <v>15118</v>
      </c>
      <c r="G876" s="1" t="s">
        <v>13486</v>
      </c>
      <c r="H876" s="1" t="s">
        <v>15503</v>
      </c>
      <c r="I876" s="1" t="s">
        <v>14630</v>
      </c>
      <c r="J876" s="1" t="s">
        <v>15504</v>
      </c>
    </row>
    <row r="877" spans="1:10" x14ac:dyDescent="0.3">
      <c r="A877">
        <v>393</v>
      </c>
      <c r="B877">
        <v>820</v>
      </c>
      <c r="C877" t="s">
        <v>8741</v>
      </c>
      <c r="D877">
        <v>8958.02</v>
      </c>
      <c r="E877" s="1" t="s">
        <v>13675</v>
      </c>
      <c r="F877" s="1" t="s">
        <v>15118</v>
      </c>
      <c r="G877" s="1" t="s">
        <v>13486</v>
      </c>
      <c r="H877" s="1" t="s">
        <v>15505</v>
      </c>
      <c r="I877" s="1" t="s">
        <v>14630</v>
      </c>
      <c r="J877" s="1" t="s">
        <v>15506</v>
      </c>
    </row>
    <row r="878" spans="1:10" x14ac:dyDescent="0.3">
      <c r="A878">
        <v>766</v>
      </c>
      <c r="B878">
        <v>1001</v>
      </c>
      <c r="C878" t="s">
        <v>4621</v>
      </c>
      <c r="D878">
        <v>2065.7800000000002</v>
      </c>
      <c r="E878" s="1" t="s">
        <v>13678</v>
      </c>
      <c r="F878" s="1" t="s">
        <v>15118</v>
      </c>
      <c r="G878" s="1" t="s">
        <v>13486</v>
      </c>
      <c r="H878" s="1" t="s">
        <v>15507</v>
      </c>
      <c r="I878" s="1" t="s">
        <v>14630</v>
      </c>
      <c r="J878" s="1" t="s">
        <v>15508</v>
      </c>
    </row>
    <row r="879" spans="1:10" x14ac:dyDescent="0.3">
      <c r="A879">
        <v>1368</v>
      </c>
      <c r="B879">
        <v>1359</v>
      </c>
      <c r="C879" t="s">
        <v>6898</v>
      </c>
      <c r="D879">
        <v>5157.97</v>
      </c>
      <c r="E879" s="1" t="s">
        <v>13675</v>
      </c>
      <c r="F879" s="1" t="s">
        <v>15118</v>
      </c>
      <c r="G879" s="1" t="s">
        <v>13505</v>
      </c>
      <c r="H879" s="1" t="s">
        <v>15509</v>
      </c>
      <c r="I879" s="1" t="s">
        <v>14630</v>
      </c>
      <c r="J879" s="1" t="s">
        <v>15510</v>
      </c>
    </row>
    <row r="880" spans="1:10" x14ac:dyDescent="0.3">
      <c r="A880">
        <v>1787</v>
      </c>
      <c r="B880">
        <v>1504</v>
      </c>
      <c r="C880" t="s">
        <v>15511</v>
      </c>
      <c r="D880">
        <v>411.17</v>
      </c>
      <c r="E880" s="1" t="s">
        <v>13678</v>
      </c>
      <c r="F880" s="1" t="s">
        <v>15118</v>
      </c>
      <c r="G880" s="1" t="s">
        <v>13490</v>
      </c>
      <c r="H880" s="1" t="s">
        <v>15512</v>
      </c>
      <c r="I880" s="1" t="s">
        <v>14630</v>
      </c>
      <c r="J880" s="1" t="s">
        <v>15513</v>
      </c>
    </row>
    <row r="881" spans="1:10" x14ac:dyDescent="0.3">
      <c r="A881">
        <v>803</v>
      </c>
      <c r="B881">
        <v>1009</v>
      </c>
      <c r="C881" t="s">
        <v>3967</v>
      </c>
      <c r="D881">
        <v>8955.34</v>
      </c>
      <c r="E881" s="1" t="s">
        <v>13683</v>
      </c>
      <c r="F881" s="1" t="s">
        <v>15118</v>
      </c>
      <c r="G881" s="1" t="s">
        <v>13505</v>
      </c>
      <c r="H881" s="1" t="s">
        <v>15514</v>
      </c>
      <c r="I881" s="1" t="s">
        <v>14630</v>
      </c>
      <c r="J881" s="1" t="s">
        <v>15515</v>
      </c>
    </row>
    <row r="882" spans="1:10" x14ac:dyDescent="0.3">
      <c r="A882">
        <v>1907</v>
      </c>
      <c r="B882">
        <v>954</v>
      </c>
      <c r="C882" t="s">
        <v>15516</v>
      </c>
      <c r="D882">
        <v>6411.34</v>
      </c>
      <c r="E882" s="1" t="s">
        <v>13675</v>
      </c>
      <c r="F882" s="1" t="s">
        <v>15118</v>
      </c>
      <c r="G882" s="1" t="s">
        <v>13505</v>
      </c>
      <c r="H882" s="1" t="s">
        <v>15517</v>
      </c>
      <c r="I882" s="1" t="s">
        <v>14630</v>
      </c>
      <c r="J882" s="1" t="s">
        <v>15518</v>
      </c>
    </row>
    <row r="883" spans="1:10" x14ac:dyDescent="0.3">
      <c r="A883">
        <v>1496</v>
      </c>
      <c r="B883">
        <v>377</v>
      </c>
      <c r="C883" t="s">
        <v>7929</v>
      </c>
      <c r="D883">
        <v>1889.43</v>
      </c>
      <c r="E883" s="1" t="s">
        <v>13675</v>
      </c>
      <c r="F883" s="1" t="s">
        <v>15118</v>
      </c>
      <c r="G883" s="1" t="s">
        <v>13498</v>
      </c>
      <c r="H883" s="1" t="s">
        <v>15519</v>
      </c>
      <c r="I883" s="1" t="s">
        <v>14630</v>
      </c>
      <c r="J883" s="1" t="s">
        <v>15520</v>
      </c>
    </row>
    <row r="884" spans="1:10" x14ac:dyDescent="0.3">
      <c r="A884">
        <v>954</v>
      </c>
      <c r="B884">
        <v>1233</v>
      </c>
      <c r="C884" t="s">
        <v>5039</v>
      </c>
      <c r="D884">
        <v>9419.84</v>
      </c>
      <c r="E884" s="1" t="s">
        <v>13675</v>
      </c>
      <c r="F884" s="1" t="s">
        <v>15118</v>
      </c>
      <c r="G884" s="1" t="s">
        <v>13498</v>
      </c>
      <c r="H884" s="1" t="s">
        <v>15521</v>
      </c>
      <c r="I884" s="1" t="s">
        <v>14630</v>
      </c>
      <c r="J884" s="1" t="s">
        <v>15522</v>
      </c>
    </row>
    <row r="885" spans="1:10" x14ac:dyDescent="0.3">
      <c r="A885">
        <v>1826</v>
      </c>
      <c r="B885">
        <v>1450</v>
      </c>
      <c r="C885" t="s">
        <v>2979</v>
      </c>
      <c r="D885">
        <v>8579.9500000000007</v>
      </c>
      <c r="E885" s="1" t="s">
        <v>13675</v>
      </c>
      <c r="F885" s="1" t="s">
        <v>15118</v>
      </c>
      <c r="G885" s="1" t="s">
        <v>13490</v>
      </c>
      <c r="H885" s="1" t="s">
        <v>15523</v>
      </c>
      <c r="I885" s="1" t="s">
        <v>14630</v>
      </c>
      <c r="J885" s="1" t="s">
        <v>15524</v>
      </c>
    </row>
    <row r="886" spans="1:10" x14ac:dyDescent="0.3">
      <c r="A886">
        <v>318</v>
      </c>
      <c r="B886">
        <v>1611</v>
      </c>
      <c r="C886" t="s">
        <v>4995</v>
      </c>
      <c r="D886">
        <v>7324.34</v>
      </c>
      <c r="E886" s="1" t="s">
        <v>13675</v>
      </c>
      <c r="F886" s="1" t="s">
        <v>15118</v>
      </c>
      <c r="G886" s="1" t="s">
        <v>13498</v>
      </c>
      <c r="H886" s="1" t="s">
        <v>15525</v>
      </c>
      <c r="I886" s="1" t="s">
        <v>14630</v>
      </c>
      <c r="J886" s="1" t="s">
        <v>15526</v>
      </c>
    </row>
    <row r="887" spans="1:10" x14ac:dyDescent="0.3">
      <c r="A887">
        <v>1526</v>
      </c>
      <c r="B887">
        <v>626</v>
      </c>
      <c r="C887" t="s">
        <v>14033</v>
      </c>
      <c r="D887">
        <v>4401.07</v>
      </c>
      <c r="E887" s="1" t="s">
        <v>13675</v>
      </c>
      <c r="F887" s="1" t="s">
        <v>15118</v>
      </c>
      <c r="G887" s="1" t="s">
        <v>13505</v>
      </c>
      <c r="H887" s="1" t="s">
        <v>15527</v>
      </c>
      <c r="I887" s="1" t="s">
        <v>14630</v>
      </c>
      <c r="J887" s="1" t="s">
        <v>15528</v>
      </c>
    </row>
    <row r="888" spans="1:10" x14ac:dyDescent="0.3">
      <c r="A888">
        <v>1944</v>
      </c>
      <c r="B888">
        <v>1756</v>
      </c>
      <c r="C888" t="s">
        <v>15529</v>
      </c>
      <c r="D888">
        <v>731.8</v>
      </c>
      <c r="E888" s="1" t="s">
        <v>13683</v>
      </c>
      <c r="F888" s="1" t="s">
        <v>15118</v>
      </c>
      <c r="G888" s="1" t="s">
        <v>13505</v>
      </c>
      <c r="H888" s="1" t="s">
        <v>15530</v>
      </c>
      <c r="I888" s="1" t="s">
        <v>14630</v>
      </c>
      <c r="J888" s="1" t="s">
        <v>15531</v>
      </c>
    </row>
    <row r="889" spans="1:10" x14ac:dyDescent="0.3">
      <c r="A889">
        <v>330</v>
      </c>
      <c r="B889">
        <v>1936</v>
      </c>
      <c r="C889" t="s">
        <v>14363</v>
      </c>
      <c r="D889">
        <v>7421.49</v>
      </c>
      <c r="E889" s="1" t="s">
        <v>13683</v>
      </c>
      <c r="F889" s="1" t="s">
        <v>15118</v>
      </c>
      <c r="G889" s="1" t="s">
        <v>13486</v>
      </c>
      <c r="H889" s="1" t="s">
        <v>15532</v>
      </c>
      <c r="I889" s="1" t="s">
        <v>14630</v>
      </c>
      <c r="J889" s="1" t="s">
        <v>15533</v>
      </c>
    </row>
    <row r="890" spans="1:10" x14ac:dyDescent="0.3">
      <c r="A890">
        <v>320</v>
      </c>
      <c r="B890">
        <v>1503</v>
      </c>
      <c r="C890" t="s">
        <v>2377</v>
      </c>
      <c r="D890">
        <v>8678.9599999999991</v>
      </c>
      <c r="E890" s="1" t="s">
        <v>13678</v>
      </c>
      <c r="F890" s="1" t="s">
        <v>15118</v>
      </c>
      <c r="G890" s="1" t="s">
        <v>13498</v>
      </c>
      <c r="H890" s="1" t="s">
        <v>15534</v>
      </c>
      <c r="I890" s="1" t="s">
        <v>14630</v>
      </c>
      <c r="J890" s="1" t="s">
        <v>15535</v>
      </c>
    </row>
    <row r="891" spans="1:10" x14ac:dyDescent="0.3">
      <c r="A891">
        <v>1090</v>
      </c>
      <c r="B891">
        <v>1828</v>
      </c>
      <c r="C891" t="s">
        <v>8164</v>
      </c>
      <c r="D891">
        <v>9360.7099999999991</v>
      </c>
      <c r="E891" s="1" t="s">
        <v>13675</v>
      </c>
      <c r="F891" s="1" t="s">
        <v>15118</v>
      </c>
      <c r="G891" s="1" t="s">
        <v>13490</v>
      </c>
      <c r="H891" s="1" t="s">
        <v>15536</v>
      </c>
      <c r="I891" s="1" t="s">
        <v>14630</v>
      </c>
      <c r="J891" s="1" t="s">
        <v>15537</v>
      </c>
    </row>
    <row r="892" spans="1:10" x14ac:dyDescent="0.3">
      <c r="A892">
        <v>243</v>
      </c>
      <c r="B892">
        <v>1804</v>
      </c>
      <c r="C892" t="s">
        <v>1523</v>
      </c>
      <c r="D892">
        <v>7878.63</v>
      </c>
      <c r="E892" s="1" t="s">
        <v>13683</v>
      </c>
      <c r="F892" s="1" t="s">
        <v>15118</v>
      </c>
      <c r="G892" s="1" t="s">
        <v>13498</v>
      </c>
      <c r="H892" s="1" t="s">
        <v>15538</v>
      </c>
      <c r="I892" s="1" t="s">
        <v>14630</v>
      </c>
      <c r="J892" s="1" t="s">
        <v>15539</v>
      </c>
    </row>
    <row r="893" spans="1:10" x14ac:dyDescent="0.3">
      <c r="A893">
        <v>1399</v>
      </c>
      <c r="B893">
        <v>534</v>
      </c>
      <c r="C893" t="s">
        <v>13771</v>
      </c>
      <c r="D893">
        <v>4585.5200000000004</v>
      </c>
      <c r="E893" s="1" t="s">
        <v>13683</v>
      </c>
      <c r="F893" s="1" t="s">
        <v>15118</v>
      </c>
      <c r="G893" s="1" t="s">
        <v>13490</v>
      </c>
      <c r="H893" s="1" t="s">
        <v>15540</v>
      </c>
      <c r="I893" s="1" t="s">
        <v>14630</v>
      </c>
      <c r="J893" s="1" t="s">
        <v>15541</v>
      </c>
    </row>
    <row r="894" spans="1:10" x14ac:dyDescent="0.3">
      <c r="A894">
        <v>1684</v>
      </c>
      <c r="B894">
        <v>290</v>
      </c>
      <c r="C894" t="s">
        <v>6104</v>
      </c>
      <c r="D894">
        <v>267.48</v>
      </c>
      <c r="E894" s="1" t="s">
        <v>13484</v>
      </c>
      <c r="F894" s="1" t="s">
        <v>15118</v>
      </c>
      <c r="G894" s="1" t="s">
        <v>13486</v>
      </c>
      <c r="H894" s="1" t="s">
        <v>14962</v>
      </c>
      <c r="I894" s="1" t="s">
        <v>14630</v>
      </c>
      <c r="J894" s="1" t="s">
        <v>15542</v>
      </c>
    </row>
    <row r="895" spans="1:10" x14ac:dyDescent="0.3">
      <c r="A895">
        <v>623</v>
      </c>
      <c r="B895">
        <v>871</v>
      </c>
      <c r="C895" t="s">
        <v>15543</v>
      </c>
      <c r="D895">
        <v>2124.65</v>
      </c>
      <c r="E895" s="1" t="s">
        <v>13484</v>
      </c>
      <c r="F895" s="1" t="s">
        <v>15118</v>
      </c>
      <c r="G895" s="1" t="s">
        <v>13505</v>
      </c>
      <c r="H895" s="1" t="s">
        <v>15544</v>
      </c>
      <c r="I895" s="1" t="s">
        <v>14630</v>
      </c>
      <c r="J895" s="1" t="s">
        <v>15545</v>
      </c>
    </row>
    <row r="896" spans="1:10" x14ac:dyDescent="0.3">
      <c r="A896">
        <v>457</v>
      </c>
      <c r="B896">
        <v>1211</v>
      </c>
      <c r="C896" t="s">
        <v>2724</v>
      </c>
      <c r="D896">
        <v>6688.18</v>
      </c>
      <c r="E896" s="1" t="s">
        <v>13678</v>
      </c>
      <c r="F896" s="1" t="s">
        <v>15118</v>
      </c>
      <c r="G896" s="1" t="s">
        <v>13505</v>
      </c>
      <c r="H896" s="1" t="s">
        <v>15546</v>
      </c>
      <c r="I896" s="1" t="s">
        <v>14630</v>
      </c>
      <c r="J896" s="1" t="s">
        <v>15547</v>
      </c>
    </row>
    <row r="897" spans="1:10" x14ac:dyDescent="0.3">
      <c r="A897">
        <v>1791</v>
      </c>
      <c r="B897">
        <v>1062</v>
      </c>
      <c r="C897" t="s">
        <v>15548</v>
      </c>
      <c r="D897">
        <v>7424.41</v>
      </c>
      <c r="E897" s="1" t="s">
        <v>13675</v>
      </c>
      <c r="F897" s="1" t="s">
        <v>15118</v>
      </c>
      <c r="G897" s="1" t="s">
        <v>13490</v>
      </c>
      <c r="H897" s="1" t="s">
        <v>15549</v>
      </c>
      <c r="I897" s="1" t="s">
        <v>14630</v>
      </c>
      <c r="J897" s="1" t="s">
        <v>15550</v>
      </c>
    </row>
    <row r="898" spans="1:10" x14ac:dyDescent="0.3">
      <c r="A898">
        <v>1752</v>
      </c>
      <c r="B898">
        <v>1680</v>
      </c>
      <c r="C898" t="s">
        <v>2634</v>
      </c>
      <c r="D898">
        <v>9205.08</v>
      </c>
      <c r="E898" s="1" t="s">
        <v>13683</v>
      </c>
      <c r="F898" s="1" t="s">
        <v>15118</v>
      </c>
      <c r="G898" s="1" t="s">
        <v>13486</v>
      </c>
      <c r="H898" s="1" t="s">
        <v>15551</v>
      </c>
      <c r="I898" s="1" t="s">
        <v>14630</v>
      </c>
      <c r="J898" s="1" t="s">
        <v>15552</v>
      </c>
    </row>
    <row r="899" spans="1:10" x14ac:dyDescent="0.3">
      <c r="A899">
        <v>723</v>
      </c>
      <c r="B899">
        <v>600</v>
      </c>
      <c r="C899" t="s">
        <v>13993</v>
      </c>
      <c r="D899">
        <v>2159.94</v>
      </c>
      <c r="E899" s="1" t="s">
        <v>13675</v>
      </c>
      <c r="F899" s="1" t="s">
        <v>15118</v>
      </c>
      <c r="G899" s="1" t="s">
        <v>13490</v>
      </c>
      <c r="H899" s="1" t="s">
        <v>15553</v>
      </c>
      <c r="I899" s="1" t="s">
        <v>14630</v>
      </c>
      <c r="J899" s="1" t="s">
        <v>15554</v>
      </c>
    </row>
    <row r="900" spans="1:10" x14ac:dyDescent="0.3">
      <c r="A900">
        <v>1506</v>
      </c>
      <c r="B900">
        <v>1979</v>
      </c>
      <c r="C900" t="s">
        <v>5064</v>
      </c>
      <c r="D900">
        <v>9008.5499999999993</v>
      </c>
      <c r="E900" s="1" t="s">
        <v>13678</v>
      </c>
      <c r="F900" s="1" t="s">
        <v>15118</v>
      </c>
      <c r="G900" s="1" t="s">
        <v>13505</v>
      </c>
      <c r="H900" s="1" t="s">
        <v>15555</v>
      </c>
      <c r="I900" s="1" t="s">
        <v>14630</v>
      </c>
      <c r="J900" s="1" t="s">
        <v>15556</v>
      </c>
    </row>
    <row r="901" spans="1:10" x14ac:dyDescent="0.3">
      <c r="A901">
        <v>1477</v>
      </c>
      <c r="B901">
        <v>953</v>
      </c>
      <c r="C901" t="s">
        <v>14604</v>
      </c>
      <c r="D901">
        <v>6164.35</v>
      </c>
      <c r="E901" s="1" t="s">
        <v>13683</v>
      </c>
      <c r="F901" s="1" t="s">
        <v>15118</v>
      </c>
      <c r="G901" s="1" t="s">
        <v>13490</v>
      </c>
      <c r="H901" s="1" t="s">
        <v>15557</v>
      </c>
      <c r="I901" s="1" t="s">
        <v>14630</v>
      </c>
      <c r="J901" s="1" t="s">
        <v>15558</v>
      </c>
    </row>
    <row r="902" spans="1:10" x14ac:dyDescent="0.3">
      <c r="A902">
        <v>1879</v>
      </c>
      <c r="B902">
        <v>154</v>
      </c>
      <c r="C902" t="s">
        <v>6797</v>
      </c>
      <c r="D902">
        <v>8920.19</v>
      </c>
      <c r="E902" s="1" t="s">
        <v>13675</v>
      </c>
      <c r="F902" s="1" t="s">
        <v>15118</v>
      </c>
      <c r="G902" s="1" t="s">
        <v>13498</v>
      </c>
      <c r="H902" s="1" t="s">
        <v>15559</v>
      </c>
      <c r="I902" s="1" t="s">
        <v>14630</v>
      </c>
      <c r="J902" s="1" t="s">
        <v>15560</v>
      </c>
    </row>
    <row r="903" spans="1:10" x14ac:dyDescent="0.3">
      <c r="A903">
        <v>421</v>
      </c>
      <c r="B903">
        <v>73</v>
      </c>
      <c r="C903" t="s">
        <v>144</v>
      </c>
      <c r="D903">
        <v>7862.35</v>
      </c>
      <c r="E903" s="1" t="s">
        <v>13484</v>
      </c>
      <c r="F903" s="1" t="s">
        <v>15118</v>
      </c>
      <c r="G903" s="1" t="s">
        <v>13505</v>
      </c>
      <c r="H903" s="1" t="s">
        <v>15561</v>
      </c>
      <c r="I903" s="1" t="s">
        <v>14630</v>
      </c>
      <c r="J903" s="1" t="s">
        <v>15562</v>
      </c>
    </row>
    <row r="904" spans="1:10" x14ac:dyDescent="0.3">
      <c r="A904">
        <v>1206</v>
      </c>
      <c r="B904">
        <v>1697</v>
      </c>
      <c r="C904" t="s">
        <v>15563</v>
      </c>
      <c r="D904">
        <v>6409.53</v>
      </c>
      <c r="E904" s="1" t="s">
        <v>13678</v>
      </c>
      <c r="F904" s="1" t="s">
        <v>15118</v>
      </c>
      <c r="G904" s="1" t="s">
        <v>13505</v>
      </c>
      <c r="H904" s="1" t="s">
        <v>15564</v>
      </c>
      <c r="I904" s="1" t="s">
        <v>14630</v>
      </c>
      <c r="J904" s="1" t="s">
        <v>15565</v>
      </c>
    </row>
    <row r="905" spans="1:10" x14ac:dyDescent="0.3">
      <c r="A905">
        <v>1036</v>
      </c>
      <c r="B905">
        <v>308</v>
      </c>
      <c r="C905" t="s">
        <v>14978</v>
      </c>
      <c r="D905">
        <v>3343.86</v>
      </c>
      <c r="E905" s="1" t="s">
        <v>13683</v>
      </c>
      <c r="F905" s="1" t="s">
        <v>15118</v>
      </c>
      <c r="G905" s="1" t="s">
        <v>13505</v>
      </c>
      <c r="H905" s="1" t="s">
        <v>15566</v>
      </c>
      <c r="I905" s="1" t="s">
        <v>13488</v>
      </c>
      <c r="J905" s="1" t="s">
        <v>15567</v>
      </c>
    </row>
    <row r="906" spans="1:10" x14ac:dyDescent="0.3">
      <c r="A906">
        <v>275</v>
      </c>
      <c r="B906">
        <v>528</v>
      </c>
      <c r="C906" t="s">
        <v>13680</v>
      </c>
      <c r="D906">
        <v>3021.69</v>
      </c>
      <c r="E906" s="1" t="s">
        <v>13678</v>
      </c>
      <c r="F906" s="1" t="s">
        <v>15118</v>
      </c>
      <c r="G906" s="1" t="s">
        <v>13486</v>
      </c>
      <c r="H906" s="1" t="s">
        <v>15568</v>
      </c>
      <c r="I906" s="1" t="s">
        <v>13488</v>
      </c>
      <c r="J906" s="1" t="s">
        <v>15569</v>
      </c>
    </row>
    <row r="907" spans="1:10" x14ac:dyDescent="0.3">
      <c r="A907">
        <v>33</v>
      </c>
      <c r="B907">
        <v>39</v>
      </c>
      <c r="C907" t="s">
        <v>14179</v>
      </c>
      <c r="D907">
        <v>3793.52</v>
      </c>
      <c r="E907" s="1" t="s">
        <v>13683</v>
      </c>
      <c r="F907" s="1" t="s">
        <v>15118</v>
      </c>
      <c r="G907" s="1" t="s">
        <v>13505</v>
      </c>
      <c r="H907" s="1" t="s">
        <v>15570</v>
      </c>
      <c r="I907" s="1" t="s">
        <v>13488</v>
      </c>
      <c r="J907" s="1" t="s">
        <v>15571</v>
      </c>
    </row>
    <row r="908" spans="1:10" x14ac:dyDescent="0.3">
      <c r="A908">
        <v>407</v>
      </c>
      <c r="B908">
        <v>898</v>
      </c>
      <c r="C908" t="s">
        <v>15516</v>
      </c>
      <c r="D908">
        <v>6233.56</v>
      </c>
      <c r="E908" s="1" t="s">
        <v>13484</v>
      </c>
      <c r="F908" s="1" t="s">
        <v>15118</v>
      </c>
      <c r="G908" s="1" t="s">
        <v>13505</v>
      </c>
      <c r="H908" s="1" t="s">
        <v>14094</v>
      </c>
      <c r="I908" s="1" t="s">
        <v>13488</v>
      </c>
      <c r="J908" s="1" t="s">
        <v>15572</v>
      </c>
    </row>
    <row r="909" spans="1:10" x14ac:dyDescent="0.3">
      <c r="A909">
        <v>873</v>
      </c>
      <c r="B909">
        <v>1034</v>
      </c>
      <c r="C909" t="s">
        <v>2609</v>
      </c>
      <c r="D909">
        <v>7829.33</v>
      </c>
      <c r="E909" s="1" t="s">
        <v>13678</v>
      </c>
      <c r="F909" s="1" t="s">
        <v>15118</v>
      </c>
      <c r="G909" s="1" t="s">
        <v>13498</v>
      </c>
      <c r="H909" s="1" t="s">
        <v>15573</v>
      </c>
      <c r="I909" s="1" t="s">
        <v>13488</v>
      </c>
      <c r="J909" s="1" t="s">
        <v>15574</v>
      </c>
    </row>
    <row r="910" spans="1:10" x14ac:dyDescent="0.3">
      <c r="A910">
        <v>1548</v>
      </c>
      <c r="B910">
        <v>1825</v>
      </c>
      <c r="C910" t="s">
        <v>15575</v>
      </c>
      <c r="D910">
        <v>1878.67</v>
      </c>
      <c r="E910" s="1" t="s">
        <v>13678</v>
      </c>
      <c r="F910" s="1" t="s">
        <v>15118</v>
      </c>
      <c r="G910" s="1" t="s">
        <v>13505</v>
      </c>
      <c r="H910" s="1" t="s">
        <v>15576</v>
      </c>
      <c r="I910" s="1" t="s">
        <v>13488</v>
      </c>
      <c r="J910" s="1" t="s">
        <v>15577</v>
      </c>
    </row>
    <row r="911" spans="1:10" x14ac:dyDescent="0.3">
      <c r="A911">
        <v>1495</v>
      </c>
      <c r="B911">
        <v>1479</v>
      </c>
      <c r="C911" t="s">
        <v>15310</v>
      </c>
      <c r="D911">
        <v>2967.62</v>
      </c>
      <c r="E911" s="1" t="s">
        <v>13683</v>
      </c>
      <c r="F911" s="1" t="s">
        <v>15118</v>
      </c>
      <c r="G911" s="1" t="s">
        <v>13486</v>
      </c>
      <c r="H911" s="1" t="s">
        <v>15578</v>
      </c>
      <c r="I911" s="1" t="s">
        <v>13488</v>
      </c>
      <c r="J911" s="1" t="s">
        <v>15579</v>
      </c>
    </row>
    <row r="912" spans="1:10" x14ac:dyDescent="0.3">
      <c r="A912">
        <v>433</v>
      </c>
      <c r="B912">
        <v>1944</v>
      </c>
      <c r="C912" t="s">
        <v>13771</v>
      </c>
      <c r="D912">
        <v>1012.65</v>
      </c>
      <c r="E912" s="1" t="s">
        <v>13675</v>
      </c>
      <c r="F912" s="1" t="s">
        <v>15118</v>
      </c>
      <c r="G912" s="1" t="s">
        <v>13498</v>
      </c>
      <c r="H912" s="1" t="s">
        <v>15580</v>
      </c>
      <c r="I912" s="1" t="s">
        <v>13488</v>
      </c>
      <c r="J912" s="1" t="s">
        <v>15581</v>
      </c>
    </row>
    <row r="913" spans="1:10" x14ac:dyDescent="0.3">
      <c r="A913">
        <v>1301</v>
      </c>
      <c r="B913">
        <v>94</v>
      </c>
      <c r="C913" t="s">
        <v>1181</v>
      </c>
      <c r="D913">
        <v>2362.88</v>
      </c>
      <c r="E913" s="1" t="s">
        <v>13678</v>
      </c>
      <c r="F913" s="1" t="s">
        <v>15118</v>
      </c>
      <c r="G913" s="1" t="s">
        <v>13498</v>
      </c>
      <c r="H913" s="1" t="s">
        <v>15582</v>
      </c>
      <c r="I913" s="1" t="s">
        <v>13488</v>
      </c>
      <c r="J913" s="1" t="s">
        <v>15583</v>
      </c>
    </row>
    <row r="914" spans="1:10" x14ac:dyDescent="0.3">
      <c r="A914">
        <v>617</v>
      </c>
      <c r="B914">
        <v>576</v>
      </c>
      <c r="C914" t="s">
        <v>15584</v>
      </c>
      <c r="D914">
        <v>9338.89</v>
      </c>
      <c r="E914" s="1" t="s">
        <v>13675</v>
      </c>
      <c r="F914" s="1" t="s">
        <v>15118</v>
      </c>
      <c r="G914" s="1" t="s">
        <v>13505</v>
      </c>
      <c r="H914" s="1" t="s">
        <v>15585</v>
      </c>
      <c r="I914" s="1" t="s">
        <v>13488</v>
      </c>
      <c r="J914" s="1" t="s">
        <v>15586</v>
      </c>
    </row>
    <row r="915" spans="1:10" x14ac:dyDescent="0.3">
      <c r="A915">
        <v>1108</v>
      </c>
      <c r="B915">
        <v>1802</v>
      </c>
      <c r="C915" t="s">
        <v>15210</v>
      </c>
      <c r="D915">
        <v>8025.17</v>
      </c>
      <c r="E915" s="1" t="s">
        <v>13675</v>
      </c>
      <c r="F915" s="1" t="s">
        <v>15118</v>
      </c>
      <c r="G915" s="1" t="s">
        <v>13498</v>
      </c>
      <c r="H915" s="1" t="s">
        <v>15587</v>
      </c>
      <c r="I915" s="1" t="s">
        <v>13488</v>
      </c>
      <c r="J915" s="1" t="s">
        <v>15588</v>
      </c>
    </row>
    <row r="916" spans="1:10" x14ac:dyDescent="0.3">
      <c r="A916">
        <v>979</v>
      </c>
      <c r="B916">
        <v>1826</v>
      </c>
      <c r="C916" t="s">
        <v>15589</v>
      </c>
      <c r="D916">
        <v>3824.92</v>
      </c>
      <c r="E916" s="1" t="s">
        <v>13675</v>
      </c>
      <c r="F916" s="1" t="s">
        <v>15118</v>
      </c>
      <c r="G916" s="1" t="s">
        <v>13486</v>
      </c>
      <c r="H916" s="1" t="s">
        <v>15590</v>
      </c>
      <c r="I916" s="1" t="s">
        <v>13488</v>
      </c>
      <c r="J916" s="1" t="s">
        <v>15591</v>
      </c>
    </row>
    <row r="917" spans="1:10" x14ac:dyDescent="0.3">
      <c r="A917">
        <v>797</v>
      </c>
      <c r="B917">
        <v>27</v>
      </c>
      <c r="C917" t="s">
        <v>13858</v>
      </c>
      <c r="D917">
        <v>409.01</v>
      </c>
      <c r="E917" s="1" t="s">
        <v>13484</v>
      </c>
      <c r="F917" s="1" t="s">
        <v>15118</v>
      </c>
      <c r="G917" s="1" t="s">
        <v>13498</v>
      </c>
      <c r="H917" s="1" t="s">
        <v>15592</v>
      </c>
      <c r="I917" s="1" t="s">
        <v>13488</v>
      </c>
      <c r="J917" s="1" t="s">
        <v>15593</v>
      </c>
    </row>
    <row r="918" spans="1:10" x14ac:dyDescent="0.3">
      <c r="A918">
        <v>1381</v>
      </c>
      <c r="B918">
        <v>68</v>
      </c>
      <c r="C918" t="s">
        <v>15594</v>
      </c>
      <c r="D918">
        <v>8114.57</v>
      </c>
      <c r="E918" s="1" t="s">
        <v>13683</v>
      </c>
      <c r="F918" s="1" t="s">
        <v>15118</v>
      </c>
      <c r="G918" s="1" t="s">
        <v>13498</v>
      </c>
      <c r="H918" s="1" t="s">
        <v>15595</v>
      </c>
      <c r="I918" s="1" t="s">
        <v>13488</v>
      </c>
      <c r="J918" s="1" t="s">
        <v>15596</v>
      </c>
    </row>
    <row r="919" spans="1:10" x14ac:dyDescent="0.3">
      <c r="A919">
        <v>456</v>
      </c>
      <c r="B919">
        <v>887</v>
      </c>
      <c r="C919" t="s">
        <v>8269</v>
      </c>
      <c r="D919">
        <v>2268.06</v>
      </c>
      <c r="E919" s="1" t="s">
        <v>13683</v>
      </c>
      <c r="F919" s="1" t="s">
        <v>15118</v>
      </c>
      <c r="G919" s="1" t="s">
        <v>13486</v>
      </c>
      <c r="H919" s="1" t="s">
        <v>15597</v>
      </c>
      <c r="I919" s="1" t="s">
        <v>13488</v>
      </c>
      <c r="J919" s="1" t="s">
        <v>15598</v>
      </c>
    </row>
    <row r="920" spans="1:10" x14ac:dyDescent="0.3">
      <c r="A920">
        <v>345</v>
      </c>
      <c r="B920">
        <v>173</v>
      </c>
      <c r="C920" t="s">
        <v>15599</v>
      </c>
      <c r="D920">
        <v>2583.69</v>
      </c>
      <c r="E920" s="1" t="s">
        <v>13678</v>
      </c>
      <c r="F920" s="1" t="s">
        <v>15118</v>
      </c>
      <c r="G920" s="1" t="s">
        <v>13486</v>
      </c>
      <c r="H920" s="1" t="s">
        <v>15600</v>
      </c>
      <c r="I920" s="1" t="s">
        <v>13488</v>
      </c>
      <c r="J920" s="1" t="s">
        <v>15601</v>
      </c>
    </row>
    <row r="921" spans="1:10" x14ac:dyDescent="0.3">
      <c r="A921">
        <v>860</v>
      </c>
      <c r="B921">
        <v>282</v>
      </c>
      <c r="C921" t="s">
        <v>15602</v>
      </c>
      <c r="D921">
        <v>6598.57</v>
      </c>
      <c r="E921" s="1" t="s">
        <v>13484</v>
      </c>
      <c r="F921" s="1" t="s">
        <v>15118</v>
      </c>
      <c r="G921" s="1" t="s">
        <v>13498</v>
      </c>
      <c r="H921" s="1" t="s">
        <v>15603</v>
      </c>
      <c r="I921" s="1" t="s">
        <v>13488</v>
      </c>
      <c r="J921" s="1" t="s">
        <v>15604</v>
      </c>
    </row>
    <row r="922" spans="1:10" x14ac:dyDescent="0.3">
      <c r="A922">
        <v>1810</v>
      </c>
      <c r="B922">
        <v>1904</v>
      </c>
      <c r="C922" t="s">
        <v>13688</v>
      </c>
      <c r="D922">
        <v>5814.66</v>
      </c>
      <c r="E922" s="1" t="s">
        <v>13484</v>
      </c>
      <c r="F922" s="1" t="s">
        <v>15118</v>
      </c>
      <c r="G922" s="1" t="s">
        <v>13498</v>
      </c>
      <c r="H922" s="1" t="s">
        <v>15605</v>
      </c>
      <c r="I922" s="1" t="s">
        <v>13488</v>
      </c>
      <c r="J922" s="1" t="s">
        <v>15606</v>
      </c>
    </row>
    <row r="923" spans="1:10" x14ac:dyDescent="0.3">
      <c r="A923">
        <v>925</v>
      </c>
      <c r="B923">
        <v>780</v>
      </c>
      <c r="C923" t="s">
        <v>14730</v>
      </c>
      <c r="D923">
        <v>4341.83</v>
      </c>
      <c r="E923" s="1" t="s">
        <v>13678</v>
      </c>
      <c r="F923" s="1" t="s">
        <v>15118</v>
      </c>
      <c r="G923" s="1" t="s">
        <v>13498</v>
      </c>
      <c r="H923" s="1" t="s">
        <v>15607</v>
      </c>
      <c r="I923" s="1" t="s">
        <v>13488</v>
      </c>
      <c r="J923" s="1" t="s">
        <v>15608</v>
      </c>
    </row>
    <row r="924" spans="1:10" x14ac:dyDescent="0.3">
      <c r="A924">
        <v>1521</v>
      </c>
      <c r="B924">
        <v>306</v>
      </c>
      <c r="C924" t="s">
        <v>5463</v>
      </c>
      <c r="D924">
        <v>1252.43</v>
      </c>
      <c r="E924" s="1" t="s">
        <v>13683</v>
      </c>
      <c r="F924" s="1" t="s">
        <v>15118</v>
      </c>
      <c r="G924" s="1" t="s">
        <v>13486</v>
      </c>
      <c r="H924" s="1" t="s">
        <v>15609</v>
      </c>
      <c r="I924" s="1" t="s">
        <v>13488</v>
      </c>
      <c r="J924" s="1" t="s">
        <v>15610</v>
      </c>
    </row>
    <row r="925" spans="1:10" x14ac:dyDescent="0.3">
      <c r="A925">
        <v>1146</v>
      </c>
      <c r="B925">
        <v>693</v>
      </c>
      <c r="C925" t="s">
        <v>4813</v>
      </c>
      <c r="D925">
        <v>8707.82</v>
      </c>
      <c r="E925" s="1" t="s">
        <v>13484</v>
      </c>
      <c r="F925" s="1" t="s">
        <v>15118</v>
      </c>
      <c r="G925" s="1" t="s">
        <v>13498</v>
      </c>
      <c r="H925" s="1" t="s">
        <v>15611</v>
      </c>
      <c r="I925" s="1" t="s">
        <v>13488</v>
      </c>
      <c r="J925" s="1" t="s">
        <v>15612</v>
      </c>
    </row>
    <row r="926" spans="1:10" x14ac:dyDescent="0.3">
      <c r="A926">
        <v>119</v>
      </c>
      <c r="B926">
        <v>1184</v>
      </c>
      <c r="C926" t="s">
        <v>3190</v>
      </c>
      <c r="D926">
        <v>5954.13</v>
      </c>
      <c r="E926" s="1" t="s">
        <v>13675</v>
      </c>
      <c r="F926" s="1" t="s">
        <v>15118</v>
      </c>
      <c r="G926" s="1" t="s">
        <v>13486</v>
      </c>
      <c r="H926" s="1" t="s">
        <v>15613</v>
      </c>
      <c r="I926" s="1" t="s">
        <v>13488</v>
      </c>
      <c r="J926" s="1" t="s">
        <v>15614</v>
      </c>
    </row>
    <row r="927" spans="1:10" x14ac:dyDescent="0.3">
      <c r="A927">
        <v>713</v>
      </c>
      <c r="B927">
        <v>747</v>
      </c>
      <c r="C927" t="s">
        <v>13527</v>
      </c>
      <c r="D927">
        <v>2636.51</v>
      </c>
      <c r="E927" s="1" t="s">
        <v>13678</v>
      </c>
      <c r="F927" s="1" t="s">
        <v>15118</v>
      </c>
      <c r="G927" s="1" t="s">
        <v>13486</v>
      </c>
      <c r="H927" s="1" t="s">
        <v>15615</v>
      </c>
      <c r="I927" s="1" t="s">
        <v>13488</v>
      </c>
      <c r="J927" s="1" t="s">
        <v>15616</v>
      </c>
    </row>
    <row r="928" spans="1:10" x14ac:dyDescent="0.3">
      <c r="A928">
        <v>1245</v>
      </c>
      <c r="B928">
        <v>430</v>
      </c>
      <c r="C928" t="s">
        <v>5435</v>
      </c>
      <c r="D928">
        <v>7914.92</v>
      </c>
      <c r="E928" s="1" t="s">
        <v>13484</v>
      </c>
      <c r="F928" s="1" t="s">
        <v>15118</v>
      </c>
      <c r="G928" s="1" t="s">
        <v>13486</v>
      </c>
      <c r="H928" s="1" t="s">
        <v>15617</v>
      </c>
      <c r="I928" s="1" t="s">
        <v>13488</v>
      </c>
      <c r="J928" s="1" t="s">
        <v>15618</v>
      </c>
    </row>
    <row r="929" spans="1:10" x14ac:dyDescent="0.3">
      <c r="A929">
        <v>1298</v>
      </c>
      <c r="B929">
        <v>1467</v>
      </c>
      <c r="C929" t="s">
        <v>8482</v>
      </c>
      <c r="D929">
        <v>6039.1</v>
      </c>
      <c r="E929" s="1" t="s">
        <v>13675</v>
      </c>
      <c r="F929" s="1" t="s">
        <v>15118</v>
      </c>
      <c r="G929" s="1" t="s">
        <v>13486</v>
      </c>
      <c r="H929" s="1" t="s">
        <v>15619</v>
      </c>
      <c r="I929" s="1" t="s">
        <v>13488</v>
      </c>
      <c r="J929" s="1" t="s">
        <v>15620</v>
      </c>
    </row>
    <row r="930" spans="1:10" x14ac:dyDescent="0.3">
      <c r="A930">
        <v>1641</v>
      </c>
      <c r="B930">
        <v>1782</v>
      </c>
      <c r="C930" t="s">
        <v>15621</v>
      </c>
      <c r="D930">
        <v>107.39</v>
      </c>
      <c r="E930" s="1" t="s">
        <v>13678</v>
      </c>
      <c r="F930" s="1" t="s">
        <v>15118</v>
      </c>
      <c r="G930" s="1" t="s">
        <v>13505</v>
      </c>
      <c r="H930" s="1" t="s">
        <v>15622</v>
      </c>
      <c r="I930" s="1" t="s">
        <v>13488</v>
      </c>
      <c r="J930" s="1" t="s">
        <v>15623</v>
      </c>
    </row>
    <row r="931" spans="1:10" x14ac:dyDescent="0.3">
      <c r="A931">
        <v>144</v>
      </c>
      <c r="B931">
        <v>1003</v>
      </c>
      <c r="C931" t="s">
        <v>2368</v>
      </c>
      <c r="D931">
        <v>6633.29</v>
      </c>
      <c r="E931" s="1" t="s">
        <v>13484</v>
      </c>
      <c r="F931" s="1" t="s">
        <v>15118</v>
      </c>
      <c r="G931" s="1" t="s">
        <v>13505</v>
      </c>
      <c r="H931" s="1" t="s">
        <v>15202</v>
      </c>
      <c r="I931" s="1" t="s">
        <v>13488</v>
      </c>
      <c r="J931" s="1" t="s">
        <v>15624</v>
      </c>
    </row>
    <row r="932" spans="1:10" x14ac:dyDescent="0.3">
      <c r="A932">
        <v>1275</v>
      </c>
      <c r="B932">
        <v>1937</v>
      </c>
      <c r="C932" t="s">
        <v>589</v>
      </c>
      <c r="D932">
        <v>7659.61</v>
      </c>
      <c r="E932" s="1" t="s">
        <v>13683</v>
      </c>
      <c r="F932" s="1" t="s">
        <v>15118</v>
      </c>
      <c r="G932" s="1" t="s">
        <v>13498</v>
      </c>
      <c r="H932" s="1" t="s">
        <v>15625</v>
      </c>
      <c r="I932" s="1" t="s">
        <v>13488</v>
      </c>
      <c r="J932" s="1" t="s">
        <v>15626</v>
      </c>
    </row>
    <row r="933" spans="1:10" x14ac:dyDescent="0.3">
      <c r="A933">
        <v>722</v>
      </c>
      <c r="B933">
        <v>384</v>
      </c>
      <c r="C933" t="s">
        <v>3457</v>
      </c>
      <c r="D933">
        <v>6926.79</v>
      </c>
      <c r="E933" s="1" t="s">
        <v>13484</v>
      </c>
      <c r="F933" s="1" t="s">
        <v>15118</v>
      </c>
      <c r="G933" s="1" t="s">
        <v>13486</v>
      </c>
      <c r="H933" s="1" t="s">
        <v>15627</v>
      </c>
      <c r="I933" s="1" t="s">
        <v>13488</v>
      </c>
      <c r="J933" s="1" t="s">
        <v>15628</v>
      </c>
    </row>
    <row r="934" spans="1:10" x14ac:dyDescent="0.3">
      <c r="A934">
        <v>751</v>
      </c>
      <c r="B934">
        <v>504</v>
      </c>
      <c r="C934" t="s">
        <v>15244</v>
      </c>
      <c r="D934">
        <v>9338.49</v>
      </c>
      <c r="E934" s="1" t="s">
        <v>13484</v>
      </c>
      <c r="F934" s="1" t="s">
        <v>15118</v>
      </c>
      <c r="G934" s="1" t="s">
        <v>13486</v>
      </c>
      <c r="H934" s="1" t="s">
        <v>15629</v>
      </c>
      <c r="I934" s="1" t="s">
        <v>13488</v>
      </c>
      <c r="J934" s="1" t="s">
        <v>15630</v>
      </c>
    </row>
    <row r="935" spans="1:10" x14ac:dyDescent="0.3">
      <c r="A935">
        <v>1819</v>
      </c>
      <c r="B935">
        <v>1945</v>
      </c>
      <c r="C935" t="s">
        <v>13644</v>
      </c>
      <c r="D935">
        <v>7087.49</v>
      </c>
      <c r="E935" s="1" t="s">
        <v>13675</v>
      </c>
      <c r="F935" s="1" t="s">
        <v>15118</v>
      </c>
      <c r="G935" s="1" t="s">
        <v>13486</v>
      </c>
      <c r="H935" s="1" t="s">
        <v>15631</v>
      </c>
      <c r="I935" s="1" t="s">
        <v>13488</v>
      </c>
      <c r="J935" s="1" t="s">
        <v>15632</v>
      </c>
    </row>
    <row r="936" spans="1:10" x14ac:dyDescent="0.3">
      <c r="A936">
        <v>1133</v>
      </c>
      <c r="B936">
        <v>1611</v>
      </c>
      <c r="C936" t="s">
        <v>998</v>
      </c>
      <c r="D936">
        <v>9650.19</v>
      </c>
      <c r="E936" s="1" t="s">
        <v>13484</v>
      </c>
      <c r="F936" s="1" t="s">
        <v>15118</v>
      </c>
      <c r="G936" s="1" t="s">
        <v>13486</v>
      </c>
      <c r="H936" s="1" t="s">
        <v>15633</v>
      </c>
      <c r="I936" s="1" t="s">
        <v>13488</v>
      </c>
      <c r="J936" s="1" t="s">
        <v>15634</v>
      </c>
    </row>
    <row r="937" spans="1:10" x14ac:dyDescent="0.3">
      <c r="A937">
        <v>171</v>
      </c>
      <c r="B937">
        <v>1918</v>
      </c>
      <c r="C937" t="s">
        <v>5810</v>
      </c>
      <c r="D937">
        <v>474.34</v>
      </c>
      <c r="E937" s="1" t="s">
        <v>13683</v>
      </c>
      <c r="F937" s="1" t="s">
        <v>15118</v>
      </c>
      <c r="G937" s="1" t="s">
        <v>13486</v>
      </c>
      <c r="H937" s="1" t="s">
        <v>15635</v>
      </c>
      <c r="I937" s="1" t="s">
        <v>13488</v>
      </c>
      <c r="J937" s="1" t="s">
        <v>15636</v>
      </c>
    </row>
    <row r="938" spans="1:10" x14ac:dyDescent="0.3">
      <c r="A938">
        <v>1891</v>
      </c>
      <c r="B938">
        <v>1008</v>
      </c>
      <c r="C938" t="s">
        <v>13557</v>
      </c>
      <c r="D938">
        <v>1333.88</v>
      </c>
      <c r="E938" s="1" t="s">
        <v>13678</v>
      </c>
      <c r="F938" s="1" t="s">
        <v>15118</v>
      </c>
      <c r="G938" s="1" t="s">
        <v>13498</v>
      </c>
      <c r="H938" s="1" t="s">
        <v>15637</v>
      </c>
      <c r="I938" s="1" t="s">
        <v>13488</v>
      </c>
      <c r="J938" s="1" t="s">
        <v>15638</v>
      </c>
    </row>
    <row r="939" spans="1:10" x14ac:dyDescent="0.3">
      <c r="A939">
        <v>529</v>
      </c>
      <c r="B939">
        <v>730</v>
      </c>
      <c r="C939" t="s">
        <v>15621</v>
      </c>
      <c r="D939">
        <v>2876.61</v>
      </c>
      <c r="E939" s="1" t="s">
        <v>13683</v>
      </c>
      <c r="F939" s="1" t="s">
        <v>15118</v>
      </c>
      <c r="G939" s="1" t="s">
        <v>13505</v>
      </c>
      <c r="H939" s="1" t="s">
        <v>15639</v>
      </c>
      <c r="I939" s="1" t="s">
        <v>13488</v>
      </c>
      <c r="J939" s="1" t="s">
        <v>15640</v>
      </c>
    </row>
    <row r="940" spans="1:10" x14ac:dyDescent="0.3">
      <c r="A940">
        <v>1932</v>
      </c>
      <c r="B940">
        <v>834</v>
      </c>
      <c r="C940" t="s">
        <v>14333</v>
      </c>
      <c r="D940">
        <v>3436.63</v>
      </c>
      <c r="E940" s="1" t="s">
        <v>13675</v>
      </c>
      <c r="F940" s="1" t="s">
        <v>15118</v>
      </c>
      <c r="G940" s="1" t="s">
        <v>13505</v>
      </c>
      <c r="H940" s="1" t="s">
        <v>15641</v>
      </c>
      <c r="I940" s="1" t="s">
        <v>13488</v>
      </c>
      <c r="J940" s="1" t="s">
        <v>15642</v>
      </c>
    </row>
    <row r="941" spans="1:10" x14ac:dyDescent="0.3">
      <c r="A941">
        <v>1751</v>
      </c>
      <c r="B941">
        <v>374</v>
      </c>
      <c r="C941" t="s">
        <v>2791</v>
      </c>
      <c r="D941">
        <v>1680.16</v>
      </c>
      <c r="E941" s="1" t="s">
        <v>13683</v>
      </c>
      <c r="F941" s="1" t="s">
        <v>15118</v>
      </c>
      <c r="G941" s="1" t="s">
        <v>13486</v>
      </c>
      <c r="H941" s="1" t="s">
        <v>15643</v>
      </c>
      <c r="I941" s="1" t="s">
        <v>13488</v>
      </c>
      <c r="J941" s="1" t="s">
        <v>15644</v>
      </c>
    </row>
    <row r="942" spans="1:10" x14ac:dyDescent="0.3">
      <c r="A942">
        <v>1423</v>
      </c>
      <c r="B942">
        <v>185</v>
      </c>
      <c r="C942" t="s">
        <v>7706</v>
      </c>
      <c r="D942">
        <v>3350.21</v>
      </c>
      <c r="E942" s="1" t="s">
        <v>13675</v>
      </c>
      <c r="F942" s="1" t="s">
        <v>15118</v>
      </c>
      <c r="G942" s="1" t="s">
        <v>13498</v>
      </c>
      <c r="H942" s="1" t="s">
        <v>15645</v>
      </c>
      <c r="I942" s="1" t="s">
        <v>13488</v>
      </c>
      <c r="J942" s="1" t="s">
        <v>15646</v>
      </c>
    </row>
    <row r="943" spans="1:10" x14ac:dyDescent="0.3">
      <c r="A943">
        <v>406</v>
      </c>
      <c r="B943">
        <v>447</v>
      </c>
      <c r="C943" t="s">
        <v>8021</v>
      </c>
      <c r="D943">
        <v>6110.61</v>
      </c>
      <c r="E943" s="1" t="s">
        <v>13678</v>
      </c>
      <c r="F943" s="1" t="s">
        <v>15118</v>
      </c>
      <c r="G943" s="1" t="s">
        <v>13498</v>
      </c>
      <c r="H943" s="1" t="s">
        <v>13537</v>
      </c>
      <c r="I943" s="1" t="s">
        <v>13488</v>
      </c>
      <c r="J943" s="1" t="s">
        <v>15647</v>
      </c>
    </row>
    <row r="944" spans="1:10" x14ac:dyDescent="0.3">
      <c r="A944">
        <v>555</v>
      </c>
      <c r="B944">
        <v>826</v>
      </c>
      <c r="C944" t="s">
        <v>414</v>
      </c>
      <c r="D944">
        <v>3471.01</v>
      </c>
      <c r="E944" s="1" t="s">
        <v>13675</v>
      </c>
      <c r="F944" s="1" t="s">
        <v>15118</v>
      </c>
      <c r="G944" s="1" t="s">
        <v>13505</v>
      </c>
      <c r="H944" s="1" t="s">
        <v>15648</v>
      </c>
      <c r="I944" s="1" t="s">
        <v>13488</v>
      </c>
      <c r="J944" s="1" t="s">
        <v>15649</v>
      </c>
    </row>
    <row r="945" spans="1:10" x14ac:dyDescent="0.3">
      <c r="A945">
        <v>399</v>
      </c>
      <c r="B945">
        <v>530</v>
      </c>
      <c r="C945" t="s">
        <v>15037</v>
      </c>
      <c r="D945">
        <v>1416.47</v>
      </c>
      <c r="E945" s="1" t="s">
        <v>13675</v>
      </c>
      <c r="F945" s="1" t="s">
        <v>15118</v>
      </c>
      <c r="G945" s="1" t="s">
        <v>13505</v>
      </c>
      <c r="H945" s="1" t="s">
        <v>15650</v>
      </c>
      <c r="I945" s="1" t="s">
        <v>13488</v>
      </c>
      <c r="J945" s="1" t="s">
        <v>15651</v>
      </c>
    </row>
    <row r="946" spans="1:10" x14ac:dyDescent="0.3">
      <c r="A946">
        <v>1701</v>
      </c>
      <c r="B946">
        <v>1037</v>
      </c>
      <c r="C946" t="s">
        <v>15602</v>
      </c>
      <c r="D946">
        <v>1979.87</v>
      </c>
      <c r="E946" s="1" t="s">
        <v>13484</v>
      </c>
      <c r="F946" s="1" t="s">
        <v>15118</v>
      </c>
      <c r="G946" s="1" t="s">
        <v>13498</v>
      </c>
      <c r="H946" s="1" t="s">
        <v>15652</v>
      </c>
      <c r="I946" s="1" t="s">
        <v>13488</v>
      </c>
      <c r="J946" s="1" t="s">
        <v>15653</v>
      </c>
    </row>
    <row r="947" spans="1:10" x14ac:dyDescent="0.3">
      <c r="A947">
        <v>301</v>
      </c>
      <c r="B947">
        <v>1101</v>
      </c>
      <c r="C947" t="s">
        <v>9263</v>
      </c>
      <c r="D947">
        <v>5619.22</v>
      </c>
      <c r="E947" s="1" t="s">
        <v>13484</v>
      </c>
      <c r="F947" s="1" t="s">
        <v>15118</v>
      </c>
      <c r="G947" s="1" t="s">
        <v>13505</v>
      </c>
      <c r="H947" s="1" t="s">
        <v>15654</v>
      </c>
      <c r="I947" s="1" t="s">
        <v>13488</v>
      </c>
      <c r="J947" s="1" t="s">
        <v>15655</v>
      </c>
    </row>
    <row r="948" spans="1:10" x14ac:dyDescent="0.3">
      <c r="A948">
        <v>1871</v>
      </c>
      <c r="B948">
        <v>584</v>
      </c>
      <c r="C948" t="s">
        <v>7873</v>
      </c>
      <c r="D948">
        <v>6580.22</v>
      </c>
      <c r="E948" s="1" t="s">
        <v>13484</v>
      </c>
      <c r="F948" s="1" t="s">
        <v>15118</v>
      </c>
      <c r="G948" s="1" t="s">
        <v>13486</v>
      </c>
      <c r="H948" s="1" t="s">
        <v>15656</v>
      </c>
      <c r="I948" s="1" t="s">
        <v>13488</v>
      </c>
      <c r="J948" s="1" t="s">
        <v>15657</v>
      </c>
    </row>
    <row r="949" spans="1:10" x14ac:dyDescent="0.3">
      <c r="A949">
        <v>556</v>
      </c>
      <c r="B949">
        <v>838</v>
      </c>
      <c r="C949" t="s">
        <v>4757</v>
      </c>
      <c r="D949">
        <v>4218.8599999999997</v>
      </c>
      <c r="E949" s="1" t="s">
        <v>13675</v>
      </c>
      <c r="F949" s="1" t="s">
        <v>15118</v>
      </c>
      <c r="G949" s="1" t="s">
        <v>13505</v>
      </c>
      <c r="H949" s="1" t="s">
        <v>15658</v>
      </c>
      <c r="I949" s="1" t="s">
        <v>13488</v>
      </c>
      <c r="J949" s="1" t="s">
        <v>15659</v>
      </c>
    </row>
    <row r="950" spans="1:10" x14ac:dyDescent="0.3">
      <c r="A950">
        <v>1992</v>
      </c>
      <c r="B950">
        <v>1854</v>
      </c>
      <c r="C950" t="s">
        <v>3636</v>
      </c>
      <c r="D950">
        <v>2264.33</v>
      </c>
      <c r="E950" s="1" t="s">
        <v>13675</v>
      </c>
      <c r="F950" s="1" t="s">
        <v>15118</v>
      </c>
      <c r="G950" s="1" t="s">
        <v>13505</v>
      </c>
      <c r="H950" s="1" t="s">
        <v>15660</v>
      </c>
      <c r="I950" s="1" t="s">
        <v>13488</v>
      </c>
      <c r="J950" s="1" t="s">
        <v>15661</v>
      </c>
    </row>
    <row r="951" spans="1:10" x14ac:dyDescent="0.3">
      <c r="A951">
        <v>648</v>
      </c>
      <c r="B951">
        <v>1820</v>
      </c>
      <c r="C951" t="s">
        <v>6962</v>
      </c>
      <c r="D951">
        <v>2090.29</v>
      </c>
      <c r="E951" s="1" t="s">
        <v>13675</v>
      </c>
      <c r="F951" s="1" t="s">
        <v>15118</v>
      </c>
      <c r="G951" s="1" t="s">
        <v>13505</v>
      </c>
      <c r="H951" s="1" t="s">
        <v>15662</v>
      </c>
      <c r="I951" s="1" t="s">
        <v>13488</v>
      </c>
      <c r="J951" s="1" t="s">
        <v>15663</v>
      </c>
    </row>
    <row r="952" spans="1:10" x14ac:dyDescent="0.3">
      <c r="A952">
        <v>40</v>
      </c>
      <c r="B952">
        <v>1837</v>
      </c>
      <c r="C952" t="s">
        <v>15664</v>
      </c>
      <c r="D952">
        <v>1457.84</v>
      </c>
      <c r="E952" s="1" t="s">
        <v>13678</v>
      </c>
      <c r="F952" s="1" t="s">
        <v>15118</v>
      </c>
      <c r="G952" s="1" t="s">
        <v>13498</v>
      </c>
      <c r="H952" s="1" t="s">
        <v>15665</v>
      </c>
      <c r="I952" s="1" t="s">
        <v>13488</v>
      </c>
      <c r="J952" s="1" t="s">
        <v>15666</v>
      </c>
    </row>
    <row r="953" spans="1:10" x14ac:dyDescent="0.3">
      <c r="A953">
        <v>809</v>
      </c>
      <c r="B953">
        <v>1366</v>
      </c>
      <c r="C953" t="s">
        <v>7185</v>
      </c>
      <c r="D953">
        <v>1325.67</v>
      </c>
      <c r="E953" s="1" t="s">
        <v>13675</v>
      </c>
      <c r="F953" s="1" t="s">
        <v>15118</v>
      </c>
      <c r="G953" s="1" t="s">
        <v>13498</v>
      </c>
      <c r="H953" s="1" t="s">
        <v>15667</v>
      </c>
      <c r="I953" s="1" t="s">
        <v>13488</v>
      </c>
      <c r="J953" s="1" t="s">
        <v>15668</v>
      </c>
    </row>
    <row r="954" spans="1:10" x14ac:dyDescent="0.3">
      <c r="A954">
        <v>1579</v>
      </c>
      <c r="B954">
        <v>1807</v>
      </c>
      <c r="C954" t="s">
        <v>15669</v>
      </c>
      <c r="D954">
        <v>1373.56</v>
      </c>
      <c r="E954" s="1" t="s">
        <v>13683</v>
      </c>
      <c r="F954" s="1" t="s">
        <v>15118</v>
      </c>
      <c r="G954" s="1" t="s">
        <v>13498</v>
      </c>
      <c r="H954" s="1" t="s">
        <v>15670</v>
      </c>
      <c r="I954" s="1" t="s">
        <v>13488</v>
      </c>
      <c r="J954" s="1" t="s">
        <v>15671</v>
      </c>
    </row>
    <row r="955" spans="1:10" x14ac:dyDescent="0.3">
      <c r="A955">
        <v>1283</v>
      </c>
      <c r="B955">
        <v>1012</v>
      </c>
      <c r="C955" t="s">
        <v>3544</v>
      </c>
      <c r="D955">
        <v>8068.32</v>
      </c>
      <c r="E955" s="1" t="s">
        <v>13683</v>
      </c>
      <c r="F955" s="1" t="s">
        <v>15118</v>
      </c>
      <c r="G955" s="1" t="s">
        <v>13505</v>
      </c>
      <c r="H955" s="1" t="s">
        <v>15672</v>
      </c>
      <c r="I955" s="1" t="s">
        <v>13488</v>
      </c>
      <c r="J955" s="1" t="s">
        <v>15673</v>
      </c>
    </row>
    <row r="956" spans="1:10" x14ac:dyDescent="0.3">
      <c r="A956">
        <v>843</v>
      </c>
      <c r="B956">
        <v>1080</v>
      </c>
      <c r="C956" t="s">
        <v>7691</v>
      </c>
      <c r="D956">
        <v>562.65</v>
      </c>
      <c r="E956" s="1" t="s">
        <v>13675</v>
      </c>
      <c r="F956" s="1" t="s">
        <v>15118</v>
      </c>
      <c r="G956" s="1" t="s">
        <v>13486</v>
      </c>
      <c r="H956" s="1" t="s">
        <v>15674</v>
      </c>
      <c r="I956" s="1" t="s">
        <v>13488</v>
      </c>
      <c r="J956" s="1" t="s">
        <v>15675</v>
      </c>
    </row>
    <row r="957" spans="1:10" x14ac:dyDescent="0.3">
      <c r="A957">
        <v>1783</v>
      </c>
      <c r="B957">
        <v>420</v>
      </c>
      <c r="C957" t="s">
        <v>13606</v>
      </c>
      <c r="D957">
        <v>4540.51</v>
      </c>
      <c r="E957" s="1" t="s">
        <v>13675</v>
      </c>
      <c r="F957" s="1" t="s">
        <v>15118</v>
      </c>
      <c r="G957" s="1" t="s">
        <v>13498</v>
      </c>
      <c r="H957" s="1" t="s">
        <v>15676</v>
      </c>
      <c r="I957" s="1" t="s">
        <v>13488</v>
      </c>
      <c r="J957" s="1" t="s">
        <v>15677</v>
      </c>
    </row>
    <row r="958" spans="1:10" x14ac:dyDescent="0.3">
      <c r="A958">
        <v>576</v>
      </c>
      <c r="B958">
        <v>302</v>
      </c>
      <c r="C958" t="s">
        <v>9538</v>
      </c>
      <c r="D958">
        <v>469.37</v>
      </c>
      <c r="E958" s="1" t="s">
        <v>13678</v>
      </c>
      <c r="F958" s="1" t="s">
        <v>15118</v>
      </c>
      <c r="G958" s="1" t="s">
        <v>13498</v>
      </c>
      <c r="H958" s="1" t="s">
        <v>15678</v>
      </c>
      <c r="I958" s="1" t="s">
        <v>13488</v>
      </c>
      <c r="J958" s="1" t="s">
        <v>15679</v>
      </c>
    </row>
    <row r="959" spans="1:10" x14ac:dyDescent="0.3">
      <c r="A959">
        <v>653</v>
      </c>
      <c r="B959">
        <v>267</v>
      </c>
      <c r="C959" t="s">
        <v>2092</v>
      </c>
      <c r="D959">
        <v>9890.0400000000009</v>
      </c>
      <c r="E959" s="1" t="s">
        <v>13683</v>
      </c>
      <c r="F959" s="1" t="s">
        <v>15118</v>
      </c>
      <c r="G959" s="1" t="s">
        <v>13505</v>
      </c>
      <c r="H959" s="1" t="s">
        <v>15680</v>
      </c>
      <c r="I959" s="1" t="s">
        <v>13488</v>
      </c>
      <c r="J959" s="1" t="s">
        <v>15681</v>
      </c>
    </row>
    <row r="960" spans="1:10" x14ac:dyDescent="0.3">
      <c r="A960">
        <v>846</v>
      </c>
      <c r="B960">
        <v>263</v>
      </c>
      <c r="C960" t="s">
        <v>1360</v>
      </c>
      <c r="D960">
        <v>1251.6500000000001</v>
      </c>
      <c r="E960" s="1" t="s">
        <v>13678</v>
      </c>
      <c r="F960" s="1" t="s">
        <v>15118</v>
      </c>
      <c r="G960" s="1" t="s">
        <v>13498</v>
      </c>
      <c r="H960" s="1" t="s">
        <v>15682</v>
      </c>
      <c r="I960" s="1" t="s">
        <v>13488</v>
      </c>
      <c r="J960" s="1" t="s">
        <v>15683</v>
      </c>
    </row>
    <row r="961" spans="1:10" x14ac:dyDescent="0.3">
      <c r="A961">
        <v>1250</v>
      </c>
      <c r="B961">
        <v>1609</v>
      </c>
      <c r="C961" t="s">
        <v>15684</v>
      </c>
      <c r="D961">
        <v>9594.83</v>
      </c>
      <c r="E961" s="1" t="s">
        <v>13484</v>
      </c>
      <c r="F961" s="1" t="s">
        <v>15118</v>
      </c>
      <c r="G961" s="1" t="s">
        <v>13505</v>
      </c>
      <c r="H961" s="1" t="s">
        <v>15685</v>
      </c>
      <c r="I961" s="1" t="s">
        <v>13488</v>
      </c>
      <c r="J961" s="1" t="s">
        <v>15686</v>
      </c>
    </row>
    <row r="962" spans="1:10" x14ac:dyDescent="0.3">
      <c r="A962">
        <v>1264</v>
      </c>
      <c r="B962">
        <v>460</v>
      </c>
      <c r="C962" t="s">
        <v>2674</v>
      </c>
      <c r="D962">
        <v>450.92</v>
      </c>
      <c r="E962" s="1" t="s">
        <v>13678</v>
      </c>
      <c r="F962" s="1" t="s">
        <v>15118</v>
      </c>
      <c r="G962" s="1" t="s">
        <v>13505</v>
      </c>
      <c r="H962" s="1" t="s">
        <v>15687</v>
      </c>
      <c r="I962" s="1" t="s">
        <v>13488</v>
      </c>
      <c r="J962" s="1" t="s">
        <v>15688</v>
      </c>
    </row>
    <row r="963" spans="1:10" x14ac:dyDescent="0.3">
      <c r="A963">
        <v>764</v>
      </c>
      <c r="B963">
        <v>677</v>
      </c>
      <c r="C963" t="s">
        <v>14604</v>
      </c>
      <c r="D963">
        <v>8661.49</v>
      </c>
      <c r="E963" s="1" t="s">
        <v>13678</v>
      </c>
      <c r="F963" s="1" t="s">
        <v>15118</v>
      </c>
      <c r="G963" s="1" t="s">
        <v>13486</v>
      </c>
      <c r="H963" s="1" t="s">
        <v>15689</v>
      </c>
      <c r="I963" s="1" t="s">
        <v>13488</v>
      </c>
      <c r="J963" s="1" t="s">
        <v>15690</v>
      </c>
    </row>
    <row r="964" spans="1:10" x14ac:dyDescent="0.3">
      <c r="A964">
        <v>1343</v>
      </c>
      <c r="B964">
        <v>219</v>
      </c>
      <c r="C964" t="s">
        <v>14421</v>
      </c>
      <c r="D964">
        <v>6114.89</v>
      </c>
      <c r="E964" s="1" t="s">
        <v>13484</v>
      </c>
      <c r="F964" s="1" t="s">
        <v>15118</v>
      </c>
      <c r="G964" s="1" t="s">
        <v>13505</v>
      </c>
      <c r="H964" s="1" t="s">
        <v>15691</v>
      </c>
      <c r="I964" s="1" t="s">
        <v>13488</v>
      </c>
      <c r="J964" s="1" t="s">
        <v>15692</v>
      </c>
    </row>
    <row r="965" spans="1:10" x14ac:dyDescent="0.3">
      <c r="A965">
        <v>937</v>
      </c>
      <c r="B965">
        <v>801</v>
      </c>
      <c r="C965" t="s">
        <v>15257</v>
      </c>
      <c r="D965">
        <v>277.97000000000003</v>
      </c>
      <c r="E965" s="1" t="s">
        <v>13675</v>
      </c>
      <c r="F965" s="1" t="s">
        <v>15118</v>
      </c>
      <c r="G965" s="1" t="s">
        <v>13498</v>
      </c>
      <c r="H965" s="1" t="s">
        <v>15693</v>
      </c>
      <c r="I965" s="1" t="s">
        <v>13488</v>
      </c>
      <c r="J965" s="1" t="s">
        <v>15694</v>
      </c>
    </row>
    <row r="966" spans="1:10" x14ac:dyDescent="0.3">
      <c r="A966">
        <v>470</v>
      </c>
      <c r="B966">
        <v>1073</v>
      </c>
      <c r="C966" t="s">
        <v>15298</v>
      </c>
      <c r="D966">
        <v>8757.58</v>
      </c>
      <c r="E966" s="1" t="s">
        <v>13484</v>
      </c>
      <c r="F966" s="1" t="s">
        <v>15118</v>
      </c>
      <c r="G966" s="1" t="s">
        <v>13505</v>
      </c>
      <c r="H966" s="1" t="s">
        <v>15695</v>
      </c>
      <c r="I966" s="1" t="s">
        <v>13488</v>
      </c>
      <c r="J966" s="1" t="s">
        <v>15696</v>
      </c>
    </row>
    <row r="967" spans="1:10" x14ac:dyDescent="0.3">
      <c r="A967">
        <v>154</v>
      </c>
      <c r="B967">
        <v>154</v>
      </c>
      <c r="C967" t="s">
        <v>14846</v>
      </c>
      <c r="D967">
        <v>1660.74</v>
      </c>
      <c r="E967" s="1" t="s">
        <v>13675</v>
      </c>
      <c r="F967" s="1" t="s">
        <v>15118</v>
      </c>
      <c r="G967" s="1" t="s">
        <v>13498</v>
      </c>
      <c r="H967" s="1" t="s">
        <v>15697</v>
      </c>
      <c r="I967" s="1" t="s">
        <v>13488</v>
      </c>
      <c r="J967" s="1" t="s">
        <v>15698</v>
      </c>
    </row>
    <row r="968" spans="1:10" x14ac:dyDescent="0.3">
      <c r="A968">
        <v>237</v>
      </c>
      <c r="B968">
        <v>1288</v>
      </c>
      <c r="C968" t="s">
        <v>13638</v>
      </c>
      <c r="D968">
        <v>8928.49</v>
      </c>
      <c r="E968" s="1" t="s">
        <v>13678</v>
      </c>
      <c r="F968" s="1" t="s">
        <v>15118</v>
      </c>
      <c r="G968" s="1" t="s">
        <v>13486</v>
      </c>
      <c r="H968" s="1" t="s">
        <v>15699</v>
      </c>
      <c r="I968" s="1" t="s">
        <v>13488</v>
      </c>
      <c r="J968" s="1" t="s">
        <v>15700</v>
      </c>
    </row>
    <row r="969" spans="1:10" x14ac:dyDescent="0.3">
      <c r="A969">
        <v>494</v>
      </c>
      <c r="B969">
        <v>1877</v>
      </c>
      <c r="C969" t="s">
        <v>7929</v>
      </c>
      <c r="D969">
        <v>5275.93</v>
      </c>
      <c r="E969" s="1" t="s">
        <v>13683</v>
      </c>
      <c r="F969" s="1" t="s">
        <v>15118</v>
      </c>
      <c r="G969" s="1" t="s">
        <v>13505</v>
      </c>
      <c r="H969" s="1" t="s">
        <v>15701</v>
      </c>
      <c r="I969" s="1" t="s">
        <v>13488</v>
      </c>
      <c r="J969" s="1" t="s">
        <v>15702</v>
      </c>
    </row>
    <row r="970" spans="1:10" x14ac:dyDescent="0.3">
      <c r="A970">
        <v>79</v>
      </c>
      <c r="B970">
        <v>1832</v>
      </c>
      <c r="C970" t="s">
        <v>189</v>
      </c>
      <c r="D970">
        <v>2491.2399999999998</v>
      </c>
      <c r="E970" s="1" t="s">
        <v>13484</v>
      </c>
      <c r="F970" s="1" t="s">
        <v>15118</v>
      </c>
      <c r="G970" s="1" t="s">
        <v>13486</v>
      </c>
      <c r="H970" s="1" t="s">
        <v>15703</v>
      </c>
      <c r="I970" s="1" t="s">
        <v>13488</v>
      </c>
      <c r="J970" s="1" t="s">
        <v>15704</v>
      </c>
    </row>
    <row r="971" spans="1:10" x14ac:dyDescent="0.3">
      <c r="A971">
        <v>1040</v>
      </c>
      <c r="B971">
        <v>456</v>
      </c>
      <c r="C971" t="s">
        <v>14657</v>
      </c>
      <c r="D971">
        <v>4073.02</v>
      </c>
      <c r="E971" s="1" t="s">
        <v>13678</v>
      </c>
      <c r="F971" s="1" t="s">
        <v>15118</v>
      </c>
      <c r="G971" s="1" t="s">
        <v>13486</v>
      </c>
      <c r="H971" s="1" t="s">
        <v>15705</v>
      </c>
      <c r="I971" s="1" t="s">
        <v>13488</v>
      </c>
      <c r="J971" s="1" t="s">
        <v>15706</v>
      </c>
    </row>
    <row r="972" spans="1:10" x14ac:dyDescent="0.3">
      <c r="A972">
        <v>1747</v>
      </c>
      <c r="B972">
        <v>1359</v>
      </c>
      <c r="C972" t="s">
        <v>1032</v>
      </c>
      <c r="D972">
        <v>1308.1300000000001</v>
      </c>
      <c r="E972" s="1" t="s">
        <v>13675</v>
      </c>
      <c r="F972" s="1" t="s">
        <v>15118</v>
      </c>
      <c r="G972" s="1" t="s">
        <v>13498</v>
      </c>
      <c r="H972" s="1" t="s">
        <v>15707</v>
      </c>
      <c r="I972" s="1" t="s">
        <v>13488</v>
      </c>
      <c r="J972" s="1" t="s">
        <v>15708</v>
      </c>
    </row>
    <row r="973" spans="1:10" x14ac:dyDescent="0.3">
      <c r="A973">
        <v>137</v>
      </c>
      <c r="B973">
        <v>1570</v>
      </c>
      <c r="C973" t="s">
        <v>15709</v>
      </c>
      <c r="D973">
        <v>2459.98</v>
      </c>
      <c r="E973" s="1" t="s">
        <v>13683</v>
      </c>
      <c r="F973" s="1" t="s">
        <v>15118</v>
      </c>
      <c r="G973" s="1" t="s">
        <v>13505</v>
      </c>
      <c r="H973" s="1" t="s">
        <v>15710</v>
      </c>
      <c r="I973" s="1" t="s">
        <v>13488</v>
      </c>
      <c r="J973" s="1" t="s">
        <v>15711</v>
      </c>
    </row>
    <row r="974" spans="1:10" x14ac:dyDescent="0.3">
      <c r="A974">
        <v>1857</v>
      </c>
      <c r="B974">
        <v>210</v>
      </c>
      <c r="C974" t="s">
        <v>3621</v>
      </c>
      <c r="D974">
        <v>411.38</v>
      </c>
      <c r="E974" s="1" t="s">
        <v>13484</v>
      </c>
      <c r="F974" s="1" t="s">
        <v>15118</v>
      </c>
      <c r="G974" s="1" t="s">
        <v>13505</v>
      </c>
      <c r="H974" s="1" t="s">
        <v>15712</v>
      </c>
      <c r="I974" s="1" t="s">
        <v>13488</v>
      </c>
      <c r="J974" s="1" t="s">
        <v>15713</v>
      </c>
    </row>
    <row r="975" spans="1:10" x14ac:dyDescent="0.3">
      <c r="A975">
        <v>1183</v>
      </c>
      <c r="B975">
        <v>489</v>
      </c>
      <c r="C975" t="s">
        <v>5089</v>
      </c>
      <c r="D975">
        <v>8098</v>
      </c>
      <c r="E975" s="1" t="s">
        <v>13683</v>
      </c>
      <c r="F975" s="1" t="s">
        <v>15118</v>
      </c>
      <c r="G975" s="1" t="s">
        <v>13505</v>
      </c>
      <c r="H975" s="1" t="s">
        <v>15714</v>
      </c>
      <c r="I975" s="1" t="s">
        <v>13488</v>
      </c>
      <c r="J975" s="1" t="s">
        <v>15715</v>
      </c>
    </row>
    <row r="976" spans="1:10" x14ac:dyDescent="0.3">
      <c r="A976">
        <v>1338</v>
      </c>
      <c r="B976">
        <v>29</v>
      </c>
      <c r="C976" t="s">
        <v>15298</v>
      </c>
      <c r="D976">
        <v>5204.08</v>
      </c>
      <c r="E976" s="1" t="s">
        <v>13484</v>
      </c>
      <c r="F976" s="1" t="s">
        <v>15118</v>
      </c>
      <c r="G976" s="1" t="s">
        <v>13498</v>
      </c>
      <c r="H976" s="1" t="s">
        <v>15716</v>
      </c>
      <c r="I976" s="1" t="s">
        <v>13488</v>
      </c>
      <c r="J976" s="1" t="s">
        <v>15717</v>
      </c>
    </row>
    <row r="977" spans="1:10" x14ac:dyDescent="0.3">
      <c r="A977">
        <v>1703</v>
      </c>
      <c r="B977">
        <v>1610</v>
      </c>
      <c r="C977" t="s">
        <v>13880</v>
      </c>
      <c r="D977">
        <v>3014.1</v>
      </c>
      <c r="E977" s="1" t="s">
        <v>13683</v>
      </c>
      <c r="F977" s="1" t="s">
        <v>15118</v>
      </c>
      <c r="G977" s="1" t="s">
        <v>13486</v>
      </c>
      <c r="H977" s="1" t="s">
        <v>15718</v>
      </c>
      <c r="I977" s="1" t="s">
        <v>13488</v>
      </c>
      <c r="J977" s="1" t="s">
        <v>15719</v>
      </c>
    </row>
    <row r="978" spans="1:10" x14ac:dyDescent="0.3">
      <c r="A978">
        <v>1729</v>
      </c>
      <c r="B978">
        <v>259</v>
      </c>
      <c r="C978" t="s">
        <v>3656</v>
      </c>
      <c r="D978">
        <v>4147.74</v>
      </c>
      <c r="E978" s="1" t="s">
        <v>13675</v>
      </c>
      <c r="F978" s="1" t="s">
        <v>15118</v>
      </c>
      <c r="G978" s="1" t="s">
        <v>13498</v>
      </c>
      <c r="H978" s="1" t="s">
        <v>15720</v>
      </c>
      <c r="I978" s="1" t="s">
        <v>13488</v>
      </c>
      <c r="J978" s="1" t="s">
        <v>15721</v>
      </c>
    </row>
    <row r="979" spans="1:10" x14ac:dyDescent="0.3">
      <c r="A979">
        <v>1131</v>
      </c>
      <c r="B979">
        <v>900</v>
      </c>
      <c r="C979" t="s">
        <v>6952</v>
      </c>
      <c r="D979">
        <v>1740.02</v>
      </c>
      <c r="E979" s="1" t="s">
        <v>13484</v>
      </c>
      <c r="F979" s="1" t="s">
        <v>15118</v>
      </c>
      <c r="G979" s="1" t="s">
        <v>13486</v>
      </c>
      <c r="H979" s="1" t="s">
        <v>15722</v>
      </c>
      <c r="I979" s="1" t="s">
        <v>13488</v>
      </c>
      <c r="J979" s="1" t="s">
        <v>15723</v>
      </c>
    </row>
    <row r="980" spans="1:10" x14ac:dyDescent="0.3">
      <c r="A980">
        <v>886</v>
      </c>
      <c r="B980">
        <v>1338</v>
      </c>
      <c r="C980" t="s">
        <v>6712</v>
      </c>
      <c r="D980">
        <v>2741.09</v>
      </c>
      <c r="E980" s="1" t="s">
        <v>13683</v>
      </c>
      <c r="F980" s="1" t="s">
        <v>15118</v>
      </c>
      <c r="G980" s="1" t="s">
        <v>13498</v>
      </c>
      <c r="H980" s="1" t="s">
        <v>15724</v>
      </c>
      <c r="I980" s="1" t="s">
        <v>13488</v>
      </c>
      <c r="J980" s="1" t="s">
        <v>15725</v>
      </c>
    </row>
    <row r="981" spans="1:10" x14ac:dyDescent="0.3">
      <c r="A981">
        <v>1704</v>
      </c>
      <c r="B981">
        <v>1409</v>
      </c>
      <c r="C981" t="s">
        <v>14651</v>
      </c>
      <c r="D981">
        <v>3143.83</v>
      </c>
      <c r="E981" s="1" t="s">
        <v>13484</v>
      </c>
      <c r="F981" s="1" t="s">
        <v>15118</v>
      </c>
      <c r="G981" s="1" t="s">
        <v>13505</v>
      </c>
      <c r="H981" s="1" t="s">
        <v>15726</v>
      </c>
      <c r="I981" s="1" t="s">
        <v>13488</v>
      </c>
      <c r="J981" s="1" t="s">
        <v>15727</v>
      </c>
    </row>
    <row r="982" spans="1:10" x14ac:dyDescent="0.3">
      <c r="A982">
        <v>985</v>
      </c>
      <c r="B982">
        <v>549</v>
      </c>
      <c r="C982" t="s">
        <v>15728</v>
      </c>
      <c r="D982">
        <v>5006.38</v>
      </c>
      <c r="E982" s="1" t="s">
        <v>13683</v>
      </c>
      <c r="F982" s="1" t="s">
        <v>15118</v>
      </c>
      <c r="G982" s="1" t="s">
        <v>13505</v>
      </c>
      <c r="H982" s="1" t="s">
        <v>15729</v>
      </c>
      <c r="I982" s="1" t="s">
        <v>13488</v>
      </c>
      <c r="J982" s="1" t="s">
        <v>15730</v>
      </c>
    </row>
    <row r="983" spans="1:10" x14ac:dyDescent="0.3">
      <c r="A983">
        <v>1584</v>
      </c>
      <c r="B983">
        <v>834</v>
      </c>
      <c r="C983" t="s">
        <v>2994</v>
      </c>
      <c r="D983">
        <v>3789.5</v>
      </c>
      <c r="E983" s="1" t="s">
        <v>13678</v>
      </c>
      <c r="F983" s="1" t="s">
        <v>15118</v>
      </c>
      <c r="G983" s="1" t="s">
        <v>13498</v>
      </c>
      <c r="H983" s="1" t="s">
        <v>15731</v>
      </c>
      <c r="I983" s="1" t="s">
        <v>13488</v>
      </c>
      <c r="J983" s="1" t="s">
        <v>15732</v>
      </c>
    </row>
    <row r="984" spans="1:10" x14ac:dyDescent="0.3">
      <c r="A984">
        <v>1694</v>
      </c>
      <c r="B984">
        <v>266</v>
      </c>
      <c r="C984" t="s">
        <v>6878</v>
      </c>
      <c r="D984">
        <v>3551.57</v>
      </c>
      <c r="E984" s="1" t="s">
        <v>13675</v>
      </c>
      <c r="F984" s="1" t="s">
        <v>15118</v>
      </c>
      <c r="G984" s="1" t="s">
        <v>13498</v>
      </c>
      <c r="H984" s="1" t="s">
        <v>15733</v>
      </c>
      <c r="I984" s="1" t="s">
        <v>13488</v>
      </c>
      <c r="J984" s="1" t="s">
        <v>15734</v>
      </c>
    </row>
    <row r="985" spans="1:10" x14ac:dyDescent="0.3">
      <c r="A985">
        <v>1906</v>
      </c>
      <c r="B985">
        <v>1419</v>
      </c>
      <c r="C985" t="s">
        <v>15453</v>
      </c>
      <c r="D985">
        <v>3972.61</v>
      </c>
      <c r="E985" s="1" t="s">
        <v>13678</v>
      </c>
      <c r="F985" s="1" t="s">
        <v>15118</v>
      </c>
      <c r="G985" s="1" t="s">
        <v>13498</v>
      </c>
      <c r="H985" s="1" t="s">
        <v>15735</v>
      </c>
      <c r="I985" s="1" t="s">
        <v>13488</v>
      </c>
      <c r="J985" s="1" t="s">
        <v>15736</v>
      </c>
    </row>
    <row r="986" spans="1:10" x14ac:dyDescent="0.3">
      <c r="A986">
        <v>1088</v>
      </c>
      <c r="B986">
        <v>1680</v>
      </c>
      <c r="C986" t="s">
        <v>15737</v>
      </c>
      <c r="D986">
        <v>5179.6000000000004</v>
      </c>
      <c r="E986" s="1" t="s">
        <v>13678</v>
      </c>
      <c r="F986" s="1" t="s">
        <v>15118</v>
      </c>
      <c r="G986" s="1" t="s">
        <v>13505</v>
      </c>
      <c r="H986" s="1" t="s">
        <v>15738</v>
      </c>
      <c r="I986" s="1" t="s">
        <v>13488</v>
      </c>
      <c r="J986" s="1" t="s">
        <v>15739</v>
      </c>
    </row>
    <row r="987" spans="1:10" x14ac:dyDescent="0.3">
      <c r="A987">
        <v>703</v>
      </c>
      <c r="B987">
        <v>3</v>
      </c>
      <c r="C987" t="s">
        <v>14621</v>
      </c>
      <c r="D987">
        <v>3722.5</v>
      </c>
      <c r="E987" s="1" t="s">
        <v>13683</v>
      </c>
      <c r="F987" s="1" t="s">
        <v>15118</v>
      </c>
      <c r="G987" s="1" t="s">
        <v>13498</v>
      </c>
      <c r="H987" s="1" t="s">
        <v>15740</v>
      </c>
      <c r="I987" s="1" t="s">
        <v>13488</v>
      </c>
      <c r="J987" s="1" t="s">
        <v>15741</v>
      </c>
    </row>
    <row r="988" spans="1:10" x14ac:dyDescent="0.3">
      <c r="A988">
        <v>1356</v>
      </c>
      <c r="B988">
        <v>1129</v>
      </c>
      <c r="C988" t="s">
        <v>284</v>
      </c>
      <c r="D988">
        <v>2289.69</v>
      </c>
      <c r="E988" s="1" t="s">
        <v>13675</v>
      </c>
      <c r="F988" s="1" t="s">
        <v>15118</v>
      </c>
      <c r="G988" s="1" t="s">
        <v>13498</v>
      </c>
      <c r="H988" s="1" t="s">
        <v>15742</v>
      </c>
      <c r="I988" s="1" t="s">
        <v>13488</v>
      </c>
      <c r="J988" s="1" t="s">
        <v>15743</v>
      </c>
    </row>
    <row r="989" spans="1:10" x14ac:dyDescent="0.3">
      <c r="A989">
        <v>1203</v>
      </c>
      <c r="B989">
        <v>1620</v>
      </c>
      <c r="C989" t="s">
        <v>883</v>
      </c>
      <c r="D989">
        <v>9592.7000000000007</v>
      </c>
      <c r="E989" s="1" t="s">
        <v>13484</v>
      </c>
      <c r="F989" s="1" t="s">
        <v>15118</v>
      </c>
      <c r="G989" s="1" t="s">
        <v>13505</v>
      </c>
      <c r="H989" s="1" t="s">
        <v>15744</v>
      </c>
      <c r="I989" s="1" t="s">
        <v>13488</v>
      </c>
      <c r="J989" s="1" t="s">
        <v>15745</v>
      </c>
    </row>
    <row r="990" spans="1:10" x14ac:dyDescent="0.3">
      <c r="A990">
        <v>806</v>
      </c>
      <c r="B990">
        <v>1477</v>
      </c>
      <c r="C990" t="s">
        <v>809</v>
      </c>
      <c r="D990">
        <v>1755.87</v>
      </c>
      <c r="E990" s="1" t="s">
        <v>13683</v>
      </c>
      <c r="F990" s="1" t="s">
        <v>15118</v>
      </c>
      <c r="G990" s="1" t="s">
        <v>13505</v>
      </c>
      <c r="H990" s="1" t="s">
        <v>15746</v>
      </c>
      <c r="I990" s="1" t="s">
        <v>13488</v>
      </c>
      <c r="J990" s="1" t="s">
        <v>15747</v>
      </c>
    </row>
    <row r="991" spans="1:10" x14ac:dyDescent="0.3">
      <c r="A991">
        <v>111</v>
      </c>
      <c r="B991">
        <v>487</v>
      </c>
      <c r="C991" t="s">
        <v>3821</v>
      </c>
      <c r="D991">
        <v>1057.1099999999999</v>
      </c>
      <c r="E991" s="1" t="s">
        <v>13484</v>
      </c>
      <c r="F991" s="1" t="s">
        <v>15118</v>
      </c>
      <c r="G991" s="1" t="s">
        <v>13498</v>
      </c>
      <c r="H991" s="1" t="s">
        <v>15748</v>
      </c>
      <c r="I991" s="1" t="s">
        <v>13488</v>
      </c>
      <c r="J991" s="1" t="s">
        <v>15749</v>
      </c>
    </row>
    <row r="992" spans="1:10" x14ac:dyDescent="0.3">
      <c r="A992">
        <v>1480</v>
      </c>
      <c r="B992">
        <v>1490</v>
      </c>
      <c r="C992" t="s">
        <v>8763</v>
      </c>
      <c r="D992">
        <v>6273.37</v>
      </c>
      <c r="E992" s="1" t="s">
        <v>13678</v>
      </c>
      <c r="F992" s="1" t="s">
        <v>15118</v>
      </c>
      <c r="G992" s="1" t="s">
        <v>13498</v>
      </c>
      <c r="H992" s="1" t="s">
        <v>15750</v>
      </c>
      <c r="I992" s="1" t="s">
        <v>13488</v>
      </c>
      <c r="J992" s="1" t="s">
        <v>15751</v>
      </c>
    </row>
    <row r="993" spans="1:10" x14ac:dyDescent="0.3">
      <c r="A993">
        <v>924</v>
      </c>
      <c r="B993">
        <v>1543</v>
      </c>
      <c r="C993" t="s">
        <v>15752</v>
      </c>
      <c r="D993">
        <v>7880.61</v>
      </c>
      <c r="E993" s="1" t="s">
        <v>13683</v>
      </c>
      <c r="F993" s="1" t="s">
        <v>15118</v>
      </c>
      <c r="G993" s="1" t="s">
        <v>13498</v>
      </c>
      <c r="H993" s="1" t="s">
        <v>15753</v>
      </c>
      <c r="I993" s="1" t="s">
        <v>13488</v>
      </c>
      <c r="J993" s="1" t="s">
        <v>15754</v>
      </c>
    </row>
    <row r="994" spans="1:10" x14ac:dyDescent="0.3">
      <c r="A994">
        <v>417</v>
      </c>
      <c r="B994">
        <v>553</v>
      </c>
      <c r="C994" t="s">
        <v>7873</v>
      </c>
      <c r="D994">
        <v>4933.8900000000003</v>
      </c>
      <c r="E994" s="1" t="s">
        <v>13683</v>
      </c>
      <c r="F994" s="1" t="s">
        <v>15118</v>
      </c>
      <c r="G994" s="1" t="s">
        <v>13486</v>
      </c>
      <c r="H994" s="1" t="s">
        <v>15755</v>
      </c>
      <c r="I994" s="1" t="s">
        <v>13488</v>
      </c>
      <c r="J994" s="1" t="s">
        <v>15756</v>
      </c>
    </row>
    <row r="995" spans="1:10" x14ac:dyDescent="0.3">
      <c r="A995">
        <v>1100</v>
      </c>
      <c r="B995">
        <v>1300</v>
      </c>
      <c r="C995" t="s">
        <v>1102</v>
      </c>
      <c r="D995">
        <v>7915.08</v>
      </c>
      <c r="E995" s="1" t="s">
        <v>13678</v>
      </c>
      <c r="F995" s="1" t="s">
        <v>15118</v>
      </c>
      <c r="G995" s="1" t="s">
        <v>13486</v>
      </c>
      <c r="H995" s="1" t="s">
        <v>15757</v>
      </c>
      <c r="I995" s="1" t="s">
        <v>13488</v>
      </c>
      <c r="J995" s="1" t="s">
        <v>15758</v>
      </c>
    </row>
    <row r="996" spans="1:10" x14ac:dyDescent="0.3">
      <c r="A996">
        <v>1409</v>
      </c>
      <c r="B996">
        <v>1729</v>
      </c>
      <c r="C996" t="s">
        <v>8269</v>
      </c>
      <c r="D996">
        <v>5292.12</v>
      </c>
      <c r="E996" s="1" t="s">
        <v>13675</v>
      </c>
      <c r="F996" s="1" t="s">
        <v>15118</v>
      </c>
      <c r="G996" s="1" t="s">
        <v>13498</v>
      </c>
      <c r="H996" s="1" t="s">
        <v>15759</v>
      </c>
      <c r="I996" s="1" t="s">
        <v>13488</v>
      </c>
      <c r="J996" s="1" t="s">
        <v>15760</v>
      </c>
    </row>
    <row r="997" spans="1:10" x14ac:dyDescent="0.3">
      <c r="A997">
        <v>602</v>
      </c>
      <c r="B997">
        <v>1175</v>
      </c>
      <c r="C997" t="s">
        <v>14975</v>
      </c>
      <c r="D997">
        <v>954.77</v>
      </c>
      <c r="E997" s="1" t="s">
        <v>13484</v>
      </c>
      <c r="F997" s="1" t="s">
        <v>15118</v>
      </c>
      <c r="G997" s="1" t="s">
        <v>13498</v>
      </c>
      <c r="H997" s="1" t="s">
        <v>15761</v>
      </c>
      <c r="I997" s="1" t="s">
        <v>13488</v>
      </c>
      <c r="J997" s="1" t="s">
        <v>15762</v>
      </c>
    </row>
    <row r="998" spans="1:10" x14ac:dyDescent="0.3">
      <c r="A998">
        <v>908</v>
      </c>
      <c r="B998">
        <v>999</v>
      </c>
      <c r="C998" t="s">
        <v>14607</v>
      </c>
      <c r="D998">
        <v>1221</v>
      </c>
      <c r="E998" s="1" t="s">
        <v>13675</v>
      </c>
      <c r="F998" s="1" t="s">
        <v>15118</v>
      </c>
      <c r="G998" s="1" t="s">
        <v>13486</v>
      </c>
      <c r="H998" s="1" t="s">
        <v>15763</v>
      </c>
      <c r="I998" s="1" t="s">
        <v>13488</v>
      </c>
      <c r="J998" s="1" t="s">
        <v>15764</v>
      </c>
    </row>
    <row r="999" spans="1:10" x14ac:dyDescent="0.3">
      <c r="A999">
        <v>601</v>
      </c>
      <c r="B999">
        <v>1253</v>
      </c>
      <c r="C999" t="s">
        <v>3457</v>
      </c>
      <c r="D999">
        <v>2538.4699999999998</v>
      </c>
      <c r="E999" s="1" t="s">
        <v>13683</v>
      </c>
      <c r="F999" s="1" t="s">
        <v>15118</v>
      </c>
      <c r="G999" s="1" t="s">
        <v>13498</v>
      </c>
      <c r="H999" s="1" t="s">
        <v>15765</v>
      </c>
      <c r="I999" s="1" t="s">
        <v>13488</v>
      </c>
      <c r="J999" s="1" t="s">
        <v>15766</v>
      </c>
    </row>
    <row r="1000" spans="1:10" x14ac:dyDescent="0.3">
      <c r="A1000">
        <v>472</v>
      </c>
      <c r="B1000">
        <v>644</v>
      </c>
      <c r="C1000" t="s">
        <v>14457</v>
      </c>
      <c r="D1000">
        <v>5005.1400000000003</v>
      </c>
      <c r="E1000" s="1" t="s">
        <v>13484</v>
      </c>
      <c r="F1000" s="1" t="s">
        <v>15118</v>
      </c>
      <c r="G1000" s="1" t="s">
        <v>13498</v>
      </c>
      <c r="H1000" s="1" t="s">
        <v>15767</v>
      </c>
      <c r="I1000" s="1" t="s">
        <v>13488</v>
      </c>
      <c r="J1000" s="1" t="s">
        <v>15768</v>
      </c>
    </row>
    <row r="1001" spans="1:10" x14ac:dyDescent="0.3">
      <c r="A1001">
        <v>1860</v>
      </c>
      <c r="B1001">
        <v>1360</v>
      </c>
      <c r="C1001" t="s">
        <v>3564</v>
      </c>
      <c r="D1001">
        <v>5164.79</v>
      </c>
      <c r="E1001" s="1" t="s">
        <v>13484</v>
      </c>
      <c r="F1001" s="1" t="s">
        <v>15118</v>
      </c>
      <c r="G1001" s="1" t="s">
        <v>13505</v>
      </c>
      <c r="H1001" s="1" t="s">
        <v>15769</v>
      </c>
      <c r="I1001" s="1" t="s">
        <v>13488</v>
      </c>
      <c r="J1001" s="1" t="s">
        <v>15770</v>
      </c>
    </row>
    <row r="1002" spans="1:10" x14ac:dyDescent="0.3">
      <c r="A1002">
        <v>1513</v>
      </c>
      <c r="B1002">
        <v>1941</v>
      </c>
      <c r="C1002" t="s">
        <v>8827</v>
      </c>
      <c r="D1002">
        <v>2735.16</v>
      </c>
      <c r="E1002" s="1" t="s">
        <v>13675</v>
      </c>
      <c r="F1002" s="1" t="s">
        <v>15118</v>
      </c>
      <c r="G1002" s="1" t="s">
        <v>13486</v>
      </c>
      <c r="H1002" s="1" t="s">
        <v>15771</v>
      </c>
      <c r="I1002" s="1" t="s">
        <v>13488</v>
      </c>
      <c r="J1002" s="1" t="s">
        <v>15772</v>
      </c>
    </row>
    <row r="1003" spans="1:10" x14ac:dyDescent="0.3">
      <c r="A1003">
        <v>1355</v>
      </c>
      <c r="B1003">
        <v>789</v>
      </c>
      <c r="C1003" t="s">
        <v>14886</v>
      </c>
      <c r="D1003">
        <v>3564.23</v>
      </c>
      <c r="E1003" s="1" t="s">
        <v>13678</v>
      </c>
      <c r="F1003" s="1" t="s">
        <v>15118</v>
      </c>
      <c r="G1003" s="1" t="s">
        <v>13498</v>
      </c>
      <c r="H1003" s="1" t="s">
        <v>15773</v>
      </c>
      <c r="I1003" s="1" t="s">
        <v>13488</v>
      </c>
      <c r="J1003" s="1" t="s">
        <v>15774</v>
      </c>
    </row>
    <row r="1004" spans="1:10" x14ac:dyDescent="0.3">
      <c r="A1004">
        <v>220</v>
      </c>
      <c r="B1004">
        <v>1290</v>
      </c>
      <c r="C1004" t="s">
        <v>13601</v>
      </c>
      <c r="D1004">
        <v>2769.68</v>
      </c>
      <c r="E1004" s="1" t="s">
        <v>13683</v>
      </c>
      <c r="F1004" s="1" t="s">
        <v>15118</v>
      </c>
      <c r="G1004" s="1" t="s">
        <v>13486</v>
      </c>
      <c r="H1004" s="1" t="s">
        <v>15775</v>
      </c>
      <c r="I1004" s="1" t="s">
        <v>13488</v>
      </c>
      <c r="J1004" s="1" t="s">
        <v>15776</v>
      </c>
    </row>
    <row r="1005" spans="1:10" x14ac:dyDescent="0.3">
      <c r="A1005">
        <v>1572</v>
      </c>
      <c r="B1005">
        <v>1562</v>
      </c>
      <c r="C1005" t="s">
        <v>4290</v>
      </c>
      <c r="D1005">
        <v>4232.16</v>
      </c>
      <c r="E1005" s="1" t="s">
        <v>13675</v>
      </c>
      <c r="F1005" s="1" t="s">
        <v>15118</v>
      </c>
      <c r="G1005" s="1" t="s">
        <v>13498</v>
      </c>
      <c r="H1005" s="1" t="s">
        <v>15777</v>
      </c>
      <c r="I1005" s="1" t="s">
        <v>13488</v>
      </c>
      <c r="J1005" s="1" t="s">
        <v>15778</v>
      </c>
    </row>
    <row r="1006" spans="1:10" x14ac:dyDescent="0.3">
      <c r="A1006">
        <v>1260</v>
      </c>
      <c r="B1006">
        <v>314</v>
      </c>
      <c r="C1006" t="s">
        <v>14216</v>
      </c>
      <c r="D1006">
        <v>1610.26</v>
      </c>
      <c r="E1006" s="1" t="s">
        <v>13484</v>
      </c>
      <c r="F1006" s="1" t="s">
        <v>15118</v>
      </c>
      <c r="G1006" s="1" t="s">
        <v>13486</v>
      </c>
      <c r="H1006" s="1" t="s">
        <v>15779</v>
      </c>
      <c r="I1006" s="1" t="s">
        <v>13488</v>
      </c>
      <c r="J1006" s="1" t="s">
        <v>15780</v>
      </c>
    </row>
    <row r="1007" spans="1:10" x14ac:dyDescent="0.3">
      <c r="A1007">
        <v>717</v>
      </c>
      <c r="B1007">
        <v>1409</v>
      </c>
      <c r="C1007" t="s">
        <v>1240</v>
      </c>
      <c r="D1007">
        <v>7088.04</v>
      </c>
      <c r="E1007" s="1" t="s">
        <v>13678</v>
      </c>
      <c r="F1007" s="1" t="s">
        <v>15118</v>
      </c>
      <c r="G1007" s="1" t="s">
        <v>13498</v>
      </c>
      <c r="H1007" s="1" t="s">
        <v>15781</v>
      </c>
      <c r="I1007" s="1" t="s">
        <v>13488</v>
      </c>
      <c r="J1007" s="1" t="s">
        <v>15782</v>
      </c>
    </row>
    <row r="1008" spans="1:10" x14ac:dyDescent="0.3">
      <c r="A1008">
        <v>907</v>
      </c>
      <c r="B1008">
        <v>574</v>
      </c>
      <c r="C1008" t="s">
        <v>15453</v>
      </c>
      <c r="D1008">
        <v>223.4</v>
      </c>
      <c r="E1008" s="1" t="s">
        <v>13678</v>
      </c>
      <c r="F1008" s="1" t="s">
        <v>15118</v>
      </c>
      <c r="G1008" s="1" t="s">
        <v>13498</v>
      </c>
      <c r="H1008" s="1" t="s">
        <v>15783</v>
      </c>
      <c r="I1008" s="1" t="s">
        <v>13488</v>
      </c>
      <c r="J1008" s="1" t="s">
        <v>15784</v>
      </c>
    </row>
    <row r="1009" spans="1:10" x14ac:dyDescent="0.3">
      <c r="A1009">
        <v>1758</v>
      </c>
      <c r="B1009">
        <v>141</v>
      </c>
      <c r="C1009" t="s">
        <v>15785</v>
      </c>
      <c r="D1009">
        <v>6083.94</v>
      </c>
      <c r="E1009" s="1" t="s">
        <v>13484</v>
      </c>
      <c r="F1009" s="1" t="s">
        <v>15118</v>
      </c>
      <c r="G1009" s="1" t="s">
        <v>13486</v>
      </c>
      <c r="H1009" s="1" t="s">
        <v>15786</v>
      </c>
      <c r="I1009" s="1" t="s">
        <v>13488</v>
      </c>
      <c r="J1009" s="1" t="s">
        <v>15787</v>
      </c>
    </row>
    <row r="1010" spans="1:10" x14ac:dyDescent="0.3">
      <c r="A1010">
        <v>1645</v>
      </c>
      <c r="B1010">
        <v>1768</v>
      </c>
      <c r="C1010" t="s">
        <v>13638</v>
      </c>
      <c r="D1010">
        <v>4088.76</v>
      </c>
      <c r="E1010" s="1" t="s">
        <v>13675</v>
      </c>
      <c r="F1010" s="1" t="s">
        <v>15118</v>
      </c>
      <c r="G1010" s="1" t="s">
        <v>13486</v>
      </c>
      <c r="H1010" s="1" t="s">
        <v>15788</v>
      </c>
      <c r="I1010" s="1" t="s">
        <v>13488</v>
      </c>
      <c r="J1010" s="1" t="s">
        <v>15789</v>
      </c>
    </row>
    <row r="1011" spans="1:10" x14ac:dyDescent="0.3">
      <c r="A1011">
        <v>446</v>
      </c>
      <c r="B1011">
        <v>757</v>
      </c>
      <c r="C1011" t="s">
        <v>8492</v>
      </c>
      <c r="D1011">
        <v>5780.85</v>
      </c>
      <c r="E1011" s="1" t="s">
        <v>13484</v>
      </c>
      <c r="F1011" s="1" t="s">
        <v>15118</v>
      </c>
      <c r="G1011" s="1" t="s">
        <v>13498</v>
      </c>
      <c r="H1011" s="1" t="s">
        <v>15790</v>
      </c>
      <c r="I1011" s="1" t="s">
        <v>13488</v>
      </c>
      <c r="J1011" s="1" t="s">
        <v>15791</v>
      </c>
    </row>
    <row r="1012" spans="1:10" x14ac:dyDescent="0.3">
      <c r="A1012">
        <v>500</v>
      </c>
      <c r="B1012">
        <v>181</v>
      </c>
      <c r="C1012" t="s">
        <v>13988</v>
      </c>
      <c r="D1012">
        <v>3798.48</v>
      </c>
      <c r="E1012" s="1" t="s">
        <v>13678</v>
      </c>
      <c r="F1012" s="1" t="s">
        <v>15118</v>
      </c>
      <c r="G1012" s="1" t="s">
        <v>13486</v>
      </c>
      <c r="H1012" s="1" t="s">
        <v>15792</v>
      </c>
      <c r="I1012" s="1" t="s">
        <v>13488</v>
      </c>
      <c r="J1012" s="1" t="s">
        <v>15793</v>
      </c>
    </row>
    <row r="1013" spans="1:10" x14ac:dyDescent="0.3">
      <c r="A1013">
        <v>268</v>
      </c>
      <c r="B1013">
        <v>1584</v>
      </c>
      <c r="C1013" t="s">
        <v>678</v>
      </c>
      <c r="D1013">
        <v>9490.98</v>
      </c>
      <c r="E1013" s="1" t="s">
        <v>13683</v>
      </c>
      <c r="F1013" s="1" t="s">
        <v>15118</v>
      </c>
      <c r="G1013" s="1" t="s">
        <v>13505</v>
      </c>
      <c r="H1013" s="1" t="s">
        <v>15794</v>
      </c>
      <c r="I1013" s="1" t="s">
        <v>13488</v>
      </c>
      <c r="J1013" s="1" t="s">
        <v>15795</v>
      </c>
    </row>
    <row r="1014" spans="1:10" x14ac:dyDescent="0.3">
      <c r="A1014">
        <v>336</v>
      </c>
      <c r="B1014">
        <v>1106</v>
      </c>
      <c r="C1014" t="s">
        <v>14450</v>
      </c>
      <c r="D1014">
        <v>111.63</v>
      </c>
      <c r="E1014" s="1" t="s">
        <v>13675</v>
      </c>
      <c r="F1014" s="1" t="s">
        <v>15118</v>
      </c>
      <c r="G1014" s="1" t="s">
        <v>13486</v>
      </c>
      <c r="H1014" s="1" t="s">
        <v>15796</v>
      </c>
      <c r="I1014" s="1" t="s">
        <v>13488</v>
      </c>
      <c r="J1014" s="1" t="s">
        <v>15797</v>
      </c>
    </row>
    <row r="1015" spans="1:10" x14ac:dyDescent="0.3">
      <c r="A1015">
        <v>288</v>
      </c>
      <c r="B1015">
        <v>526</v>
      </c>
      <c r="C1015" t="s">
        <v>6380</v>
      </c>
      <c r="D1015">
        <v>8273</v>
      </c>
      <c r="E1015" s="1" t="s">
        <v>13675</v>
      </c>
      <c r="F1015" s="1" t="s">
        <v>15118</v>
      </c>
      <c r="G1015" s="1" t="s">
        <v>13486</v>
      </c>
      <c r="H1015" s="1" t="s">
        <v>15798</v>
      </c>
      <c r="I1015" s="1" t="s">
        <v>13488</v>
      </c>
      <c r="J1015" s="1" t="s">
        <v>15799</v>
      </c>
    </row>
    <row r="1016" spans="1:10" x14ac:dyDescent="0.3">
      <c r="A1016">
        <v>747</v>
      </c>
      <c r="B1016">
        <v>64</v>
      </c>
      <c r="C1016" t="s">
        <v>1959</v>
      </c>
      <c r="D1016">
        <v>4346.0200000000004</v>
      </c>
      <c r="E1016" s="1" t="s">
        <v>13675</v>
      </c>
      <c r="F1016" s="1" t="s">
        <v>15118</v>
      </c>
      <c r="G1016" s="1" t="s">
        <v>13486</v>
      </c>
      <c r="H1016" s="1" t="s">
        <v>15800</v>
      </c>
      <c r="I1016" s="1" t="s">
        <v>13488</v>
      </c>
      <c r="J1016" s="1" t="s">
        <v>15801</v>
      </c>
    </row>
    <row r="1017" spans="1:10" x14ac:dyDescent="0.3">
      <c r="A1017">
        <v>1028</v>
      </c>
      <c r="B1017">
        <v>515</v>
      </c>
      <c r="C1017" t="s">
        <v>7868</v>
      </c>
      <c r="D1017">
        <v>8216.66</v>
      </c>
      <c r="E1017" s="1" t="s">
        <v>13678</v>
      </c>
      <c r="F1017" s="1" t="s">
        <v>15118</v>
      </c>
      <c r="G1017" s="1" t="s">
        <v>13505</v>
      </c>
      <c r="H1017" s="1" t="s">
        <v>15802</v>
      </c>
      <c r="I1017" s="1" t="s">
        <v>13488</v>
      </c>
      <c r="J1017" s="1" t="s">
        <v>15803</v>
      </c>
    </row>
    <row r="1018" spans="1:10" x14ac:dyDescent="0.3">
      <c r="A1018">
        <v>1420</v>
      </c>
      <c r="B1018">
        <v>365</v>
      </c>
      <c r="C1018" t="s">
        <v>8021</v>
      </c>
      <c r="D1018">
        <v>946.78</v>
      </c>
      <c r="E1018" s="1" t="s">
        <v>13484</v>
      </c>
      <c r="F1018" s="1" t="s">
        <v>15118</v>
      </c>
      <c r="G1018" s="1" t="s">
        <v>13505</v>
      </c>
      <c r="H1018" s="1" t="s">
        <v>15804</v>
      </c>
      <c r="I1018" s="1" t="s">
        <v>13488</v>
      </c>
      <c r="J1018" s="1" t="s">
        <v>15805</v>
      </c>
    </row>
    <row r="1019" spans="1:10" x14ac:dyDescent="0.3">
      <c r="A1019">
        <v>1093</v>
      </c>
      <c r="B1019">
        <v>1189</v>
      </c>
      <c r="C1019" t="s">
        <v>14758</v>
      </c>
      <c r="D1019">
        <v>728.64</v>
      </c>
      <c r="E1019" s="1" t="s">
        <v>13675</v>
      </c>
      <c r="F1019" s="1" t="s">
        <v>15118</v>
      </c>
      <c r="G1019" s="1" t="s">
        <v>13505</v>
      </c>
      <c r="H1019" s="1" t="s">
        <v>15806</v>
      </c>
      <c r="I1019" s="1" t="s">
        <v>13488</v>
      </c>
      <c r="J1019" s="1" t="s">
        <v>15807</v>
      </c>
    </row>
    <row r="1020" spans="1:10" x14ac:dyDescent="0.3">
      <c r="A1020">
        <v>424</v>
      </c>
      <c r="B1020">
        <v>605</v>
      </c>
      <c r="C1020" t="s">
        <v>15808</v>
      </c>
      <c r="D1020">
        <v>9782.68</v>
      </c>
      <c r="E1020" s="1" t="s">
        <v>13678</v>
      </c>
      <c r="F1020" s="1" t="s">
        <v>15118</v>
      </c>
      <c r="G1020" s="1" t="s">
        <v>13505</v>
      </c>
      <c r="H1020" s="1" t="s">
        <v>15809</v>
      </c>
      <c r="I1020" s="1" t="s">
        <v>13488</v>
      </c>
      <c r="J1020" s="1" t="s">
        <v>15810</v>
      </c>
    </row>
    <row r="1021" spans="1:10" x14ac:dyDescent="0.3">
      <c r="A1021">
        <v>437</v>
      </c>
      <c r="B1021">
        <v>1406</v>
      </c>
      <c r="C1021" t="s">
        <v>1513</v>
      </c>
      <c r="D1021">
        <v>5640.32</v>
      </c>
      <c r="E1021" s="1" t="s">
        <v>13484</v>
      </c>
      <c r="F1021" s="1" t="s">
        <v>15118</v>
      </c>
      <c r="G1021" s="1" t="s">
        <v>13505</v>
      </c>
      <c r="H1021" s="1" t="s">
        <v>15811</v>
      </c>
      <c r="I1021" s="1" t="s">
        <v>13488</v>
      </c>
      <c r="J1021" s="1" t="s">
        <v>15812</v>
      </c>
    </row>
    <row r="1022" spans="1:10" x14ac:dyDescent="0.3">
      <c r="A1022">
        <v>1715</v>
      </c>
      <c r="B1022">
        <v>548</v>
      </c>
      <c r="C1022" t="s">
        <v>7313</v>
      </c>
      <c r="D1022">
        <v>2815.25</v>
      </c>
      <c r="E1022" s="1" t="s">
        <v>13484</v>
      </c>
      <c r="F1022" s="1" t="s">
        <v>15118</v>
      </c>
      <c r="G1022" s="1" t="s">
        <v>13486</v>
      </c>
      <c r="H1022" s="1" t="s">
        <v>15813</v>
      </c>
      <c r="I1022" s="1" t="s">
        <v>13488</v>
      </c>
      <c r="J1022" s="1" t="s">
        <v>15814</v>
      </c>
    </row>
    <row r="1023" spans="1:10" x14ac:dyDescent="0.3">
      <c r="A1023">
        <v>720</v>
      </c>
      <c r="B1023">
        <v>412</v>
      </c>
      <c r="C1023" t="s">
        <v>15664</v>
      </c>
      <c r="D1023">
        <v>7818.24</v>
      </c>
      <c r="E1023" s="1" t="s">
        <v>13683</v>
      </c>
      <c r="F1023" s="1" t="s">
        <v>15118</v>
      </c>
      <c r="G1023" s="1" t="s">
        <v>13505</v>
      </c>
      <c r="H1023" s="1" t="s">
        <v>14592</v>
      </c>
      <c r="I1023" s="1" t="s">
        <v>13488</v>
      </c>
      <c r="J1023" s="1" t="s">
        <v>15815</v>
      </c>
    </row>
    <row r="1024" spans="1:10" x14ac:dyDescent="0.3">
      <c r="A1024">
        <v>1728</v>
      </c>
      <c r="B1024">
        <v>127</v>
      </c>
      <c r="C1024" t="s">
        <v>6783</v>
      </c>
      <c r="D1024">
        <v>7204.56</v>
      </c>
      <c r="E1024" s="1" t="s">
        <v>13675</v>
      </c>
      <c r="F1024" s="1" t="s">
        <v>15118</v>
      </c>
      <c r="G1024" s="1" t="s">
        <v>13498</v>
      </c>
      <c r="H1024" s="1" t="s">
        <v>15454</v>
      </c>
      <c r="I1024" s="1" t="s">
        <v>13488</v>
      </c>
      <c r="J1024" s="1" t="s">
        <v>15816</v>
      </c>
    </row>
    <row r="1025" spans="1:10" x14ac:dyDescent="0.3">
      <c r="A1025">
        <v>491</v>
      </c>
      <c r="B1025">
        <v>646</v>
      </c>
      <c r="C1025" t="s">
        <v>6878</v>
      </c>
      <c r="D1025">
        <v>1050.2</v>
      </c>
      <c r="E1025" s="1" t="s">
        <v>13675</v>
      </c>
      <c r="F1025" s="1" t="s">
        <v>15118</v>
      </c>
      <c r="G1025" s="1" t="s">
        <v>13498</v>
      </c>
      <c r="H1025" s="1" t="s">
        <v>15817</v>
      </c>
      <c r="I1025" s="1" t="s">
        <v>13488</v>
      </c>
      <c r="J1025" s="1" t="s">
        <v>15818</v>
      </c>
    </row>
    <row r="1026" spans="1:10" x14ac:dyDescent="0.3">
      <c r="A1026">
        <v>527</v>
      </c>
      <c r="B1026">
        <v>1115</v>
      </c>
      <c r="C1026" t="s">
        <v>15664</v>
      </c>
      <c r="D1026">
        <v>5155.1899999999996</v>
      </c>
      <c r="E1026" s="1" t="s">
        <v>13675</v>
      </c>
      <c r="F1026" s="1" t="s">
        <v>15118</v>
      </c>
      <c r="G1026" s="1" t="s">
        <v>13498</v>
      </c>
      <c r="H1026" s="1" t="s">
        <v>15819</v>
      </c>
      <c r="I1026" s="1" t="s">
        <v>13488</v>
      </c>
      <c r="J1026" s="1" t="s">
        <v>15820</v>
      </c>
    </row>
    <row r="1027" spans="1:10" x14ac:dyDescent="0.3">
      <c r="A1027">
        <v>603</v>
      </c>
      <c r="B1027">
        <v>1501</v>
      </c>
      <c r="C1027" t="s">
        <v>15178</v>
      </c>
      <c r="D1027">
        <v>5760.65</v>
      </c>
      <c r="E1027" s="1" t="s">
        <v>13484</v>
      </c>
      <c r="F1027" s="1" t="s">
        <v>15118</v>
      </c>
      <c r="G1027" s="1" t="s">
        <v>13498</v>
      </c>
      <c r="H1027" s="1" t="s">
        <v>15821</v>
      </c>
      <c r="I1027" s="1" t="s">
        <v>13488</v>
      </c>
      <c r="J1027" s="1" t="s">
        <v>15822</v>
      </c>
    </row>
    <row r="1028" spans="1:10" x14ac:dyDescent="0.3">
      <c r="A1028">
        <v>692</v>
      </c>
      <c r="B1028">
        <v>1933</v>
      </c>
      <c r="C1028" t="s">
        <v>6898</v>
      </c>
      <c r="D1028">
        <v>179.15</v>
      </c>
      <c r="E1028" s="1" t="s">
        <v>13484</v>
      </c>
      <c r="F1028" s="1" t="s">
        <v>15118</v>
      </c>
      <c r="G1028" s="1" t="s">
        <v>13505</v>
      </c>
      <c r="H1028" s="1" t="s">
        <v>15823</v>
      </c>
      <c r="I1028" s="1" t="s">
        <v>13488</v>
      </c>
      <c r="J1028" s="1" t="s">
        <v>15824</v>
      </c>
    </row>
    <row r="1029" spans="1:10" x14ac:dyDescent="0.3">
      <c r="A1029">
        <v>646</v>
      </c>
      <c r="B1029">
        <v>531</v>
      </c>
      <c r="C1029" t="s">
        <v>209</v>
      </c>
      <c r="D1029">
        <v>3477.67</v>
      </c>
      <c r="E1029" s="1" t="s">
        <v>13683</v>
      </c>
      <c r="F1029" s="1" t="s">
        <v>15118</v>
      </c>
      <c r="G1029" s="1" t="s">
        <v>13486</v>
      </c>
      <c r="H1029" s="1" t="s">
        <v>15825</v>
      </c>
      <c r="I1029" s="1" t="s">
        <v>13488</v>
      </c>
      <c r="J1029" s="1" t="s">
        <v>15826</v>
      </c>
    </row>
    <row r="1030" spans="1:10" x14ac:dyDescent="0.3">
      <c r="A1030">
        <v>988</v>
      </c>
      <c r="B1030">
        <v>1326</v>
      </c>
      <c r="C1030" t="s">
        <v>7643</v>
      </c>
      <c r="D1030">
        <v>3186.29</v>
      </c>
      <c r="E1030" s="1" t="s">
        <v>13678</v>
      </c>
      <c r="F1030" s="1" t="s">
        <v>15118</v>
      </c>
      <c r="G1030" s="1" t="s">
        <v>13486</v>
      </c>
      <c r="H1030" s="1" t="s">
        <v>15827</v>
      </c>
      <c r="I1030" s="1" t="s">
        <v>13488</v>
      </c>
      <c r="J1030" s="1" t="s">
        <v>15828</v>
      </c>
    </row>
    <row r="1031" spans="1:10" x14ac:dyDescent="0.3">
      <c r="A1031">
        <v>1507</v>
      </c>
      <c r="B1031">
        <v>370</v>
      </c>
      <c r="C1031" t="s">
        <v>15829</v>
      </c>
      <c r="D1031">
        <v>9401.85</v>
      </c>
      <c r="E1031" s="1" t="s">
        <v>13678</v>
      </c>
      <c r="F1031" s="1" t="s">
        <v>15118</v>
      </c>
      <c r="G1031" s="1" t="s">
        <v>13505</v>
      </c>
      <c r="H1031" s="1" t="s">
        <v>15830</v>
      </c>
      <c r="I1031" s="1" t="s">
        <v>13488</v>
      </c>
      <c r="J1031" s="1" t="s">
        <v>15831</v>
      </c>
    </row>
    <row r="1032" spans="1:10" x14ac:dyDescent="0.3">
      <c r="A1032">
        <v>615</v>
      </c>
      <c r="B1032">
        <v>602</v>
      </c>
      <c r="C1032" t="s">
        <v>4366</v>
      </c>
      <c r="D1032">
        <v>9726.06</v>
      </c>
      <c r="E1032" s="1" t="s">
        <v>13683</v>
      </c>
      <c r="F1032" s="1" t="s">
        <v>15118</v>
      </c>
      <c r="G1032" s="1" t="s">
        <v>13486</v>
      </c>
      <c r="H1032" s="1" t="s">
        <v>15832</v>
      </c>
      <c r="I1032" s="1" t="s">
        <v>13488</v>
      </c>
      <c r="J1032" s="1" t="s">
        <v>15833</v>
      </c>
    </row>
    <row r="1033" spans="1:10" x14ac:dyDescent="0.3">
      <c r="A1033">
        <v>1538</v>
      </c>
      <c r="B1033">
        <v>1127</v>
      </c>
      <c r="C1033" t="s">
        <v>15834</v>
      </c>
      <c r="D1033">
        <v>3907.86</v>
      </c>
      <c r="E1033" s="1" t="s">
        <v>13683</v>
      </c>
      <c r="F1033" s="1" t="s">
        <v>15118</v>
      </c>
      <c r="G1033" s="1" t="s">
        <v>13498</v>
      </c>
      <c r="H1033" s="1" t="s">
        <v>15835</v>
      </c>
      <c r="I1033" s="1" t="s">
        <v>13488</v>
      </c>
      <c r="J1033" s="1" t="s">
        <v>15836</v>
      </c>
    </row>
    <row r="1034" spans="1:10" x14ac:dyDescent="0.3">
      <c r="A1034">
        <v>1971</v>
      </c>
      <c r="B1034">
        <v>1696</v>
      </c>
      <c r="C1034" t="s">
        <v>13701</v>
      </c>
      <c r="D1034">
        <v>9165.2900000000009</v>
      </c>
      <c r="E1034" s="1" t="s">
        <v>13683</v>
      </c>
      <c r="F1034" s="1" t="s">
        <v>15118</v>
      </c>
      <c r="G1034" s="1" t="s">
        <v>13486</v>
      </c>
      <c r="H1034" s="1" t="s">
        <v>15837</v>
      </c>
      <c r="I1034" s="1" t="s">
        <v>13488</v>
      </c>
      <c r="J1034" s="1" t="s">
        <v>15838</v>
      </c>
    </row>
    <row r="1035" spans="1:10" x14ac:dyDescent="0.3">
      <c r="A1035">
        <v>1113</v>
      </c>
      <c r="B1035">
        <v>310</v>
      </c>
      <c r="C1035" t="s">
        <v>15839</v>
      </c>
      <c r="D1035">
        <v>8663.7199999999993</v>
      </c>
      <c r="E1035" s="1" t="s">
        <v>13484</v>
      </c>
      <c r="F1035" s="1" t="s">
        <v>15118</v>
      </c>
      <c r="G1035" s="1" t="s">
        <v>13486</v>
      </c>
      <c r="H1035" s="1" t="s">
        <v>15840</v>
      </c>
      <c r="I1035" s="1" t="s">
        <v>13488</v>
      </c>
      <c r="J1035" s="1" t="s">
        <v>15841</v>
      </c>
    </row>
    <row r="1036" spans="1:10" x14ac:dyDescent="0.3">
      <c r="A1036">
        <v>902</v>
      </c>
      <c r="B1036">
        <v>1184</v>
      </c>
      <c r="C1036" t="s">
        <v>14207</v>
      </c>
      <c r="D1036">
        <v>9157.65</v>
      </c>
      <c r="E1036" s="1" t="s">
        <v>13683</v>
      </c>
      <c r="F1036" s="1" t="s">
        <v>15118</v>
      </c>
      <c r="G1036" s="1" t="s">
        <v>13486</v>
      </c>
      <c r="H1036" s="1" t="s">
        <v>15842</v>
      </c>
      <c r="I1036" s="1" t="s">
        <v>13488</v>
      </c>
      <c r="J1036" s="1" t="s">
        <v>15843</v>
      </c>
    </row>
    <row r="1037" spans="1:10" x14ac:dyDescent="0.3">
      <c r="A1037">
        <v>1634</v>
      </c>
      <c r="B1037">
        <v>351</v>
      </c>
      <c r="C1037" t="s">
        <v>15844</v>
      </c>
      <c r="D1037">
        <v>1636.23</v>
      </c>
      <c r="E1037" s="1" t="s">
        <v>13678</v>
      </c>
      <c r="F1037" s="1" t="s">
        <v>15118</v>
      </c>
      <c r="G1037" s="1" t="s">
        <v>13486</v>
      </c>
      <c r="H1037" s="1" t="s">
        <v>15845</v>
      </c>
      <c r="I1037" s="1" t="s">
        <v>13488</v>
      </c>
      <c r="J1037" s="1" t="s">
        <v>15846</v>
      </c>
    </row>
    <row r="1038" spans="1:10" x14ac:dyDescent="0.3">
      <c r="A1038">
        <v>418</v>
      </c>
      <c r="B1038">
        <v>1365</v>
      </c>
      <c r="C1038" t="s">
        <v>5400</v>
      </c>
      <c r="D1038">
        <v>927.2</v>
      </c>
      <c r="E1038" s="1" t="s">
        <v>13484</v>
      </c>
      <c r="F1038" s="1" t="s">
        <v>15118</v>
      </c>
      <c r="G1038" s="1" t="s">
        <v>13505</v>
      </c>
      <c r="H1038" s="1" t="s">
        <v>15847</v>
      </c>
      <c r="I1038" s="1" t="s">
        <v>13488</v>
      </c>
      <c r="J1038" s="1" t="s">
        <v>15848</v>
      </c>
    </row>
    <row r="1039" spans="1:10" x14ac:dyDescent="0.3">
      <c r="A1039">
        <v>660</v>
      </c>
      <c r="B1039">
        <v>1246</v>
      </c>
      <c r="C1039" t="s">
        <v>6583</v>
      </c>
      <c r="D1039">
        <v>2455.5100000000002</v>
      </c>
      <c r="E1039" s="1" t="s">
        <v>13484</v>
      </c>
      <c r="F1039" s="1" t="s">
        <v>15118</v>
      </c>
      <c r="G1039" s="1" t="s">
        <v>13498</v>
      </c>
      <c r="H1039" s="1" t="s">
        <v>15849</v>
      </c>
      <c r="I1039" s="1" t="s">
        <v>13488</v>
      </c>
      <c r="J1039" s="1" t="s">
        <v>15850</v>
      </c>
    </row>
    <row r="1040" spans="1:10" x14ac:dyDescent="0.3">
      <c r="A1040">
        <v>1609</v>
      </c>
      <c r="B1040">
        <v>618</v>
      </c>
      <c r="C1040" t="s">
        <v>13816</v>
      </c>
      <c r="D1040">
        <v>8902.91</v>
      </c>
      <c r="E1040" s="1" t="s">
        <v>13678</v>
      </c>
      <c r="F1040" s="1" t="s">
        <v>15118</v>
      </c>
      <c r="G1040" s="1" t="s">
        <v>13486</v>
      </c>
      <c r="H1040" s="1" t="s">
        <v>15851</v>
      </c>
      <c r="I1040" s="1" t="s">
        <v>13488</v>
      </c>
      <c r="J1040" s="1" t="s">
        <v>15852</v>
      </c>
    </row>
    <row r="1041" spans="1:10" x14ac:dyDescent="0.3">
      <c r="A1041">
        <v>745</v>
      </c>
      <c r="B1041">
        <v>807</v>
      </c>
      <c r="C1041" t="s">
        <v>7185</v>
      </c>
      <c r="D1041">
        <v>5301.71</v>
      </c>
      <c r="E1041" s="1" t="s">
        <v>13678</v>
      </c>
      <c r="F1041" s="1" t="s">
        <v>15118</v>
      </c>
      <c r="G1041" s="1" t="s">
        <v>13505</v>
      </c>
      <c r="H1041" s="1" t="s">
        <v>15853</v>
      </c>
      <c r="I1041" s="1" t="s">
        <v>13488</v>
      </c>
      <c r="J1041" s="1" t="s">
        <v>15854</v>
      </c>
    </row>
    <row r="1042" spans="1:10" x14ac:dyDescent="0.3">
      <c r="A1042">
        <v>634</v>
      </c>
      <c r="B1042">
        <v>324</v>
      </c>
      <c r="C1042" t="s">
        <v>13749</v>
      </c>
      <c r="D1042">
        <v>9579.33</v>
      </c>
      <c r="E1042" s="1" t="s">
        <v>13675</v>
      </c>
      <c r="F1042" s="1" t="s">
        <v>15118</v>
      </c>
      <c r="G1042" s="1" t="s">
        <v>13486</v>
      </c>
      <c r="H1042" s="1" t="s">
        <v>15855</v>
      </c>
      <c r="I1042" s="1" t="s">
        <v>13488</v>
      </c>
      <c r="J1042" s="1" t="s">
        <v>15856</v>
      </c>
    </row>
    <row r="1043" spans="1:10" x14ac:dyDescent="0.3">
      <c r="A1043">
        <v>202</v>
      </c>
      <c r="B1043">
        <v>1145</v>
      </c>
      <c r="C1043" t="s">
        <v>6323</v>
      </c>
      <c r="D1043">
        <v>8254.85</v>
      </c>
      <c r="E1043" s="1" t="s">
        <v>13678</v>
      </c>
      <c r="F1043" s="1" t="s">
        <v>15118</v>
      </c>
      <c r="G1043" s="1" t="s">
        <v>13498</v>
      </c>
      <c r="H1043" s="1" t="s">
        <v>15857</v>
      </c>
      <c r="I1043" s="1" t="s">
        <v>13488</v>
      </c>
      <c r="J1043" s="1" t="s">
        <v>15858</v>
      </c>
    </row>
    <row r="1044" spans="1:10" x14ac:dyDescent="0.3">
      <c r="A1044">
        <v>959</v>
      </c>
      <c r="B1044">
        <v>1724</v>
      </c>
      <c r="C1044" t="s">
        <v>15178</v>
      </c>
      <c r="D1044">
        <v>184.49</v>
      </c>
      <c r="E1044" s="1" t="s">
        <v>13484</v>
      </c>
      <c r="F1044" s="1" t="s">
        <v>15118</v>
      </c>
      <c r="G1044" s="1" t="s">
        <v>13498</v>
      </c>
      <c r="H1044" s="1" t="s">
        <v>15859</v>
      </c>
      <c r="I1044" s="1" t="s">
        <v>13488</v>
      </c>
      <c r="J1044" s="1" t="s">
        <v>15860</v>
      </c>
    </row>
    <row r="1045" spans="1:10" x14ac:dyDescent="0.3">
      <c r="A1045">
        <v>1869</v>
      </c>
      <c r="B1045">
        <v>1159</v>
      </c>
      <c r="C1045" t="s">
        <v>7104</v>
      </c>
      <c r="D1045">
        <v>9399.68</v>
      </c>
      <c r="E1045" s="1" t="s">
        <v>13678</v>
      </c>
      <c r="F1045" s="1" t="s">
        <v>15118</v>
      </c>
      <c r="G1045" s="1" t="s">
        <v>13498</v>
      </c>
      <c r="H1045" s="1" t="s">
        <v>15861</v>
      </c>
      <c r="I1045" s="1" t="s">
        <v>13488</v>
      </c>
      <c r="J1045" s="1" t="s">
        <v>15862</v>
      </c>
    </row>
    <row r="1046" spans="1:10" x14ac:dyDescent="0.3">
      <c r="A1046">
        <v>512</v>
      </c>
      <c r="B1046">
        <v>647</v>
      </c>
      <c r="C1046" t="s">
        <v>15310</v>
      </c>
      <c r="D1046">
        <v>3807.09</v>
      </c>
      <c r="E1046" s="1" t="s">
        <v>13484</v>
      </c>
      <c r="F1046" s="1" t="s">
        <v>15118</v>
      </c>
      <c r="G1046" s="1" t="s">
        <v>13498</v>
      </c>
      <c r="H1046" s="1" t="s">
        <v>15863</v>
      </c>
      <c r="I1046" s="1" t="s">
        <v>13488</v>
      </c>
      <c r="J1046" s="1" t="s">
        <v>15864</v>
      </c>
    </row>
    <row r="1047" spans="1:10" x14ac:dyDescent="0.3">
      <c r="A1047">
        <v>1790</v>
      </c>
      <c r="B1047">
        <v>1460</v>
      </c>
      <c r="C1047" t="s">
        <v>13644</v>
      </c>
      <c r="D1047">
        <v>7756.54</v>
      </c>
      <c r="E1047" s="1" t="s">
        <v>13484</v>
      </c>
      <c r="F1047" s="1" t="s">
        <v>15118</v>
      </c>
      <c r="G1047" s="1" t="s">
        <v>13505</v>
      </c>
      <c r="H1047" s="1" t="s">
        <v>15865</v>
      </c>
      <c r="I1047" s="1" t="s">
        <v>13488</v>
      </c>
      <c r="J1047" s="1" t="s">
        <v>15866</v>
      </c>
    </row>
    <row r="1048" spans="1:10" x14ac:dyDescent="0.3">
      <c r="A1048">
        <v>200</v>
      </c>
      <c r="B1048">
        <v>1541</v>
      </c>
      <c r="C1048" t="s">
        <v>14978</v>
      </c>
      <c r="D1048">
        <v>1472.48</v>
      </c>
      <c r="E1048" s="1" t="s">
        <v>13678</v>
      </c>
      <c r="F1048" s="1" t="s">
        <v>15118</v>
      </c>
      <c r="G1048" s="1" t="s">
        <v>13498</v>
      </c>
      <c r="H1048" s="1" t="s">
        <v>15867</v>
      </c>
      <c r="I1048" s="1" t="s">
        <v>13488</v>
      </c>
      <c r="J1048" s="1" t="s">
        <v>15868</v>
      </c>
    </row>
    <row r="1049" spans="1:10" x14ac:dyDescent="0.3">
      <c r="A1049">
        <v>1749</v>
      </c>
      <c r="B1049">
        <v>1643</v>
      </c>
      <c r="C1049" t="s">
        <v>15869</v>
      </c>
      <c r="D1049">
        <v>783.66</v>
      </c>
      <c r="E1049" s="1" t="s">
        <v>13678</v>
      </c>
      <c r="F1049" s="1" t="s">
        <v>15118</v>
      </c>
      <c r="G1049" s="1" t="s">
        <v>13505</v>
      </c>
      <c r="H1049" s="1" t="s">
        <v>15870</v>
      </c>
      <c r="I1049" s="1" t="s">
        <v>13488</v>
      </c>
      <c r="J1049" s="1" t="s">
        <v>15871</v>
      </c>
    </row>
    <row r="1050" spans="1:10" x14ac:dyDescent="0.3">
      <c r="A1050">
        <v>569</v>
      </c>
      <c r="B1050">
        <v>1806</v>
      </c>
      <c r="C1050" t="s">
        <v>4136</v>
      </c>
      <c r="D1050">
        <v>5654.71</v>
      </c>
      <c r="E1050" s="1" t="s">
        <v>13683</v>
      </c>
      <c r="F1050" s="1" t="s">
        <v>15118</v>
      </c>
      <c r="G1050" s="1" t="s">
        <v>13505</v>
      </c>
      <c r="H1050" s="1" t="s">
        <v>15872</v>
      </c>
      <c r="I1050" s="1" t="s">
        <v>13488</v>
      </c>
      <c r="J1050" s="1" t="s">
        <v>15873</v>
      </c>
    </row>
    <row r="1051" spans="1:10" x14ac:dyDescent="0.3">
      <c r="A1051">
        <v>241</v>
      </c>
      <c r="B1051">
        <v>1735</v>
      </c>
      <c r="C1051" t="s">
        <v>4767</v>
      </c>
      <c r="D1051">
        <v>440.04</v>
      </c>
      <c r="E1051" s="1" t="s">
        <v>13484</v>
      </c>
      <c r="F1051" s="1" t="s">
        <v>15118</v>
      </c>
      <c r="G1051" s="1" t="s">
        <v>13486</v>
      </c>
      <c r="H1051" s="1" t="s">
        <v>15874</v>
      </c>
      <c r="I1051" s="1" t="s">
        <v>13488</v>
      </c>
      <c r="J1051" s="1" t="s">
        <v>15875</v>
      </c>
    </row>
    <row r="1052" spans="1:10" x14ac:dyDescent="0.3">
      <c r="A1052">
        <v>1130</v>
      </c>
      <c r="B1052">
        <v>199</v>
      </c>
      <c r="C1052" t="s">
        <v>14519</v>
      </c>
      <c r="D1052">
        <v>5431.88</v>
      </c>
      <c r="E1052" s="1" t="s">
        <v>13678</v>
      </c>
      <c r="F1052" s="1" t="s">
        <v>15118</v>
      </c>
      <c r="G1052" s="1" t="s">
        <v>13505</v>
      </c>
      <c r="H1052" s="1" t="s">
        <v>15876</v>
      </c>
      <c r="I1052" s="1" t="s">
        <v>13488</v>
      </c>
      <c r="J1052" s="1" t="s">
        <v>15877</v>
      </c>
    </row>
    <row r="1053" spans="1:10" x14ac:dyDescent="0.3">
      <c r="A1053">
        <v>1600</v>
      </c>
      <c r="B1053">
        <v>1315</v>
      </c>
      <c r="C1053" t="s">
        <v>13539</v>
      </c>
      <c r="D1053">
        <v>9167.7999999999993</v>
      </c>
      <c r="E1053" s="1" t="s">
        <v>13484</v>
      </c>
      <c r="F1053" s="1" t="s">
        <v>15118</v>
      </c>
      <c r="G1053" s="1" t="s">
        <v>13505</v>
      </c>
      <c r="H1053" s="1" t="s">
        <v>15878</v>
      </c>
      <c r="I1053" s="1" t="s">
        <v>13488</v>
      </c>
      <c r="J1053" s="1" t="s">
        <v>15879</v>
      </c>
    </row>
    <row r="1054" spans="1:10" x14ac:dyDescent="0.3">
      <c r="A1054">
        <v>1574</v>
      </c>
      <c r="B1054">
        <v>547</v>
      </c>
      <c r="C1054" t="s">
        <v>4574</v>
      </c>
      <c r="D1054">
        <v>8951.64</v>
      </c>
      <c r="E1054" s="1" t="s">
        <v>13683</v>
      </c>
      <c r="F1054" s="1" t="s">
        <v>15118</v>
      </c>
      <c r="G1054" s="1" t="s">
        <v>13490</v>
      </c>
      <c r="H1054" s="1" t="s">
        <v>15880</v>
      </c>
      <c r="I1054" s="1" t="s">
        <v>13488</v>
      </c>
      <c r="J1054" s="1" t="s">
        <v>15881</v>
      </c>
    </row>
    <row r="1055" spans="1:10" x14ac:dyDescent="0.3">
      <c r="A1055">
        <v>1259</v>
      </c>
      <c r="B1055">
        <v>994</v>
      </c>
      <c r="C1055" t="s">
        <v>1964</v>
      </c>
      <c r="D1055">
        <v>3176.5</v>
      </c>
      <c r="E1055" s="1" t="s">
        <v>13484</v>
      </c>
      <c r="F1055" s="1" t="s">
        <v>15118</v>
      </c>
      <c r="G1055" s="1" t="s">
        <v>13490</v>
      </c>
      <c r="H1055" s="1" t="s">
        <v>15882</v>
      </c>
      <c r="I1055" s="1" t="s">
        <v>13488</v>
      </c>
      <c r="J1055" s="1" t="s">
        <v>15883</v>
      </c>
    </row>
    <row r="1056" spans="1:10" x14ac:dyDescent="0.3">
      <c r="A1056">
        <v>186</v>
      </c>
      <c r="B1056">
        <v>1782</v>
      </c>
      <c r="C1056" t="s">
        <v>14499</v>
      </c>
      <c r="D1056">
        <v>1166.08</v>
      </c>
      <c r="E1056" s="1" t="s">
        <v>13678</v>
      </c>
      <c r="F1056" s="1" t="s">
        <v>15118</v>
      </c>
      <c r="G1056" s="1" t="s">
        <v>13490</v>
      </c>
      <c r="H1056" s="1" t="s">
        <v>15884</v>
      </c>
      <c r="I1056" s="1" t="s">
        <v>13488</v>
      </c>
      <c r="J1056" s="1" t="s">
        <v>15885</v>
      </c>
    </row>
    <row r="1057" spans="1:10" x14ac:dyDescent="0.3">
      <c r="A1057">
        <v>532</v>
      </c>
      <c r="B1057">
        <v>1376</v>
      </c>
      <c r="C1057" t="s">
        <v>8887</v>
      </c>
      <c r="D1057">
        <v>1257.82</v>
      </c>
      <c r="E1057" s="1" t="s">
        <v>13683</v>
      </c>
      <c r="F1057" s="1" t="s">
        <v>15118</v>
      </c>
      <c r="G1057" s="1" t="s">
        <v>13490</v>
      </c>
      <c r="H1057" s="1" t="s">
        <v>15886</v>
      </c>
      <c r="I1057" s="1" t="s">
        <v>13488</v>
      </c>
      <c r="J1057" s="1" t="s">
        <v>15887</v>
      </c>
    </row>
    <row r="1058" spans="1:10" x14ac:dyDescent="0.3">
      <c r="A1058">
        <v>1069</v>
      </c>
      <c r="B1058">
        <v>1551</v>
      </c>
      <c r="C1058" t="s">
        <v>15155</v>
      </c>
      <c r="D1058">
        <v>922.51</v>
      </c>
      <c r="E1058" s="1" t="s">
        <v>13675</v>
      </c>
      <c r="F1058" s="1" t="s">
        <v>15118</v>
      </c>
      <c r="G1058" s="1" t="s">
        <v>13490</v>
      </c>
      <c r="H1058" s="1" t="s">
        <v>15888</v>
      </c>
      <c r="I1058" s="1" t="s">
        <v>13488</v>
      </c>
      <c r="J1058" s="1" t="s">
        <v>15889</v>
      </c>
    </row>
    <row r="1059" spans="1:10" x14ac:dyDescent="0.3">
      <c r="A1059">
        <v>1753</v>
      </c>
      <c r="B1059">
        <v>871</v>
      </c>
      <c r="C1059" t="s">
        <v>15151</v>
      </c>
      <c r="D1059">
        <v>3340.27</v>
      </c>
      <c r="E1059" s="1" t="s">
        <v>13484</v>
      </c>
      <c r="F1059" s="1" t="s">
        <v>15118</v>
      </c>
      <c r="G1059" s="1" t="s">
        <v>13490</v>
      </c>
      <c r="H1059" s="1" t="s">
        <v>15890</v>
      </c>
      <c r="I1059" s="1" t="s">
        <v>13488</v>
      </c>
      <c r="J1059" s="1" t="s">
        <v>15891</v>
      </c>
    </row>
    <row r="1060" spans="1:10" x14ac:dyDescent="0.3">
      <c r="A1060">
        <v>828</v>
      </c>
      <c r="B1060">
        <v>1526</v>
      </c>
      <c r="C1060" t="s">
        <v>14621</v>
      </c>
      <c r="D1060">
        <v>7484.4</v>
      </c>
      <c r="E1060" s="1" t="s">
        <v>13484</v>
      </c>
      <c r="F1060" s="1" t="s">
        <v>15118</v>
      </c>
      <c r="G1060" s="1" t="s">
        <v>13490</v>
      </c>
      <c r="H1060" s="1" t="s">
        <v>15892</v>
      </c>
      <c r="I1060" s="1" t="s">
        <v>13488</v>
      </c>
      <c r="J1060" s="1" t="s">
        <v>15893</v>
      </c>
    </row>
    <row r="1061" spans="1:10" x14ac:dyDescent="0.3">
      <c r="A1061">
        <v>109</v>
      </c>
      <c r="B1061">
        <v>1361</v>
      </c>
      <c r="C1061" t="s">
        <v>5227</v>
      </c>
      <c r="D1061">
        <v>9178.69</v>
      </c>
      <c r="E1061" s="1" t="s">
        <v>13678</v>
      </c>
      <c r="F1061" s="1" t="s">
        <v>15118</v>
      </c>
      <c r="G1061" s="1" t="s">
        <v>13490</v>
      </c>
      <c r="H1061" s="1" t="s">
        <v>15894</v>
      </c>
      <c r="I1061" s="1" t="s">
        <v>13488</v>
      </c>
      <c r="J1061" s="1" t="s">
        <v>15895</v>
      </c>
    </row>
    <row r="1062" spans="1:10" x14ac:dyDescent="0.3">
      <c r="A1062">
        <v>32</v>
      </c>
      <c r="B1062">
        <v>1795</v>
      </c>
      <c r="C1062" t="s">
        <v>6601</v>
      </c>
      <c r="D1062">
        <v>7082.43</v>
      </c>
      <c r="E1062" s="1" t="s">
        <v>13675</v>
      </c>
      <c r="F1062" s="1" t="s">
        <v>15118</v>
      </c>
      <c r="G1062" s="1" t="s">
        <v>13490</v>
      </c>
      <c r="H1062" s="1" t="s">
        <v>15896</v>
      </c>
      <c r="I1062" s="1" t="s">
        <v>13488</v>
      </c>
      <c r="J1062" s="1" t="s">
        <v>15897</v>
      </c>
    </row>
    <row r="1063" spans="1:10" x14ac:dyDescent="0.3">
      <c r="A1063">
        <v>1337</v>
      </c>
      <c r="B1063">
        <v>372</v>
      </c>
      <c r="C1063" t="s">
        <v>14014</v>
      </c>
      <c r="D1063">
        <v>3984.65</v>
      </c>
      <c r="E1063" s="1" t="s">
        <v>13675</v>
      </c>
      <c r="F1063" s="1" t="s">
        <v>15118</v>
      </c>
      <c r="G1063" s="1" t="s">
        <v>13490</v>
      </c>
      <c r="H1063" s="1" t="s">
        <v>15898</v>
      </c>
      <c r="I1063" s="1" t="s">
        <v>13488</v>
      </c>
      <c r="J1063" s="1" t="s">
        <v>15899</v>
      </c>
    </row>
    <row r="1064" spans="1:10" x14ac:dyDescent="0.3">
      <c r="A1064">
        <v>116</v>
      </c>
      <c r="B1064">
        <v>247</v>
      </c>
      <c r="C1064" t="s">
        <v>2164</v>
      </c>
      <c r="D1064">
        <v>1221.76</v>
      </c>
      <c r="E1064" s="1" t="s">
        <v>13484</v>
      </c>
      <c r="F1064" s="1" t="s">
        <v>15118</v>
      </c>
      <c r="G1064" s="1" t="s">
        <v>13490</v>
      </c>
      <c r="H1064" s="1" t="s">
        <v>15900</v>
      </c>
      <c r="I1064" s="1" t="s">
        <v>13488</v>
      </c>
      <c r="J1064" s="1" t="s">
        <v>15901</v>
      </c>
    </row>
    <row r="1065" spans="1:10" x14ac:dyDescent="0.3">
      <c r="A1065">
        <v>897</v>
      </c>
      <c r="B1065">
        <v>472</v>
      </c>
      <c r="C1065" t="s">
        <v>8179</v>
      </c>
      <c r="D1065">
        <v>2457.27</v>
      </c>
      <c r="E1065" s="1" t="s">
        <v>13683</v>
      </c>
      <c r="F1065" s="1" t="s">
        <v>15118</v>
      </c>
      <c r="G1065" s="1" t="s">
        <v>13490</v>
      </c>
      <c r="H1065" s="1" t="s">
        <v>15902</v>
      </c>
      <c r="I1065" s="1" t="s">
        <v>13488</v>
      </c>
      <c r="J1065" s="1" t="s">
        <v>15903</v>
      </c>
    </row>
    <row r="1066" spans="1:10" x14ac:dyDescent="0.3">
      <c r="A1066">
        <v>684</v>
      </c>
      <c r="B1066">
        <v>967</v>
      </c>
      <c r="C1066" t="s">
        <v>14660</v>
      </c>
      <c r="D1066">
        <v>1396.36</v>
      </c>
      <c r="E1066" s="1" t="s">
        <v>13678</v>
      </c>
      <c r="F1066" s="1" t="s">
        <v>15118</v>
      </c>
      <c r="G1066" s="1" t="s">
        <v>13490</v>
      </c>
      <c r="H1066" s="1" t="s">
        <v>15904</v>
      </c>
      <c r="I1066" s="1" t="s">
        <v>13488</v>
      </c>
      <c r="J1066" s="1" t="s">
        <v>15905</v>
      </c>
    </row>
    <row r="1067" spans="1:10" x14ac:dyDescent="0.3">
      <c r="A1067">
        <v>1937</v>
      </c>
      <c r="B1067">
        <v>1980</v>
      </c>
      <c r="C1067" t="s">
        <v>799</v>
      </c>
      <c r="D1067">
        <v>2963.56</v>
      </c>
      <c r="E1067" s="1" t="s">
        <v>13683</v>
      </c>
      <c r="F1067" s="1" t="s">
        <v>15118</v>
      </c>
      <c r="G1067" s="1" t="s">
        <v>13490</v>
      </c>
      <c r="H1067" s="1" t="s">
        <v>15906</v>
      </c>
      <c r="I1067" s="1" t="s">
        <v>13488</v>
      </c>
      <c r="J1067" s="1" t="s">
        <v>15907</v>
      </c>
    </row>
    <row r="1068" spans="1:10" x14ac:dyDescent="0.3">
      <c r="A1068">
        <v>1913</v>
      </c>
      <c r="B1068">
        <v>402</v>
      </c>
      <c r="C1068" t="s">
        <v>5810</v>
      </c>
      <c r="D1068">
        <v>9247.0400000000009</v>
      </c>
      <c r="E1068" s="1" t="s">
        <v>13675</v>
      </c>
      <c r="F1068" s="1" t="s">
        <v>15118</v>
      </c>
      <c r="G1068" s="1" t="s">
        <v>13490</v>
      </c>
      <c r="H1068" s="1" t="s">
        <v>15908</v>
      </c>
      <c r="I1068" s="1" t="s">
        <v>13488</v>
      </c>
      <c r="J1068" s="1" t="s">
        <v>15909</v>
      </c>
    </row>
    <row r="1069" spans="1:10" x14ac:dyDescent="0.3">
      <c r="A1069">
        <v>1007</v>
      </c>
      <c r="B1069">
        <v>44</v>
      </c>
      <c r="C1069" t="s">
        <v>2559</v>
      </c>
      <c r="D1069">
        <v>9169.7199999999993</v>
      </c>
      <c r="E1069" s="1" t="s">
        <v>13675</v>
      </c>
      <c r="F1069" s="1" t="s">
        <v>15118</v>
      </c>
      <c r="G1069" s="1" t="s">
        <v>13490</v>
      </c>
      <c r="H1069" s="1" t="s">
        <v>15910</v>
      </c>
      <c r="I1069" s="1" t="s">
        <v>13488</v>
      </c>
      <c r="J1069" s="1" t="s">
        <v>15911</v>
      </c>
    </row>
    <row r="1070" spans="1:10" x14ac:dyDescent="0.3">
      <c r="A1070">
        <v>263</v>
      </c>
      <c r="B1070">
        <v>690</v>
      </c>
      <c r="C1070" t="s">
        <v>7438</v>
      </c>
      <c r="D1070">
        <v>7560.64</v>
      </c>
      <c r="E1070" s="1" t="s">
        <v>13678</v>
      </c>
      <c r="F1070" s="1" t="s">
        <v>15118</v>
      </c>
      <c r="G1070" s="1" t="s">
        <v>13490</v>
      </c>
      <c r="H1070" s="1" t="s">
        <v>15912</v>
      </c>
      <c r="I1070" s="1" t="s">
        <v>13488</v>
      </c>
      <c r="J1070" s="1" t="s">
        <v>15913</v>
      </c>
    </row>
    <row r="1071" spans="1:10" x14ac:dyDescent="0.3">
      <c r="A1071">
        <v>1851</v>
      </c>
      <c r="B1071">
        <v>1319</v>
      </c>
      <c r="C1071" t="s">
        <v>6924</v>
      </c>
      <c r="D1071">
        <v>8691.5</v>
      </c>
      <c r="E1071" s="1" t="s">
        <v>13675</v>
      </c>
      <c r="F1071" s="1" t="s">
        <v>15118</v>
      </c>
      <c r="G1071" s="1" t="s">
        <v>13490</v>
      </c>
      <c r="H1071" s="1" t="s">
        <v>15914</v>
      </c>
      <c r="I1071" s="1" t="s">
        <v>13488</v>
      </c>
      <c r="J1071" s="1" t="s">
        <v>15915</v>
      </c>
    </row>
    <row r="1072" spans="1:10" x14ac:dyDescent="0.3">
      <c r="A1072">
        <v>205</v>
      </c>
      <c r="B1072">
        <v>500</v>
      </c>
      <c r="C1072" t="s">
        <v>15916</v>
      </c>
      <c r="D1072">
        <v>4151.46</v>
      </c>
      <c r="E1072" s="1" t="s">
        <v>13683</v>
      </c>
      <c r="F1072" s="1" t="s">
        <v>15118</v>
      </c>
      <c r="G1072" s="1" t="s">
        <v>13490</v>
      </c>
      <c r="H1072" s="1" t="s">
        <v>15917</v>
      </c>
      <c r="I1072" s="1" t="s">
        <v>13488</v>
      </c>
      <c r="J1072" s="1" t="s">
        <v>15918</v>
      </c>
    </row>
    <row r="1073" spans="1:10" x14ac:dyDescent="0.3">
      <c r="A1073">
        <v>571</v>
      </c>
      <c r="B1073">
        <v>957</v>
      </c>
      <c r="C1073" t="s">
        <v>6300</v>
      </c>
      <c r="D1073">
        <v>2721.51</v>
      </c>
      <c r="E1073" s="1" t="s">
        <v>13678</v>
      </c>
      <c r="F1073" s="1" t="s">
        <v>15118</v>
      </c>
      <c r="G1073" s="1" t="s">
        <v>13490</v>
      </c>
      <c r="H1073" s="1" t="s">
        <v>15919</v>
      </c>
      <c r="I1073" s="1" t="s">
        <v>13488</v>
      </c>
      <c r="J1073" s="1" t="s">
        <v>15920</v>
      </c>
    </row>
    <row r="1074" spans="1:10" x14ac:dyDescent="0.3">
      <c r="A1074">
        <v>575</v>
      </c>
      <c r="B1074">
        <v>753</v>
      </c>
      <c r="C1074" t="s">
        <v>4366</v>
      </c>
      <c r="D1074">
        <v>1198.07</v>
      </c>
      <c r="E1074" s="1" t="s">
        <v>13683</v>
      </c>
      <c r="F1074" s="1" t="s">
        <v>15118</v>
      </c>
      <c r="G1074" s="1" t="s">
        <v>13490</v>
      </c>
      <c r="H1074" s="1" t="s">
        <v>15921</v>
      </c>
      <c r="I1074" s="1" t="s">
        <v>13488</v>
      </c>
      <c r="J1074" s="1" t="s">
        <v>15922</v>
      </c>
    </row>
    <row r="1075" spans="1:10" x14ac:dyDescent="0.3">
      <c r="A1075">
        <v>1925</v>
      </c>
      <c r="B1075">
        <v>936</v>
      </c>
      <c r="C1075" t="s">
        <v>4469</v>
      </c>
      <c r="D1075">
        <v>3893.8</v>
      </c>
      <c r="E1075" s="1" t="s">
        <v>13484</v>
      </c>
      <c r="F1075" s="1" t="s">
        <v>15118</v>
      </c>
      <c r="G1075" s="1" t="s">
        <v>13490</v>
      </c>
      <c r="H1075" s="1" t="s">
        <v>15923</v>
      </c>
      <c r="I1075" s="1" t="s">
        <v>13488</v>
      </c>
      <c r="J1075" s="1" t="s">
        <v>15924</v>
      </c>
    </row>
    <row r="1076" spans="1:10" x14ac:dyDescent="0.3">
      <c r="A1076">
        <v>1691</v>
      </c>
      <c r="B1076">
        <v>94</v>
      </c>
      <c r="C1076" t="s">
        <v>15383</v>
      </c>
      <c r="D1076">
        <v>1478.03</v>
      </c>
      <c r="E1076" s="1" t="s">
        <v>13678</v>
      </c>
      <c r="F1076" s="1" t="s">
        <v>15118</v>
      </c>
      <c r="G1076" s="1" t="s">
        <v>13490</v>
      </c>
      <c r="H1076" s="1" t="s">
        <v>15925</v>
      </c>
      <c r="I1076" s="1" t="s">
        <v>13488</v>
      </c>
      <c r="J1076" s="1" t="s">
        <v>15926</v>
      </c>
    </row>
    <row r="1077" spans="1:10" x14ac:dyDescent="0.3">
      <c r="A1077">
        <v>1304</v>
      </c>
      <c r="B1077">
        <v>1943</v>
      </c>
      <c r="C1077" t="s">
        <v>15927</v>
      </c>
      <c r="D1077">
        <v>4438.5</v>
      </c>
      <c r="E1077" s="1" t="s">
        <v>13484</v>
      </c>
      <c r="F1077" s="1" t="s">
        <v>15118</v>
      </c>
      <c r="G1077" s="1" t="s">
        <v>13490</v>
      </c>
      <c r="H1077" s="1" t="s">
        <v>15928</v>
      </c>
      <c r="I1077" s="1" t="s">
        <v>13488</v>
      </c>
      <c r="J1077" s="1" t="s">
        <v>15929</v>
      </c>
    </row>
    <row r="1078" spans="1:10" x14ac:dyDescent="0.3">
      <c r="A1078">
        <v>429</v>
      </c>
      <c r="B1078">
        <v>1171</v>
      </c>
      <c r="C1078" t="s">
        <v>1360</v>
      </c>
      <c r="D1078">
        <v>1102.52</v>
      </c>
      <c r="E1078" s="1" t="s">
        <v>13683</v>
      </c>
      <c r="F1078" s="1" t="s">
        <v>15118</v>
      </c>
      <c r="G1078" s="1" t="s">
        <v>13490</v>
      </c>
      <c r="H1078" s="1" t="s">
        <v>15930</v>
      </c>
      <c r="I1078" s="1" t="s">
        <v>13488</v>
      </c>
      <c r="J1078" s="1" t="s">
        <v>15931</v>
      </c>
    </row>
    <row r="1079" spans="1:10" x14ac:dyDescent="0.3">
      <c r="A1079">
        <v>1738</v>
      </c>
      <c r="B1079">
        <v>1170</v>
      </c>
      <c r="C1079" t="s">
        <v>5921</v>
      </c>
      <c r="D1079">
        <v>8181.39</v>
      </c>
      <c r="E1079" s="1" t="s">
        <v>13484</v>
      </c>
      <c r="F1079" s="1" t="s">
        <v>15118</v>
      </c>
      <c r="G1079" s="1" t="s">
        <v>13490</v>
      </c>
      <c r="H1079" s="1" t="s">
        <v>13823</v>
      </c>
      <c r="I1079" s="1" t="s">
        <v>13488</v>
      </c>
      <c r="J1079" s="1" t="s">
        <v>15932</v>
      </c>
    </row>
    <row r="1080" spans="1:10" x14ac:dyDescent="0.3">
      <c r="A1080">
        <v>1629</v>
      </c>
      <c r="B1080">
        <v>476</v>
      </c>
      <c r="C1080" t="s">
        <v>5876</v>
      </c>
      <c r="D1080">
        <v>1794.39</v>
      </c>
      <c r="E1080" s="1" t="s">
        <v>13484</v>
      </c>
      <c r="F1080" s="1" t="s">
        <v>15118</v>
      </c>
      <c r="G1080" s="1" t="s">
        <v>13490</v>
      </c>
      <c r="H1080" s="1" t="s">
        <v>15933</v>
      </c>
      <c r="I1080" s="1" t="s">
        <v>13488</v>
      </c>
      <c r="J1080" s="1" t="s">
        <v>15934</v>
      </c>
    </row>
    <row r="1081" spans="1:10" x14ac:dyDescent="0.3">
      <c r="A1081">
        <v>36</v>
      </c>
      <c r="B1081">
        <v>921</v>
      </c>
      <c r="C1081" t="s">
        <v>5039</v>
      </c>
      <c r="D1081">
        <v>2198.7800000000002</v>
      </c>
      <c r="E1081" s="1" t="s">
        <v>13683</v>
      </c>
      <c r="F1081" s="1" t="s">
        <v>15118</v>
      </c>
      <c r="G1081" s="1" t="s">
        <v>13490</v>
      </c>
      <c r="H1081" s="1" t="s">
        <v>15935</v>
      </c>
      <c r="I1081" s="1" t="s">
        <v>13488</v>
      </c>
      <c r="J1081" s="1" t="s">
        <v>15936</v>
      </c>
    </row>
    <row r="1082" spans="1:10" x14ac:dyDescent="0.3">
      <c r="A1082">
        <v>1965</v>
      </c>
      <c r="B1082">
        <v>6</v>
      </c>
      <c r="C1082" t="s">
        <v>13704</v>
      </c>
      <c r="D1082">
        <v>2517.27</v>
      </c>
      <c r="E1082" s="1" t="s">
        <v>13675</v>
      </c>
      <c r="F1082" s="1" t="s">
        <v>15118</v>
      </c>
      <c r="G1082" s="1" t="s">
        <v>13490</v>
      </c>
      <c r="H1082" s="1" t="s">
        <v>15937</v>
      </c>
      <c r="I1082" s="1" t="s">
        <v>13488</v>
      </c>
      <c r="J1082" s="1" t="s">
        <v>15938</v>
      </c>
    </row>
    <row r="1083" spans="1:10" x14ac:dyDescent="0.3">
      <c r="A1083">
        <v>1192</v>
      </c>
      <c r="B1083">
        <v>311</v>
      </c>
      <c r="C1083" t="s">
        <v>14531</v>
      </c>
      <c r="D1083">
        <v>9542.57</v>
      </c>
      <c r="E1083" s="1" t="s">
        <v>13683</v>
      </c>
      <c r="F1083" s="1" t="s">
        <v>15118</v>
      </c>
      <c r="G1083" s="1" t="s">
        <v>13490</v>
      </c>
      <c r="H1083" s="1" t="s">
        <v>15939</v>
      </c>
      <c r="I1083" s="1" t="s">
        <v>13488</v>
      </c>
      <c r="J1083" s="1" t="s">
        <v>15940</v>
      </c>
    </row>
    <row r="1084" spans="1:10" x14ac:dyDescent="0.3">
      <c r="A1084">
        <v>1452</v>
      </c>
      <c r="B1084">
        <v>86</v>
      </c>
      <c r="C1084" t="s">
        <v>1360</v>
      </c>
      <c r="D1084">
        <v>4884.37</v>
      </c>
      <c r="E1084" s="1" t="s">
        <v>13678</v>
      </c>
      <c r="F1084" s="1" t="s">
        <v>15118</v>
      </c>
      <c r="G1084" s="1" t="s">
        <v>13490</v>
      </c>
      <c r="H1084" s="1" t="s">
        <v>15941</v>
      </c>
      <c r="I1084" s="1" t="s">
        <v>13488</v>
      </c>
      <c r="J1084" s="1" t="s">
        <v>15942</v>
      </c>
    </row>
    <row r="1085" spans="1:10" x14ac:dyDescent="0.3">
      <c r="A1085">
        <v>1805</v>
      </c>
      <c r="B1085">
        <v>518</v>
      </c>
      <c r="C1085" t="s">
        <v>449</v>
      </c>
      <c r="D1085">
        <v>4559.32</v>
      </c>
      <c r="E1085" s="1" t="s">
        <v>13683</v>
      </c>
      <c r="F1085" s="1" t="s">
        <v>15118</v>
      </c>
      <c r="G1085" s="1" t="s">
        <v>13490</v>
      </c>
      <c r="H1085" s="1" t="s">
        <v>15943</v>
      </c>
      <c r="I1085" s="1" t="s">
        <v>13488</v>
      </c>
      <c r="J1085" s="1" t="s">
        <v>15944</v>
      </c>
    </row>
    <row r="1086" spans="1:10" x14ac:dyDescent="0.3">
      <c r="A1086">
        <v>143</v>
      </c>
      <c r="B1086">
        <v>1034</v>
      </c>
      <c r="C1086" t="s">
        <v>14978</v>
      </c>
      <c r="D1086">
        <v>4411.9799999999996</v>
      </c>
      <c r="E1086" s="1" t="s">
        <v>13675</v>
      </c>
      <c r="F1086" s="1" t="s">
        <v>15118</v>
      </c>
      <c r="G1086" s="1" t="s">
        <v>13490</v>
      </c>
      <c r="H1086" s="1" t="s">
        <v>15945</v>
      </c>
      <c r="I1086" s="1" t="s">
        <v>13488</v>
      </c>
      <c r="J1086" s="1" t="s">
        <v>15946</v>
      </c>
    </row>
    <row r="1087" spans="1:10" x14ac:dyDescent="0.3">
      <c r="A1087">
        <v>1815</v>
      </c>
      <c r="B1087">
        <v>1424</v>
      </c>
      <c r="C1087" t="s">
        <v>14703</v>
      </c>
      <c r="D1087">
        <v>2116.2600000000002</v>
      </c>
      <c r="E1087" s="1" t="s">
        <v>13484</v>
      </c>
      <c r="F1087" s="1" t="s">
        <v>15118</v>
      </c>
      <c r="G1087" s="1" t="s">
        <v>13490</v>
      </c>
      <c r="H1087" s="1" t="s">
        <v>15947</v>
      </c>
      <c r="I1087" s="1" t="s">
        <v>13488</v>
      </c>
      <c r="J1087" s="1" t="s">
        <v>15948</v>
      </c>
    </row>
    <row r="1088" spans="1:10" x14ac:dyDescent="0.3">
      <c r="A1088">
        <v>1555</v>
      </c>
      <c r="B1088">
        <v>1323</v>
      </c>
      <c r="C1088" t="s">
        <v>15140</v>
      </c>
      <c r="D1088">
        <v>2885.77</v>
      </c>
      <c r="E1088" s="1" t="s">
        <v>13484</v>
      </c>
      <c r="F1088" s="1" t="s">
        <v>15118</v>
      </c>
      <c r="G1088" s="1" t="s">
        <v>13490</v>
      </c>
      <c r="H1088" s="1" t="s">
        <v>15949</v>
      </c>
      <c r="I1088" s="1" t="s">
        <v>13488</v>
      </c>
      <c r="J1088" s="1" t="s">
        <v>15950</v>
      </c>
    </row>
    <row r="1089" spans="1:10" x14ac:dyDescent="0.3">
      <c r="A1089">
        <v>726</v>
      </c>
      <c r="B1089">
        <v>1482</v>
      </c>
      <c r="C1089" t="s">
        <v>14091</v>
      </c>
      <c r="D1089">
        <v>1945.13</v>
      </c>
      <c r="E1089" s="1" t="s">
        <v>13683</v>
      </c>
      <c r="F1089" s="1" t="s">
        <v>15118</v>
      </c>
      <c r="G1089" s="1" t="s">
        <v>13490</v>
      </c>
      <c r="H1089" s="1" t="s">
        <v>15951</v>
      </c>
      <c r="I1089" s="1" t="s">
        <v>13488</v>
      </c>
      <c r="J1089" s="1" t="s">
        <v>15952</v>
      </c>
    </row>
    <row r="1090" spans="1:10" x14ac:dyDescent="0.3">
      <c r="A1090">
        <v>23</v>
      </c>
      <c r="B1090">
        <v>650</v>
      </c>
      <c r="C1090" t="s">
        <v>743</v>
      </c>
      <c r="D1090">
        <v>7089.14</v>
      </c>
      <c r="E1090" s="1" t="s">
        <v>13675</v>
      </c>
      <c r="F1090" s="1" t="s">
        <v>15118</v>
      </c>
      <c r="G1090" s="1" t="s">
        <v>13490</v>
      </c>
      <c r="H1090" s="1" t="s">
        <v>15953</v>
      </c>
      <c r="I1090" s="1" t="s">
        <v>13488</v>
      </c>
      <c r="J1090" s="1" t="s">
        <v>15954</v>
      </c>
    </row>
    <row r="1091" spans="1:10" x14ac:dyDescent="0.3">
      <c r="A1091">
        <v>1182</v>
      </c>
      <c r="B1091">
        <v>612</v>
      </c>
      <c r="C1091" t="s">
        <v>7313</v>
      </c>
      <c r="D1091">
        <v>396.2</v>
      </c>
      <c r="E1091" s="1" t="s">
        <v>13484</v>
      </c>
      <c r="F1091" s="1" t="s">
        <v>15118</v>
      </c>
      <c r="G1091" s="1" t="s">
        <v>13490</v>
      </c>
      <c r="H1091" s="1" t="s">
        <v>15955</v>
      </c>
      <c r="I1091" s="1" t="s">
        <v>13488</v>
      </c>
      <c r="J1091" s="1" t="s">
        <v>15956</v>
      </c>
    </row>
    <row r="1092" spans="1:10" x14ac:dyDescent="0.3">
      <c r="A1092">
        <v>1177</v>
      </c>
      <c r="B1092">
        <v>278</v>
      </c>
      <c r="C1092" t="s">
        <v>7691</v>
      </c>
      <c r="D1092">
        <v>5092.37</v>
      </c>
      <c r="E1092" s="1" t="s">
        <v>13675</v>
      </c>
      <c r="F1092" s="1" t="s">
        <v>15118</v>
      </c>
      <c r="G1092" s="1" t="s">
        <v>13490</v>
      </c>
      <c r="H1092" s="1" t="s">
        <v>15957</v>
      </c>
      <c r="I1092" s="1" t="s">
        <v>13488</v>
      </c>
      <c r="J1092" s="1" t="s">
        <v>15958</v>
      </c>
    </row>
    <row r="1093" spans="1:10" x14ac:dyDescent="0.3">
      <c r="A1093">
        <v>558</v>
      </c>
      <c r="B1093">
        <v>1988</v>
      </c>
      <c r="C1093" t="s">
        <v>13816</v>
      </c>
      <c r="D1093">
        <v>4642.34</v>
      </c>
      <c r="E1093" s="1" t="s">
        <v>13683</v>
      </c>
      <c r="F1093" s="1" t="s">
        <v>15118</v>
      </c>
      <c r="G1093" s="1" t="s">
        <v>13490</v>
      </c>
      <c r="H1093" s="1" t="s">
        <v>14820</v>
      </c>
      <c r="I1093" s="1" t="s">
        <v>13488</v>
      </c>
      <c r="J1093" s="1" t="s">
        <v>15959</v>
      </c>
    </row>
    <row r="1094" spans="1:10" x14ac:dyDescent="0.3">
      <c r="A1094">
        <v>1757</v>
      </c>
      <c r="B1094">
        <v>812</v>
      </c>
      <c r="C1094" t="s">
        <v>3798</v>
      </c>
      <c r="D1094">
        <v>6491</v>
      </c>
      <c r="E1094" s="1" t="s">
        <v>13678</v>
      </c>
      <c r="F1094" s="1" t="s">
        <v>15118</v>
      </c>
      <c r="G1094" s="1" t="s">
        <v>13490</v>
      </c>
      <c r="H1094" s="1" t="s">
        <v>15960</v>
      </c>
      <c r="I1094" s="1" t="s">
        <v>13488</v>
      </c>
      <c r="J1094" s="1" t="s">
        <v>15961</v>
      </c>
    </row>
    <row r="1095" spans="1:10" x14ac:dyDescent="0.3">
      <c r="A1095">
        <v>1248</v>
      </c>
      <c r="B1095">
        <v>1598</v>
      </c>
      <c r="C1095" t="s">
        <v>2811</v>
      </c>
      <c r="D1095">
        <v>1383.44</v>
      </c>
      <c r="E1095" s="1" t="s">
        <v>13683</v>
      </c>
      <c r="F1095" s="1" t="s">
        <v>15118</v>
      </c>
      <c r="G1095" s="1" t="s">
        <v>13490</v>
      </c>
      <c r="H1095" s="1" t="s">
        <v>15962</v>
      </c>
      <c r="I1095" s="1" t="s">
        <v>13488</v>
      </c>
      <c r="J1095" s="1" t="s">
        <v>15963</v>
      </c>
    </row>
    <row r="1096" spans="1:10" x14ac:dyDescent="0.3">
      <c r="A1096">
        <v>161</v>
      </c>
      <c r="B1096">
        <v>1922</v>
      </c>
      <c r="C1096" t="s">
        <v>13527</v>
      </c>
      <c r="D1096">
        <v>5963.94</v>
      </c>
      <c r="E1096" s="1" t="s">
        <v>13675</v>
      </c>
      <c r="F1096" s="1" t="s">
        <v>15118</v>
      </c>
      <c r="G1096" s="1" t="s">
        <v>13490</v>
      </c>
      <c r="H1096" s="1" t="s">
        <v>15964</v>
      </c>
      <c r="I1096" s="1" t="s">
        <v>13488</v>
      </c>
      <c r="J1096" s="1" t="s">
        <v>15965</v>
      </c>
    </row>
    <row r="1097" spans="1:10" x14ac:dyDescent="0.3">
      <c r="A1097">
        <v>936</v>
      </c>
      <c r="B1097">
        <v>79</v>
      </c>
      <c r="C1097" t="s">
        <v>14968</v>
      </c>
      <c r="D1097">
        <v>7093.46</v>
      </c>
      <c r="E1097" s="1" t="s">
        <v>13678</v>
      </c>
      <c r="F1097" s="1" t="s">
        <v>15118</v>
      </c>
      <c r="G1097" s="1" t="s">
        <v>13490</v>
      </c>
      <c r="H1097" s="1" t="s">
        <v>15966</v>
      </c>
      <c r="I1097" s="1" t="s">
        <v>13488</v>
      </c>
      <c r="J1097" s="1" t="s">
        <v>15967</v>
      </c>
    </row>
    <row r="1098" spans="1:10" x14ac:dyDescent="0.3">
      <c r="A1098">
        <v>329</v>
      </c>
      <c r="B1098">
        <v>655</v>
      </c>
      <c r="C1098" t="s">
        <v>7944</v>
      </c>
      <c r="D1098">
        <v>3837.45</v>
      </c>
      <c r="E1098" s="1" t="s">
        <v>13484</v>
      </c>
      <c r="F1098" s="1" t="s">
        <v>15118</v>
      </c>
      <c r="G1098" s="1" t="s">
        <v>13490</v>
      </c>
      <c r="H1098" s="1" t="s">
        <v>15968</v>
      </c>
      <c r="I1098" s="1" t="s">
        <v>13488</v>
      </c>
      <c r="J1098" s="1" t="s">
        <v>15969</v>
      </c>
    </row>
    <row r="1099" spans="1:10" x14ac:dyDescent="0.3">
      <c r="A1099">
        <v>877</v>
      </c>
      <c r="B1099">
        <v>1657</v>
      </c>
      <c r="C1099" t="s">
        <v>15427</v>
      </c>
      <c r="D1099">
        <v>101.77</v>
      </c>
      <c r="E1099" s="1" t="s">
        <v>13678</v>
      </c>
      <c r="F1099" s="1" t="s">
        <v>15118</v>
      </c>
      <c r="G1099" s="1" t="s">
        <v>13490</v>
      </c>
      <c r="H1099" s="1" t="s">
        <v>15970</v>
      </c>
      <c r="I1099" s="1" t="s">
        <v>13488</v>
      </c>
      <c r="J1099" s="1" t="s">
        <v>15971</v>
      </c>
    </row>
    <row r="1100" spans="1:10" x14ac:dyDescent="0.3">
      <c r="A1100">
        <v>1327</v>
      </c>
      <c r="B1100">
        <v>1576</v>
      </c>
      <c r="C1100" t="s">
        <v>6104</v>
      </c>
      <c r="D1100">
        <v>9933.2800000000007</v>
      </c>
      <c r="E1100" s="1" t="s">
        <v>13675</v>
      </c>
      <c r="F1100" s="1" t="s">
        <v>15118</v>
      </c>
      <c r="G1100" s="1" t="s">
        <v>13490</v>
      </c>
      <c r="H1100" s="1" t="s">
        <v>15972</v>
      </c>
      <c r="I1100" s="1" t="s">
        <v>13488</v>
      </c>
      <c r="J1100" s="1" t="s">
        <v>15973</v>
      </c>
    </row>
    <row r="1101" spans="1:10" x14ac:dyDescent="0.3">
      <c r="A1101">
        <v>1089</v>
      </c>
      <c r="B1101">
        <v>946</v>
      </c>
      <c r="C1101" t="s">
        <v>15974</v>
      </c>
      <c r="D1101">
        <v>7675.08</v>
      </c>
      <c r="E1101" s="1" t="s">
        <v>13678</v>
      </c>
      <c r="F1101" s="1" t="s">
        <v>15118</v>
      </c>
      <c r="G1101" s="1" t="s">
        <v>13490</v>
      </c>
      <c r="H1101" s="1" t="s">
        <v>15975</v>
      </c>
      <c r="I1101" s="1" t="s">
        <v>13488</v>
      </c>
      <c r="J1101" s="1" t="s">
        <v>15976</v>
      </c>
    </row>
    <row r="1102" spans="1:10" x14ac:dyDescent="0.3">
      <c r="A1102">
        <v>1246</v>
      </c>
      <c r="B1102">
        <v>1959</v>
      </c>
      <c r="C1102" t="s">
        <v>3885</v>
      </c>
      <c r="D1102">
        <v>6578.66</v>
      </c>
      <c r="E1102" s="1" t="s">
        <v>13484</v>
      </c>
      <c r="F1102" s="1" t="s">
        <v>15118</v>
      </c>
      <c r="G1102" s="1" t="s">
        <v>13490</v>
      </c>
      <c r="H1102" s="1" t="s">
        <v>15977</v>
      </c>
      <c r="I1102" s="1" t="s">
        <v>13488</v>
      </c>
      <c r="J1102" s="1" t="s">
        <v>15978</v>
      </c>
    </row>
    <row r="1103" spans="1:10" x14ac:dyDescent="0.3">
      <c r="A1103">
        <v>1020</v>
      </c>
      <c r="B1103">
        <v>342</v>
      </c>
      <c r="C1103" t="s">
        <v>2920</v>
      </c>
      <c r="D1103">
        <v>322.95</v>
      </c>
      <c r="E1103" s="1" t="s">
        <v>13683</v>
      </c>
      <c r="F1103" s="1" t="s">
        <v>15118</v>
      </c>
      <c r="G1103" s="1" t="s">
        <v>13490</v>
      </c>
      <c r="H1103" s="1" t="s">
        <v>15979</v>
      </c>
      <c r="I1103" s="1" t="s">
        <v>13488</v>
      </c>
      <c r="J1103" s="1" t="s">
        <v>15980</v>
      </c>
    </row>
    <row r="1104" spans="1:10" x14ac:dyDescent="0.3">
      <c r="A1104">
        <v>1620</v>
      </c>
      <c r="B1104">
        <v>1036</v>
      </c>
      <c r="C1104" t="s">
        <v>8140</v>
      </c>
      <c r="D1104">
        <v>3433.36</v>
      </c>
      <c r="E1104" s="1" t="s">
        <v>13678</v>
      </c>
      <c r="F1104" s="1" t="s">
        <v>15118</v>
      </c>
      <c r="G1104" s="1" t="s">
        <v>13490</v>
      </c>
      <c r="H1104" s="1" t="s">
        <v>15981</v>
      </c>
      <c r="I1104" s="1" t="s">
        <v>13488</v>
      </c>
      <c r="J1104" s="1" t="s">
        <v>15982</v>
      </c>
    </row>
    <row r="1105" spans="1:10" x14ac:dyDescent="0.3">
      <c r="A1105">
        <v>876</v>
      </c>
      <c r="B1105">
        <v>1513</v>
      </c>
      <c r="C1105" t="s">
        <v>6375</v>
      </c>
      <c r="D1105">
        <v>2440.31</v>
      </c>
      <c r="E1105" s="1" t="s">
        <v>13484</v>
      </c>
      <c r="F1105" s="1" t="s">
        <v>15118</v>
      </c>
      <c r="G1105" s="1" t="s">
        <v>13490</v>
      </c>
      <c r="H1105" s="1" t="s">
        <v>15983</v>
      </c>
      <c r="I1105" s="1" t="s">
        <v>13488</v>
      </c>
      <c r="J1105" s="1" t="s">
        <v>15984</v>
      </c>
    </row>
    <row r="1106" spans="1:10" x14ac:dyDescent="0.3">
      <c r="A1106">
        <v>112</v>
      </c>
      <c r="B1106">
        <v>445</v>
      </c>
      <c r="C1106" t="s">
        <v>15244</v>
      </c>
      <c r="D1106">
        <v>8590.52</v>
      </c>
      <c r="E1106" s="1" t="s">
        <v>13678</v>
      </c>
      <c r="F1106" s="1" t="s">
        <v>15118</v>
      </c>
      <c r="G1106" s="1" t="s">
        <v>13490</v>
      </c>
      <c r="H1106" s="1" t="s">
        <v>15985</v>
      </c>
      <c r="I1106" s="1" t="s">
        <v>13488</v>
      </c>
      <c r="J1106" s="1" t="s">
        <v>15986</v>
      </c>
    </row>
    <row r="1107" spans="1:10" x14ac:dyDescent="0.3">
      <c r="A1107">
        <v>1494</v>
      </c>
      <c r="B1107">
        <v>314</v>
      </c>
      <c r="C1107" t="s">
        <v>15987</v>
      </c>
      <c r="D1107">
        <v>4156.55</v>
      </c>
      <c r="E1107" s="1" t="s">
        <v>13683</v>
      </c>
      <c r="F1107" s="1" t="s">
        <v>15118</v>
      </c>
      <c r="G1107" s="1" t="s">
        <v>13490</v>
      </c>
      <c r="H1107" s="1" t="s">
        <v>15988</v>
      </c>
      <c r="I1107" s="1" t="s">
        <v>13488</v>
      </c>
      <c r="J1107" s="1" t="s">
        <v>15989</v>
      </c>
    </row>
    <row r="1108" spans="1:10" x14ac:dyDescent="0.3">
      <c r="A1108">
        <v>589</v>
      </c>
      <c r="B1108">
        <v>261</v>
      </c>
      <c r="C1108" t="s">
        <v>8741</v>
      </c>
      <c r="D1108">
        <v>8961.2800000000007</v>
      </c>
      <c r="E1108" s="1" t="s">
        <v>13484</v>
      </c>
      <c r="F1108" s="1" t="s">
        <v>15118</v>
      </c>
      <c r="G1108" s="1" t="s">
        <v>13490</v>
      </c>
      <c r="H1108" s="1" t="s">
        <v>15990</v>
      </c>
      <c r="I1108" s="1" t="s">
        <v>13488</v>
      </c>
      <c r="J1108" s="1" t="s">
        <v>15991</v>
      </c>
    </row>
    <row r="1109" spans="1:10" x14ac:dyDescent="0.3">
      <c r="A1109">
        <v>878</v>
      </c>
      <c r="B1109">
        <v>790</v>
      </c>
      <c r="C1109" t="s">
        <v>15839</v>
      </c>
      <c r="D1109">
        <v>2465.09</v>
      </c>
      <c r="E1109" s="1" t="s">
        <v>13678</v>
      </c>
      <c r="F1109" s="1" t="s">
        <v>15118</v>
      </c>
      <c r="G1109" s="1" t="s">
        <v>13490</v>
      </c>
      <c r="H1109" s="1" t="s">
        <v>15992</v>
      </c>
      <c r="I1109" s="1" t="s">
        <v>13488</v>
      </c>
      <c r="J1109" s="1" t="s">
        <v>15993</v>
      </c>
    </row>
    <row r="1110" spans="1:10" x14ac:dyDescent="0.3">
      <c r="A1110">
        <v>76</v>
      </c>
      <c r="B1110">
        <v>1809</v>
      </c>
      <c r="C1110" t="s">
        <v>7515</v>
      </c>
      <c r="D1110">
        <v>3065.47</v>
      </c>
      <c r="E1110" s="1" t="s">
        <v>13678</v>
      </c>
      <c r="F1110" s="1" t="s">
        <v>15118</v>
      </c>
      <c r="G1110" s="1" t="s">
        <v>13490</v>
      </c>
      <c r="H1110" s="1" t="s">
        <v>15994</v>
      </c>
      <c r="I1110" s="1" t="s">
        <v>13488</v>
      </c>
      <c r="J1110" s="1" t="s">
        <v>15995</v>
      </c>
    </row>
    <row r="1111" spans="1:10" x14ac:dyDescent="0.3">
      <c r="A1111">
        <v>1361</v>
      </c>
      <c r="B1111">
        <v>1857</v>
      </c>
      <c r="C1111" t="s">
        <v>15996</v>
      </c>
      <c r="D1111">
        <v>8548.91</v>
      </c>
      <c r="E1111" s="1" t="s">
        <v>13678</v>
      </c>
      <c r="F1111" s="1" t="s">
        <v>15118</v>
      </c>
      <c r="G1111" s="1" t="s">
        <v>13490</v>
      </c>
      <c r="H1111" s="1" t="s">
        <v>15997</v>
      </c>
      <c r="I1111" s="1" t="s">
        <v>13488</v>
      </c>
      <c r="J1111" s="1" t="s">
        <v>15998</v>
      </c>
    </row>
    <row r="1112" spans="1:10" x14ac:dyDescent="0.3">
      <c r="A1112">
        <v>1401</v>
      </c>
      <c r="B1112">
        <v>167</v>
      </c>
      <c r="C1112" t="s">
        <v>3331</v>
      </c>
      <c r="D1112">
        <v>7339.7</v>
      </c>
      <c r="E1112" s="1" t="s">
        <v>13675</v>
      </c>
      <c r="F1112" s="1" t="s">
        <v>15118</v>
      </c>
      <c r="G1112" s="1" t="s">
        <v>13490</v>
      </c>
      <c r="H1112" s="1" t="s">
        <v>15999</v>
      </c>
      <c r="I1112" s="1" t="s">
        <v>13488</v>
      </c>
      <c r="J1112" s="1" t="s">
        <v>16000</v>
      </c>
    </row>
    <row r="1113" spans="1:10" x14ac:dyDescent="0.3">
      <c r="A1113">
        <v>945</v>
      </c>
      <c r="B1113">
        <v>138</v>
      </c>
      <c r="C1113" t="s">
        <v>16001</v>
      </c>
      <c r="D1113">
        <v>9681.3799999999992</v>
      </c>
      <c r="E1113" s="1" t="s">
        <v>13484</v>
      </c>
      <c r="F1113" s="1" t="s">
        <v>15118</v>
      </c>
      <c r="G1113" s="1" t="s">
        <v>13490</v>
      </c>
      <c r="H1113" s="1" t="s">
        <v>16002</v>
      </c>
      <c r="I1113" s="1" t="s">
        <v>13488</v>
      </c>
      <c r="J1113" s="1" t="s">
        <v>16003</v>
      </c>
    </row>
    <row r="1114" spans="1:10" x14ac:dyDescent="0.3">
      <c r="A1114">
        <v>1085</v>
      </c>
      <c r="B1114">
        <v>1001</v>
      </c>
      <c r="C1114" t="s">
        <v>14601</v>
      </c>
      <c r="D1114">
        <v>9202.32</v>
      </c>
      <c r="E1114" s="1" t="s">
        <v>13484</v>
      </c>
      <c r="F1114" s="1" t="s">
        <v>15118</v>
      </c>
      <c r="G1114" s="1" t="s">
        <v>13490</v>
      </c>
      <c r="H1114" s="1" t="s">
        <v>16004</v>
      </c>
      <c r="I1114" s="1" t="s">
        <v>13488</v>
      </c>
      <c r="J1114" s="1" t="s">
        <v>16005</v>
      </c>
    </row>
    <row r="1115" spans="1:10" x14ac:dyDescent="0.3">
      <c r="A1115">
        <v>62</v>
      </c>
      <c r="B1115">
        <v>1358</v>
      </c>
      <c r="C1115" t="s">
        <v>449</v>
      </c>
      <c r="D1115">
        <v>7474.62</v>
      </c>
      <c r="E1115" s="1" t="s">
        <v>13678</v>
      </c>
      <c r="F1115" s="1" t="s">
        <v>15118</v>
      </c>
      <c r="G1115" s="1" t="s">
        <v>13490</v>
      </c>
      <c r="H1115" s="1" t="s">
        <v>16006</v>
      </c>
      <c r="I1115" s="1" t="s">
        <v>13488</v>
      </c>
      <c r="J1115" s="1" t="s">
        <v>16007</v>
      </c>
    </row>
    <row r="1116" spans="1:10" x14ac:dyDescent="0.3">
      <c r="A1116">
        <v>385</v>
      </c>
      <c r="B1116">
        <v>1178</v>
      </c>
      <c r="C1116" t="s">
        <v>14792</v>
      </c>
      <c r="D1116">
        <v>4149.4799999999996</v>
      </c>
      <c r="E1116" s="1" t="s">
        <v>13675</v>
      </c>
      <c r="F1116" s="1" t="s">
        <v>15118</v>
      </c>
      <c r="G1116" s="1" t="s">
        <v>13490</v>
      </c>
      <c r="H1116" s="1" t="s">
        <v>16008</v>
      </c>
      <c r="I1116" s="1" t="s">
        <v>13488</v>
      </c>
      <c r="J1116" s="1" t="s">
        <v>16009</v>
      </c>
    </row>
    <row r="1117" spans="1:10" x14ac:dyDescent="0.3">
      <c r="A1117">
        <v>1451</v>
      </c>
      <c r="B1117">
        <v>1259</v>
      </c>
      <c r="C1117" t="s">
        <v>14604</v>
      </c>
      <c r="D1117">
        <v>7067.33</v>
      </c>
      <c r="E1117" s="1" t="s">
        <v>13484</v>
      </c>
      <c r="F1117" s="1" t="s">
        <v>15118</v>
      </c>
      <c r="G1117" s="1" t="s">
        <v>13490</v>
      </c>
      <c r="H1117" s="1" t="s">
        <v>14066</v>
      </c>
      <c r="I1117" s="1" t="s">
        <v>13488</v>
      </c>
      <c r="J1117" s="1" t="s">
        <v>16010</v>
      </c>
    </row>
    <row r="1118" spans="1:10" x14ac:dyDescent="0.3">
      <c r="A1118">
        <v>759</v>
      </c>
      <c r="B1118">
        <v>909</v>
      </c>
      <c r="C1118" t="s">
        <v>14256</v>
      </c>
      <c r="D1118">
        <v>4624.2</v>
      </c>
      <c r="E1118" s="1" t="s">
        <v>13484</v>
      </c>
      <c r="F1118" s="1" t="s">
        <v>15118</v>
      </c>
      <c r="G1118" s="1" t="s">
        <v>13490</v>
      </c>
      <c r="H1118" s="1" t="s">
        <v>16011</v>
      </c>
      <c r="I1118" s="1" t="s">
        <v>13488</v>
      </c>
      <c r="J1118" s="1" t="s">
        <v>16012</v>
      </c>
    </row>
    <row r="1119" spans="1:10" x14ac:dyDescent="0.3">
      <c r="A1119">
        <v>562</v>
      </c>
      <c r="B1119">
        <v>795</v>
      </c>
      <c r="C1119" t="s">
        <v>15409</v>
      </c>
      <c r="D1119">
        <v>886.34</v>
      </c>
      <c r="E1119" s="1" t="s">
        <v>13678</v>
      </c>
      <c r="F1119" s="1" t="s">
        <v>15118</v>
      </c>
      <c r="G1119" s="1" t="s">
        <v>13505</v>
      </c>
      <c r="H1119" s="1" t="s">
        <v>16013</v>
      </c>
      <c r="I1119" s="1" t="s">
        <v>14082</v>
      </c>
      <c r="J1119" s="1" t="s">
        <v>16014</v>
      </c>
    </row>
    <row r="1120" spans="1:10" x14ac:dyDescent="0.3">
      <c r="A1120">
        <v>1358</v>
      </c>
      <c r="B1120">
        <v>1651</v>
      </c>
      <c r="C1120" t="s">
        <v>4001</v>
      </c>
      <c r="D1120">
        <v>8809.08</v>
      </c>
      <c r="E1120" s="1" t="s">
        <v>13675</v>
      </c>
      <c r="F1120" s="1" t="s">
        <v>15118</v>
      </c>
      <c r="G1120" s="1" t="s">
        <v>13486</v>
      </c>
      <c r="H1120" s="1" t="s">
        <v>16013</v>
      </c>
      <c r="I1120" s="1" t="s">
        <v>14082</v>
      </c>
      <c r="J1120" s="1" t="s">
        <v>16015</v>
      </c>
    </row>
    <row r="1121" spans="1:10" x14ac:dyDescent="0.3">
      <c r="A1121">
        <v>807</v>
      </c>
      <c r="B1121">
        <v>695</v>
      </c>
      <c r="C1121" t="s">
        <v>14624</v>
      </c>
      <c r="D1121">
        <v>5665.17</v>
      </c>
      <c r="E1121" s="1" t="s">
        <v>13683</v>
      </c>
      <c r="F1121" s="1" t="s">
        <v>15118</v>
      </c>
      <c r="G1121" s="1" t="s">
        <v>13498</v>
      </c>
      <c r="H1121" s="1" t="s">
        <v>16016</v>
      </c>
      <c r="I1121" s="1" t="s">
        <v>14082</v>
      </c>
      <c r="J1121" s="1" t="s">
        <v>16017</v>
      </c>
    </row>
    <row r="1122" spans="1:10" x14ac:dyDescent="0.3">
      <c r="A1122">
        <v>260</v>
      </c>
      <c r="B1122">
        <v>260</v>
      </c>
      <c r="C1122" t="s">
        <v>663</v>
      </c>
      <c r="D1122">
        <v>8016.08</v>
      </c>
      <c r="E1122" s="1" t="s">
        <v>13675</v>
      </c>
      <c r="F1122" s="1" t="s">
        <v>15118</v>
      </c>
      <c r="G1122" s="1" t="s">
        <v>13486</v>
      </c>
      <c r="H1122" s="1" t="s">
        <v>16018</v>
      </c>
      <c r="I1122" s="1" t="s">
        <v>14082</v>
      </c>
      <c r="J1122" s="1" t="s">
        <v>16019</v>
      </c>
    </row>
    <row r="1123" spans="1:10" x14ac:dyDescent="0.3">
      <c r="A1123">
        <v>1902</v>
      </c>
      <c r="B1123">
        <v>1039</v>
      </c>
      <c r="C1123" t="s">
        <v>14068</v>
      </c>
      <c r="D1123">
        <v>1340.33</v>
      </c>
      <c r="E1123" s="1" t="s">
        <v>13675</v>
      </c>
      <c r="F1123" s="1" t="s">
        <v>15118</v>
      </c>
      <c r="G1123" s="1" t="s">
        <v>13486</v>
      </c>
      <c r="H1123" s="1" t="s">
        <v>16020</v>
      </c>
      <c r="I1123" s="1" t="s">
        <v>14082</v>
      </c>
      <c r="J1123" s="1" t="s">
        <v>16021</v>
      </c>
    </row>
    <row r="1124" spans="1:10" x14ac:dyDescent="0.3">
      <c r="A1124">
        <v>1739</v>
      </c>
      <c r="B1124">
        <v>1809</v>
      </c>
      <c r="C1124" t="s">
        <v>5156</v>
      </c>
      <c r="D1124">
        <v>1366.35</v>
      </c>
      <c r="E1124" s="1" t="s">
        <v>13675</v>
      </c>
      <c r="F1124" s="1" t="s">
        <v>15118</v>
      </c>
      <c r="G1124" s="1" t="s">
        <v>13498</v>
      </c>
      <c r="H1124" s="1" t="s">
        <v>16022</v>
      </c>
      <c r="I1124" s="1" t="s">
        <v>14082</v>
      </c>
      <c r="J1124" s="1" t="s">
        <v>16023</v>
      </c>
    </row>
    <row r="1125" spans="1:10" x14ac:dyDescent="0.3">
      <c r="A1125">
        <v>204</v>
      </c>
      <c r="B1125">
        <v>1900</v>
      </c>
      <c r="C1125" t="s">
        <v>2767</v>
      </c>
      <c r="D1125">
        <v>3371.57</v>
      </c>
      <c r="E1125" s="1" t="s">
        <v>13675</v>
      </c>
      <c r="F1125" s="1" t="s">
        <v>15118</v>
      </c>
      <c r="G1125" s="1" t="s">
        <v>13490</v>
      </c>
      <c r="H1125" s="1" t="s">
        <v>16024</v>
      </c>
      <c r="I1125" s="1" t="s">
        <v>14082</v>
      </c>
      <c r="J1125" s="1" t="s">
        <v>16025</v>
      </c>
    </row>
    <row r="1126" spans="1:10" x14ac:dyDescent="0.3">
      <c r="A1126">
        <v>1293</v>
      </c>
      <c r="B1126">
        <v>1449</v>
      </c>
      <c r="C1126" t="s">
        <v>2029</v>
      </c>
      <c r="D1126">
        <v>3235.97</v>
      </c>
      <c r="E1126" s="1" t="s">
        <v>13678</v>
      </c>
      <c r="F1126" s="1" t="s">
        <v>15118</v>
      </c>
      <c r="G1126" s="1" t="s">
        <v>13505</v>
      </c>
      <c r="H1126" s="1" t="s">
        <v>16026</v>
      </c>
      <c r="I1126" s="1" t="s">
        <v>14082</v>
      </c>
      <c r="J1126" s="1" t="s">
        <v>16027</v>
      </c>
    </row>
    <row r="1127" spans="1:10" x14ac:dyDescent="0.3">
      <c r="A1127">
        <v>950</v>
      </c>
      <c r="B1127">
        <v>1779</v>
      </c>
      <c r="C1127" t="s">
        <v>9538</v>
      </c>
      <c r="D1127">
        <v>5455.29</v>
      </c>
      <c r="E1127" s="1" t="s">
        <v>13683</v>
      </c>
      <c r="F1127" s="1" t="s">
        <v>15118</v>
      </c>
      <c r="G1127" s="1" t="s">
        <v>13486</v>
      </c>
      <c r="H1127" s="1" t="s">
        <v>16028</v>
      </c>
      <c r="I1127" s="1" t="s">
        <v>14082</v>
      </c>
      <c r="J1127" s="1" t="s">
        <v>16029</v>
      </c>
    </row>
    <row r="1128" spans="1:10" x14ac:dyDescent="0.3">
      <c r="A1128">
        <v>1490</v>
      </c>
      <c r="B1128">
        <v>202</v>
      </c>
      <c r="C1128" t="s">
        <v>16030</v>
      </c>
      <c r="D1128">
        <v>5733.56</v>
      </c>
      <c r="E1128" s="1" t="s">
        <v>13678</v>
      </c>
      <c r="F1128" s="1" t="s">
        <v>15118</v>
      </c>
      <c r="G1128" s="1" t="s">
        <v>13490</v>
      </c>
      <c r="H1128" s="1" t="s">
        <v>16031</v>
      </c>
      <c r="I1128" s="1" t="s">
        <v>14082</v>
      </c>
      <c r="J1128" s="1" t="s">
        <v>16032</v>
      </c>
    </row>
    <row r="1129" spans="1:10" x14ac:dyDescent="0.3">
      <c r="A1129">
        <v>1541</v>
      </c>
      <c r="B1129">
        <v>1705</v>
      </c>
      <c r="C1129" t="s">
        <v>14614</v>
      </c>
      <c r="D1129">
        <v>5389.03</v>
      </c>
      <c r="E1129" s="1" t="s">
        <v>13678</v>
      </c>
      <c r="F1129" s="1" t="s">
        <v>15118</v>
      </c>
      <c r="G1129" s="1" t="s">
        <v>13505</v>
      </c>
      <c r="H1129" s="1" t="s">
        <v>16033</v>
      </c>
      <c r="I1129" s="1" t="s">
        <v>14082</v>
      </c>
      <c r="J1129" s="1" t="s">
        <v>16034</v>
      </c>
    </row>
    <row r="1130" spans="1:10" x14ac:dyDescent="0.3">
      <c r="A1130">
        <v>1646</v>
      </c>
      <c r="B1130">
        <v>582</v>
      </c>
      <c r="C1130" t="s">
        <v>14763</v>
      </c>
      <c r="D1130">
        <v>5773.71</v>
      </c>
      <c r="E1130" s="1" t="s">
        <v>13683</v>
      </c>
      <c r="F1130" s="1" t="s">
        <v>15118</v>
      </c>
      <c r="G1130" s="1" t="s">
        <v>13486</v>
      </c>
      <c r="H1130" s="1" t="s">
        <v>16035</v>
      </c>
      <c r="I1130" s="1" t="s">
        <v>14082</v>
      </c>
      <c r="J1130" s="1" t="s">
        <v>16036</v>
      </c>
    </row>
    <row r="1131" spans="1:10" x14ac:dyDescent="0.3">
      <c r="A1131">
        <v>298</v>
      </c>
      <c r="B1131">
        <v>1666</v>
      </c>
      <c r="C1131" t="s">
        <v>14904</v>
      </c>
      <c r="D1131">
        <v>3974.75</v>
      </c>
      <c r="E1131" s="1" t="s">
        <v>13675</v>
      </c>
      <c r="F1131" s="1" t="s">
        <v>15118</v>
      </c>
      <c r="G1131" s="1" t="s">
        <v>13486</v>
      </c>
      <c r="H1131" s="1" t="s">
        <v>16037</v>
      </c>
      <c r="I1131" s="1" t="s">
        <v>14082</v>
      </c>
      <c r="J1131" s="1" t="s">
        <v>16038</v>
      </c>
    </row>
    <row r="1132" spans="1:10" x14ac:dyDescent="0.3">
      <c r="A1132">
        <v>1788</v>
      </c>
      <c r="B1132">
        <v>1266</v>
      </c>
      <c r="C1132" t="s">
        <v>14333</v>
      </c>
      <c r="D1132">
        <v>1572.53</v>
      </c>
      <c r="E1132" s="1" t="s">
        <v>13675</v>
      </c>
      <c r="F1132" s="1" t="s">
        <v>15118</v>
      </c>
      <c r="G1132" s="1" t="s">
        <v>13490</v>
      </c>
      <c r="H1132" s="1" t="s">
        <v>16039</v>
      </c>
      <c r="I1132" s="1" t="s">
        <v>14082</v>
      </c>
      <c r="J1132" s="1" t="s">
        <v>16040</v>
      </c>
    </row>
    <row r="1133" spans="1:10" x14ac:dyDescent="0.3">
      <c r="A1133">
        <v>839</v>
      </c>
      <c r="B1133">
        <v>1607</v>
      </c>
      <c r="C1133" t="s">
        <v>14601</v>
      </c>
      <c r="D1133">
        <v>3693.97</v>
      </c>
      <c r="E1133" s="1" t="s">
        <v>13675</v>
      </c>
      <c r="F1133" s="1" t="s">
        <v>15118</v>
      </c>
      <c r="G1133" s="1" t="s">
        <v>13498</v>
      </c>
      <c r="H1133" s="1" t="s">
        <v>16041</v>
      </c>
      <c r="I1133" s="1" t="s">
        <v>14082</v>
      </c>
      <c r="J1133" s="1" t="s">
        <v>16042</v>
      </c>
    </row>
    <row r="1134" spans="1:10" x14ac:dyDescent="0.3">
      <c r="A1134">
        <v>1106</v>
      </c>
      <c r="B1134">
        <v>1836</v>
      </c>
      <c r="C1134" t="s">
        <v>15487</v>
      </c>
      <c r="D1134">
        <v>464.56</v>
      </c>
      <c r="E1134" s="1" t="s">
        <v>13683</v>
      </c>
      <c r="F1134" s="1" t="s">
        <v>15118</v>
      </c>
      <c r="G1134" s="1" t="s">
        <v>13490</v>
      </c>
      <c r="H1134" s="1" t="s">
        <v>16043</v>
      </c>
      <c r="I1134" s="1" t="s">
        <v>14082</v>
      </c>
      <c r="J1134" s="1" t="s">
        <v>16044</v>
      </c>
    </row>
    <row r="1135" spans="1:10" x14ac:dyDescent="0.3">
      <c r="A1135">
        <v>1586</v>
      </c>
      <c r="B1135">
        <v>1206</v>
      </c>
      <c r="C1135" t="s">
        <v>4001</v>
      </c>
      <c r="D1135">
        <v>3456.68</v>
      </c>
      <c r="E1135" s="1" t="s">
        <v>13683</v>
      </c>
      <c r="F1135" s="1" t="s">
        <v>15118</v>
      </c>
      <c r="G1135" s="1" t="s">
        <v>13486</v>
      </c>
      <c r="H1135" s="1" t="s">
        <v>16045</v>
      </c>
      <c r="I1135" s="1" t="s">
        <v>14082</v>
      </c>
      <c r="J1135" s="1" t="s">
        <v>16046</v>
      </c>
    </row>
    <row r="1136" spans="1:10" x14ac:dyDescent="0.3">
      <c r="A1136">
        <v>641</v>
      </c>
      <c r="B1136">
        <v>1122</v>
      </c>
      <c r="C1136" t="s">
        <v>2664</v>
      </c>
      <c r="D1136">
        <v>6740.81</v>
      </c>
      <c r="E1136" s="1" t="s">
        <v>13683</v>
      </c>
      <c r="F1136" s="1" t="s">
        <v>15118</v>
      </c>
      <c r="G1136" s="1" t="s">
        <v>13505</v>
      </c>
      <c r="H1136" s="1" t="s">
        <v>16047</v>
      </c>
      <c r="I1136" s="1" t="s">
        <v>14082</v>
      </c>
      <c r="J1136" s="1" t="s">
        <v>16048</v>
      </c>
    </row>
    <row r="1137" spans="1:10" x14ac:dyDescent="0.3">
      <c r="A1137">
        <v>1849</v>
      </c>
      <c r="B1137">
        <v>943</v>
      </c>
      <c r="C1137" t="s">
        <v>6839</v>
      </c>
      <c r="D1137">
        <v>8004.33</v>
      </c>
      <c r="E1137" s="1" t="s">
        <v>13683</v>
      </c>
      <c r="F1137" s="1" t="s">
        <v>15118</v>
      </c>
      <c r="G1137" s="1" t="s">
        <v>13498</v>
      </c>
      <c r="H1137" s="1" t="s">
        <v>16049</v>
      </c>
      <c r="I1137" s="1" t="s">
        <v>14082</v>
      </c>
      <c r="J1137" s="1" t="s">
        <v>16050</v>
      </c>
    </row>
    <row r="1138" spans="1:10" x14ac:dyDescent="0.3">
      <c r="A1138">
        <v>1342</v>
      </c>
      <c r="B1138">
        <v>1512</v>
      </c>
      <c r="C1138" t="s">
        <v>1240</v>
      </c>
      <c r="D1138">
        <v>416.24</v>
      </c>
      <c r="E1138" s="1" t="s">
        <v>13683</v>
      </c>
      <c r="F1138" s="1" t="s">
        <v>15118</v>
      </c>
      <c r="G1138" s="1" t="s">
        <v>13498</v>
      </c>
      <c r="H1138" s="1" t="s">
        <v>16051</v>
      </c>
      <c r="I1138" s="1" t="s">
        <v>14082</v>
      </c>
      <c r="J1138" s="1" t="s">
        <v>16052</v>
      </c>
    </row>
    <row r="1139" spans="1:10" x14ac:dyDescent="0.3">
      <c r="A1139">
        <v>4</v>
      </c>
      <c r="B1139">
        <v>586</v>
      </c>
      <c r="C1139" t="s">
        <v>13663</v>
      </c>
      <c r="D1139">
        <v>2602.87</v>
      </c>
      <c r="E1139" s="1" t="s">
        <v>13675</v>
      </c>
      <c r="F1139" s="1" t="s">
        <v>15118</v>
      </c>
      <c r="G1139" s="1" t="s">
        <v>13490</v>
      </c>
      <c r="H1139" s="1" t="s">
        <v>16053</v>
      </c>
      <c r="I1139" s="1" t="s">
        <v>14082</v>
      </c>
      <c r="J1139" s="1" t="s">
        <v>16054</v>
      </c>
    </row>
    <row r="1140" spans="1:10" x14ac:dyDescent="0.3">
      <c r="A1140">
        <v>505</v>
      </c>
      <c r="B1140">
        <v>905</v>
      </c>
      <c r="C1140" t="s">
        <v>14660</v>
      </c>
      <c r="D1140">
        <v>417.69</v>
      </c>
      <c r="E1140" s="1" t="s">
        <v>13675</v>
      </c>
      <c r="F1140" s="1" t="s">
        <v>15118</v>
      </c>
      <c r="G1140" s="1" t="s">
        <v>13498</v>
      </c>
      <c r="H1140" s="1" t="s">
        <v>16055</v>
      </c>
      <c r="I1140" s="1" t="s">
        <v>14082</v>
      </c>
      <c r="J1140" s="1" t="s">
        <v>16056</v>
      </c>
    </row>
    <row r="1141" spans="1:10" x14ac:dyDescent="0.3">
      <c r="A1141">
        <v>1792</v>
      </c>
      <c r="B1141">
        <v>727</v>
      </c>
      <c r="C1141" t="s">
        <v>15250</v>
      </c>
      <c r="D1141">
        <v>3908.99</v>
      </c>
      <c r="E1141" s="1" t="s">
        <v>13675</v>
      </c>
      <c r="F1141" s="1" t="s">
        <v>15118</v>
      </c>
      <c r="G1141" s="1" t="s">
        <v>13505</v>
      </c>
      <c r="H1141" s="1" t="s">
        <v>16057</v>
      </c>
      <c r="I1141" s="1" t="s">
        <v>14082</v>
      </c>
      <c r="J1141" s="1" t="s">
        <v>16058</v>
      </c>
    </row>
    <row r="1142" spans="1:10" x14ac:dyDescent="0.3">
      <c r="A1142">
        <v>1777</v>
      </c>
      <c r="B1142">
        <v>1876</v>
      </c>
      <c r="C1142" t="s">
        <v>15584</v>
      </c>
      <c r="D1142">
        <v>6125.21</v>
      </c>
      <c r="E1142" s="1" t="s">
        <v>13683</v>
      </c>
      <c r="F1142" s="1" t="s">
        <v>15118</v>
      </c>
      <c r="G1142" s="1" t="s">
        <v>13505</v>
      </c>
      <c r="H1142" s="1" t="s">
        <v>16059</v>
      </c>
      <c r="I1142" s="1" t="s">
        <v>14082</v>
      </c>
      <c r="J1142" s="1" t="s">
        <v>16060</v>
      </c>
    </row>
    <row r="1143" spans="1:10" x14ac:dyDescent="0.3">
      <c r="A1143">
        <v>239</v>
      </c>
      <c r="B1143">
        <v>1162</v>
      </c>
      <c r="C1143" t="s">
        <v>7873</v>
      </c>
      <c r="D1143">
        <v>4232.75</v>
      </c>
      <c r="E1143" s="1" t="s">
        <v>13683</v>
      </c>
      <c r="F1143" s="1" t="s">
        <v>15118</v>
      </c>
      <c r="G1143" s="1" t="s">
        <v>13505</v>
      </c>
      <c r="H1143" s="1" t="s">
        <v>16061</v>
      </c>
      <c r="I1143" s="1" t="s">
        <v>14082</v>
      </c>
      <c r="J1143" s="1" t="s">
        <v>16062</v>
      </c>
    </row>
    <row r="1144" spans="1:10" x14ac:dyDescent="0.3">
      <c r="A1144">
        <v>1300</v>
      </c>
      <c r="B1144">
        <v>986</v>
      </c>
      <c r="C1144" t="s">
        <v>6380</v>
      </c>
      <c r="D1144">
        <v>2170.33</v>
      </c>
      <c r="E1144" s="1" t="s">
        <v>13675</v>
      </c>
      <c r="F1144" s="1" t="s">
        <v>15118</v>
      </c>
      <c r="G1144" s="1" t="s">
        <v>13486</v>
      </c>
      <c r="H1144" s="1" t="s">
        <v>16063</v>
      </c>
      <c r="I1144" s="1" t="s">
        <v>14082</v>
      </c>
      <c r="J1144" s="1" t="s">
        <v>16064</v>
      </c>
    </row>
    <row r="1145" spans="1:10" x14ac:dyDescent="0.3">
      <c r="A1145">
        <v>848</v>
      </c>
      <c r="B1145">
        <v>1240</v>
      </c>
      <c r="C1145" t="s">
        <v>15402</v>
      </c>
      <c r="D1145">
        <v>3617.27</v>
      </c>
      <c r="E1145" s="1" t="s">
        <v>13683</v>
      </c>
      <c r="F1145" s="1" t="s">
        <v>15118</v>
      </c>
      <c r="G1145" s="1" t="s">
        <v>13486</v>
      </c>
      <c r="H1145" s="1" t="s">
        <v>16065</v>
      </c>
      <c r="I1145" s="1" t="s">
        <v>14082</v>
      </c>
      <c r="J1145" s="1" t="s">
        <v>16066</v>
      </c>
    </row>
    <row r="1146" spans="1:10" x14ac:dyDescent="0.3">
      <c r="A1146">
        <v>1580</v>
      </c>
      <c r="B1146">
        <v>1286</v>
      </c>
      <c r="C1146" t="s">
        <v>5478</v>
      </c>
      <c r="D1146">
        <v>8409.58</v>
      </c>
      <c r="E1146" s="1" t="s">
        <v>13678</v>
      </c>
      <c r="F1146" s="1" t="s">
        <v>15118</v>
      </c>
      <c r="G1146" s="1" t="s">
        <v>13490</v>
      </c>
      <c r="H1146" s="1" t="s">
        <v>16067</v>
      </c>
      <c r="I1146" s="1" t="s">
        <v>14082</v>
      </c>
      <c r="J1146" s="1" t="s">
        <v>16068</v>
      </c>
    </row>
    <row r="1147" spans="1:10" x14ac:dyDescent="0.3">
      <c r="A1147">
        <v>1973</v>
      </c>
      <c r="B1147">
        <v>1804</v>
      </c>
      <c r="C1147" t="s">
        <v>15621</v>
      </c>
      <c r="D1147">
        <v>572.9</v>
      </c>
      <c r="E1147" s="1" t="s">
        <v>13683</v>
      </c>
      <c r="F1147" s="1" t="s">
        <v>15118</v>
      </c>
      <c r="G1147" s="1" t="s">
        <v>13490</v>
      </c>
      <c r="H1147" s="1" t="s">
        <v>16069</v>
      </c>
      <c r="I1147" s="1" t="s">
        <v>14082</v>
      </c>
      <c r="J1147" s="1" t="s">
        <v>16070</v>
      </c>
    </row>
    <row r="1148" spans="1:10" x14ac:dyDescent="0.3">
      <c r="A1148">
        <v>105</v>
      </c>
      <c r="B1148">
        <v>755</v>
      </c>
      <c r="C1148" t="s">
        <v>15869</v>
      </c>
      <c r="D1148">
        <v>7702.84</v>
      </c>
      <c r="E1148" s="1" t="s">
        <v>13675</v>
      </c>
      <c r="F1148" s="1" t="s">
        <v>15118</v>
      </c>
      <c r="G1148" s="1" t="s">
        <v>13505</v>
      </c>
      <c r="H1148" s="1" t="s">
        <v>16071</v>
      </c>
      <c r="I1148" s="1" t="s">
        <v>14082</v>
      </c>
      <c r="J1148" s="1" t="s">
        <v>16072</v>
      </c>
    </row>
    <row r="1149" spans="1:10" x14ac:dyDescent="0.3">
      <c r="A1149">
        <v>614</v>
      </c>
      <c r="B1149">
        <v>655</v>
      </c>
      <c r="C1149" t="s">
        <v>16073</v>
      </c>
      <c r="D1149">
        <v>9712.16</v>
      </c>
      <c r="E1149" s="1" t="s">
        <v>13683</v>
      </c>
      <c r="F1149" s="1" t="s">
        <v>15118</v>
      </c>
      <c r="G1149" s="1" t="s">
        <v>13505</v>
      </c>
      <c r="H1149" s="1" t="s">
        <v>16074</v>
      </c>
      <c r="I1149" s="1" t="s">
        <v>14082</v>
      </c>
      <c r="J1149" s="1" t="s">
        <v>16075</v>
      </c>
    </row>
    <row r="1150" spans="1:10" x14ac:dyDescent="0.3">
      <c r="A1150">
        <v>543</v>
      </c>
      <c r="B1150">
        <v>125</v>
      </c>
      <c r="C1150" t="s">
        <v>6924</v>
      </c>
      <c r="D1150">
        <v>3781.48</v>
      </c>
      <c r="E1150" s="1" t="s">
        <v>13683</v>
      </c>
      <c r="F1150" s="1" t="s">
        <v>15118</v>
      </c>
      <c r="G1150" s="1" t="s">
        <v>13505</v>
      </c>
      <c r="H1150" s="1" t="s">
        <v>16076</v>
      </c>
      <c r="I1150" s="1" t="s">
        <v>14082</v>
      </c>
      <c r="J1150" s="1" t="s">
        <v>16077</v>
      </c>
    </row>
    <row r="1151" spans="1:10" x14ac:dyDescent="0.3">
      <c r="A1151">
        <v>1357</v>
      </c>
      <c r="B1151">
        <v>1466</v>
      </c>
      <c r="C1151" t="s">
        <v>14632</v>
      </c>
      <c r="D1151">
        <v>8907.32</v>
      </c>
      <c r="E1151" s="1" t="s">
        <v>13678</v>
      </c>
      <c r="F1151" s="1" t="s">
        <v>15118</v>
      </c>
      <c r="G1151" s="1" t="s">
        <v>13486</v>
      </c>
      <c r="H1151" s="1" t="s">
        <v>16078</v>
      </c>
      <c r="I1151" s="1" t="s">
        <v>14082</v>
      </c>
      <c r="J1151" s="1" t="s">
        <v>16079</v>
      </c>
    </row>
    <row r="1152" spans="1:10" x14ac:dyDescent="0.3">
      <c r="A1152">
        <v>1716</v>
      </c>
      <c r="B1152">
        <v>204</v>
      </c>
      <c r="C1152" t="s">
        <v>14651</v>
      </c>
      <c r="D1152">
        <v>1380.4</v>
      </c>
      <c r="E1152" s="1" t="s">
        <v>13675</v>
      </c>
      <c r="F1152" s="1" t="s">
        <v>15118</v>
      </c>
      <c r="G1152" s="1" t="s">
        <v>13486</v>
      </c>
      <c r="H1152" s="1" t="s">
        <v>16080</v>
      </c>
      <c r="I1152" s="1" t="s">
        <v>14082</v>
      </c>
      <c r="J1152" s="1" t="s">
        <v>16081</v>
      </c>
    </row>
    <row r="1153" spans="1:10" x14ac:dyDescent="0.3">
      <c r="A1153">
        <v>1016</v>
      </c>
      <c r="B1153">
        <v>211</v>
      </c>
      <c r="C1153" t="s">
        <v>14531</v>
      </c>
      <c r="D1153">
        <v>468.44</v>
      </c>
      <c r="E1153" s="1" t="s">
        <v>13675</v>
      </c>
      <c r="F1153" s="1" t="s">
        <v>15118</v>
      </c>
      <c r="G1153" s="1" t="s">
        <v>13498</v>
      </c>
      <c r="H1153" s="1" t="s">
        <v>16082</v>
      </c>
      <c r="I1153" s="1" t="s">
        <v>14082</v>
      </c>
      <c r="J1153" s="1" t="s">
        <v>16083</v>
      </c>
    </row>
    <row r="1154" spans="1:10" x14ac:dyDescent="0.3">
      <c r="A1154">
        <v>28</v>
      </c>
      <c r="B1154">
        <v>1488</v>
      </c>
      <c r="C1154" t="s">
        <v>634</v>
      </c>
      <c r="D1154">
        <v>1773.74</v>
      </c>
      <c r="E1154" s="1" t="s">
        <v>13683</v>
      </c>
      <c r="F1154" s="1" t="s">
        <v>15118</v>
      </c>
      <c r="G1154" s="1" t="s">
        <v>13486</v>
      </c>
      <c r="H1154" s="1" t="s">
        <v>16084</v>
      </c>
      <c r="I1154" s="1" t="s">
        <v>14082</v>
      </c>
      <c r="J1154" s="1" t="s">
        <v>16085</v>
      </c>
    </row>
    <row r="1155" spans="1:10" x14ac:dyDescent="0.3">
      <c r="A1155">
        <v>652</v>
      </c>
      <c r="B1155">
        <v>1422</v>
      </c>
      <c r="C1155" t="s">
        <v>13501</v>
      </c>
      <c r="D1155">
        <v>1743.97</v>
      </c>
      <c r="E1155" s="1" t="s">
        <v>13675</v>
      </c>
      <c r="F1155" s="1" t="s">
        <v>15118</v>
      </c>
      <c r="G1155" s="1" t="s">
        <v>13505</v>
      </c>
      <c r="H1155" s="1" t="s">
        <v>16086</v>
      </c>
      <c r="I1155" s="1" t="s">
        <v>14082</v>
      </c>
      <c r="J1155" s="1" t="s">
        <v>16087</v>
      </c>
    </row>
    <row r="1156" spans="1:10" x14ac:dyDescent="0.3">
      <c r="A1156">
        <v>195</v>
      </c>
      <c r="B1156">
        <v>1373</v>
      </c>
      <c r="C1156" t="s">
        <v>14494</v>
      </c>
      <c r="D1156">
        <v>4252.92</v>
      </c>
      <c r="E1156" s="1" t="s">
        <v>13678</v>
      </c>
      <c r="F1156" s="1" t="s">
        <v>15118</v>
      </c>
      <c r="G1156" s="1" t="s">
        <v>13490</v>
      </c>
      <c r="H1156" s="1" t="s">
        <v>16088</v>
      </c>
      <c r="I1156" s="1" t="s">
        <v>14082</v>
      </c>
      <c r="J1156" s="1" t="s">
        <v>16089</v>
      </c>
    </row>
    <row r="1157" spans="1:10" x14ac:dyDescent="0.3">
      <c r="A1157">
        <v>53</v>
      </c>
      <c r="B1157">
        <v>1354</v>
      </c>
      <c r="C1157" t="s">
        <v>3078</v>
      </c>
      <c r="D1157">
        <v>7181.38</v>
      </c>
      <c r="E1157" s="1" t="s">
        <v>13683</v>
      </c>
      <c r="F1157" s="1" t="s">
        <v>15118</v>
      </c>
      <c r="G1157" s="1" t="s">
        <v>13498</v>
      </c>
      <c r="H1157" s="1" t="s">
        <v>16090</v>
      </c>
      <c r="I1157" s="1" t="s">
        <v>14082</v>
      </c>
      <c r="J1157" s="1" t="s">
        <v>16091</v>
      </c>
    </row>
    <row r="1158" spans="1:10" x14ac:dyDescent="0.3">
      <c r="A1158">
        <v>1912</v>
      </c>
      <c r="B1158">
        <v>14</v>
      </c>
      <c r="C1158" t="s">
        <v>14843</v>
      </c>
      <c r="D1158">
        <v>8975.9</v>
      </c>
      <c r="E1158" s="1" t="s">
        <v>13683</v>
      </c>
      <c r="F1158" s="1" t="s">
        <v>15118</v>
      </c>
      <c r="G1158" s="1" t="s">
        <v>13486</v>
      </c>
      <c r="H1158" s="1" t="s">
        <v>16092</v>
      </c>
      <c r="I1158" s="1" t="s">
        <v>14082</v>
      </c>
      <c r="J1158" s="1" t="s">
        <v>16093</v>
      </c>
    </row>
    <row r="1159" spans="1:10" x14ac:dyDescent="0.3">
      <c r="A1159">
        <v>604</v>
      </c>
      <c r="B1159">
        <v>1306</v>
      </c>
      <c r="C1159" t="s">
        <v>15987</v>
      </c>
      <c r="D1159">
        <v>9061.4599999999991</v>
      </c>
      <c r="E1159" s="1" t="s">
        <v>13675</v>
      </c>
      <c r="F1159" s="1" t="s">
        <v>15118</v>
      </c>
      <c r="G1159" s="1" t="s">
        <v>13498</v>
      </c>
      <c r="H1159" s="1" t="s">
        <v>16094</v>
      </c>
      <c r="I1159" s="1" t="s">
        <v>14082</v>
      </c>
      <c r="J1159" s="1" t="s">
        <v>16095</v>
      </c>
    </row>
    <row r="1160" spans="1:10" x14ac:dyDescent="0.3">
      <c r="A1160">
        <v>1904</v>
      </c>
      <c r="B1160">
        <v>801</v>
      </c>
      <c r="C1160" t="s">
        <v>8482</v>
      </c>
      <c r="D1160">
        <v>3079.59</v>
      </c>
      <c r="E1160" s="1" t="s">
        <v>13683</v>
      </c>
      <c r="F1160" s="1" t="s">
        <v>15118</v>
      </c>
      <c r="G1160" s="1" t="s">
        <v>13505</v>
      </c>
      <c r="H1160" s="1" t="s">
        <v>16096</v>
      </c>
      <c r="I1160" s="1" t="s">
        <v>14082</v>
      </c>
      <c r="J1160" s="1" t="s">
        <v>16097</v>
      </c>
    </row>
    <row r="1161" spans="1:10" x14ac:dyDescent="0.3">
      <c r="A1161">
        <v>69</v>
      </c>
      <c r="B1161">
        <v>1391</v>
      </c>
      <c r="C1161" t="s">
        <v>13950</v>
      </c>
      <c r="D1161">
        <v>4285.8599999999997</v>
      </c>
      <c r="E1161" s="1" t="s">
        <v>13675</v>
      </c>
      <c r="F1161" s="1" t="s">
        <v>15118</v>
      </c>
      <c r="G1161" s="1" t="s">
        <v>13486</v>
      </c>
      <c r="H1161" s="1" t="s">
        <v>16098</v>
      </c>
      <c r="I1161" s="1" t="s">
        <v>14082</v>
      </c>
      <c r="J1161" s="1" t="s">
        <v>16099</v>
      </c>
    </row>
    <row r="1162" spans="1:10" x14ac:dyDescent="0.3">
      <c r="A1162">
        <v>710</v>
      </c>
      <c r="B1162">
        <v>1376</v>
      </c>
      <c r="C1162" t="s">
        <v>16073</v>
      </c>
      <c r="D1162">
        <v>4685.46</v>
      </c>
      <c r="E1162" s="1" t="s">
        <v>13683</v>
      </c>
      <c r="F1162" s="1" t="s">
        <v>15118</v>
      </c>
      <c r="G1162" s="1" t="s">
        <v>13486</v>
      </c>
      <c r="H1162" s="1" t="s">
        <v>16100</v>
      </c>
      <c r="I1162" s="1" t="s">
        <v>14082</v>
      </c>
      <c r="J1162" s="1" t="s">
        <v>16101</v>
      </c>
    </row>
    <row r="1163" spans="1:10" x14ac:dyDescent="0.3">
      <c r="A1163">
        <v>1718</v>
      </c>
      <c r="B1163">
        <v>695</v>
      </c>
      <c r="C1163" t="s">
        <v>2767</v>
      </c>
      <c r="D1163">
        <v>8161.95</v>
      </c>
      <c r="E1163" s="1" t="s">
        <v>13675</v>
      </c>
      <c r="F1163" s="1" t="s">
        <v>15118</v>
      </c>
      <c r="G1163" s="1" t="s">
        <v>13498</v>
      </c>
      <c r="H1163" s="1" t="s">
        <v>16102</v>
      </c>
      <c r="I1163" s="1" t="s">
        <v>14082</v>
      </c>
      <c r="J1163" s="1" t="s">
        <v>16103</v>
      </c>
    </row>
    <row r="1164" spans="1:10" x14ac:dyDescent="0.3">
      <c r="A1164">
        <v>93</v>
      </c>
      <c r="B1164">
        <v>1318</v>
      </c>
      <c r="C1164" t="s">
        <v>6323</v>
      </c>
      <c r="D1164">
        <v>9591.52</v>
      </c>
      <c r="E1164" s="1" t="s">
        <v>13675</v>
      </c>
      <c r="F1164" s="1" t="s">
        <v>15118</v>
      </c>
      <c r="G1164" s="1" t="s">
        <v>13498</v>
      </c>
      <c r="H1164" s="1" t="s">
        <v>16104</v>
      </c>
      <c r="I1164" s="1" t="s">
        <v>14082</v>
      </c>
      <c r="J1164" s="1" t="s">
        <v>16105</v>
      </c>
    </row>
    <row r="1165" spans="1:10" x14ac:dyDescent="0.3">
      <c r="A1165">
        <v>1292</v>
      </c>
      <c r="B1165">
        <v>925</v>
      </c>
      <c r="C1165" t="s">
        <v>16106</v>
      </c>
      <c r="D1165">
        <v>5933.99</v>
      </c>
      <c r="E1165" s="1" t="s">
        <v>13683</v>
      </c>
      <c r="F1165" s="1" t="s">
        <v>15118</v>
      </c>
      <c r="G1165" s="1" t="s">
        <v>13498</v>
      </c>
      <c r="H1165" s="1" t="s">
        <v>16107</v>
      </c>
      <c r="I1165" s="1" t="s">
        <v>14082</v>
      </c>
      <c r="J1165" s="1" t="s">
        <v>16108</v>
      </c>
    </row>
    <row r="1166" spans="1:10" x14ac:dyDescent="0.3">
      <c r="A1166">
        <v>258</v>
      </c>
      <c r="B1166">
        <v>1192</v>
      </c>
      <c r="C1166" t="s">
        <v>13880</v>
      </c>
      <c r="D1166">
        <v>6029.15</v>
      </c>
      <c r="E1166" s="1" t="s">
        <v>13683</v>
      </c>
      <c r="F1166" s="1" t="s">
        <v>15118</v>
      </c>
      <c r="G1166" s="1" t="s">
        <v>13505</v>
      </c>
      <c r="H1166" s="1" t="s">
        <v>16109</v>
      </c>
      <c r="I1166" s="1" t="s">
        <v>14082</v>
      </c>
      <c r="J1166" s="1" t="s">
        <v>16110</v>
      </c>
    </row>
    <row r="1167" spans="1:10" x14ac:dyDescent="0.3">
      <c r="A1167">
        <v>1910</v>
      </c>
      <c r="B1167">
        <v>1230</v>
      </c>
      <c r="C1167" t="s">
        <v>14466</v>
      </c>
      <c r="D1167">
        <v>6221.96</v>
      </c>
      <c r="E1167" s="1" t="s">
        <v>13678</v>
      </c>
      <c r="F1167" s="1" t="s">
        <v>15118</v>
      </c>
      <c r="G1167" s="1" t="s">
        <v>13490</v>
      </c>
      <c r="H1167" s="1" t="s">
        <v>16111</v>
      </c>
      <c r="I1167" s="1" t="s">
        <v>14082</v>
      </c>
      <c r="J1167" s="1" t="s">
        <v>16112</v>
      </c>
    </row>
    <row r="1168" spans="1:10" x14ac:dyDescent="0.3">
      <c r="A1168">
        <v>1092</v>
      </c>
      <c r="B1168">
        <v>1102</v>
      </c>
      <c r="C1168" t="s">
        <v>13666</v>
      </c>
      <c r="D1168">
        <v>2294.14</v>
      </c>
      <c r="E1168" s="1" t="s">
        <v>13678</v>
      </c>
      <c r="F1168" s="1" t="s">
        <v>15118</v>
      </c>
      <c r="G1168" s="1" t="s">
        <v>13505</v>
      </c>
      <c r="H1168" s="1" t="s">
        <v>16113</v>
      </c>
      <c r="I1168" s="1" t="s">
        <v>14082</v>
      </c>
      <c r="J1168" s="1" t="s">
        <v>16114</v>
      </c>
    </row>
    <row r="1169" spans="1:10" x14ac:dyDescent="0.3">
      <c r="A1169">
        <v>1351</v>
      </c>
      <c r="B1169">
        <v>1695</v>
      </c>
      <c r="C1169" t="s">
        <v>13822</v>
      </c>
      <c r="D1169">
        <v>3737.4</v>
      </c>
      <c r="E1169" s="1" t="s">
        <v>13675</v>
      </c>
      <c r="F1169" s="1" t="s">
        <v>15118</v>
      </c>
      <c r="G1169" s="1" t="s">
        <v>13505</v>
      </c>
      <c r="H1169" s="1" t="s">
        <v>16115</v>
      </c>
      <c r="I1169" s="1" t="s">
        <v>14082</v>
      </c>
      <c r="J1169" s="1" t="s">
        <v>16116</v>
      </c>
    </row>
    <row r="1170" spans="1:10" x14ac:dyDescent="0.3">
      <c r="A1170">
        <v>15</v>
      </c>
      <c r="B1170">
        <v>961</v>
      </c>
      <c r="C1170" t="s">
        <v>3564</v>
      </c>
      <c r="D1170">
        <v>4449.83</v>
      </c>
      <c r="E1170" s="1" t="s">
        <v>13678</v>
      </c>
      <c r="F1170" s="1" t="s">
        <v>15118</v>
      </c>
      <c r="G1170" s="1" t="s">
        <v>13490</v>
      </c>
      <c r="H1170" s="1" t="s">
        <v>16117</v>
      </c>
      <c r="I1170" s="1" t="s">
        <v>14082</v>
      </c>
      <c r="J1170" s="1" t="s">
        <v>16118</v>
      </c>
    </row>
    <row r="1171" spans="1:10" x14ac:dyDescent="0.3">
      <c r="A1171">
        <v>519</v>
      </c>
      <c r="B1171">
        <v>826</v>
      </c>
      <c r="C1171" t="s">
        <v>13641</v>
      </c>
      <c r="D1171">
        <v>7555.74</v>
      </c>
      <c r="E1171" s="1" t="s">
        <v>13675</v>
      </c>
      <c r="F1171" s="1" t="s">
        <v>15118</v>
      </c>
      <c r="G1171" s="1" t="s">
        <v>13486</v>
      </c>
      <c r="H1171" s="1" t="s">
        <v>16119</v>
      </c>
      <c r="I1171" s="1" t="s">
        <v>14082</v>
      </c>
      <c r="J1171" s="1" t="s">
        <v>16120</v>
      </c>
    </row>
    <row r="1172" spans="1:10" x14ac:dyDescent="0.3">
      <c r="A1172">
        <v>1761</v>
      </c>
      <c r="B1172">
        <v>1100</v>
      </c>
      <c r="C1172" t="s">
        <v>15298</v>
      </c>
      <c r="D1172">
        <v>4586.04</v>
      </c>
      <c r="E1172" s="1" t="s">
        <v>13683</v>
      </c>
      <c r="F1172" s="1" t="s">
        <v>15118</v>
      </c>
      <c r="G1172" s="1" t="s">
        <v>13498</v>
      </c>
      <c r="H1172" s="1" t="s">
        <v>16121</v>
      </c>
      <c r="I1172" s="1" t="s">
        <v>14082</v>
      </c>
      <c r="J1172" s="1" t="s">
        <v>16122</v>
      </c>
    </row>
    <row r="1173" spans="1:10" x14ac:dyDescent="0.3">
      <c r="A1173">
        <v>1626</v>
      </c>
      <c r="B1173">
        <v>93</v>
      </c>
      <c r="C1173" t="s">
        <v>13542</v>
      </c>
      <c r="D1173">
        <v>1793.68</v>
      </c>
      <c r="E1173" s="1" t="s">
        <v>13678</v>
      </c>
      <c r="F1173" s="1" t="s">
        <v>15118</v>
      </c>
      <c r="G1173" s="1" t="s">
        <v>13486</v>
      </c>
      <c r="H1173" s="1" t="s">
        <v>16123</v>
      </c>
      <c r="I1173" s="1" t="s">
        <v>14082</v>
      </c>
      <c r="J1173" s="1" t="s">
        <v>16124</v>
      </c>
    </row>
    <row r="1174" spans="1:10" x14ac:dyDescent="0.3">
      <c r="A1174">
        <v>1199</v>
      </c>
      <c r="B1174">
        <v>1133</v>
      </c>
      <c r="C1174" t="s">
        <v>4009</v>
      </c>
      <c r="D1174">
        <v>3121.78</v>
      </c>
      <c r="E1174" s="1" t="s">
        <v>13678</v>
      </c>
      <c r="F1174" s="1" t="s">
        <v>15118</v>
      </c>
      <c r="G1174" s="1" t="s">
        <v>13498</v>
      </c>
      <c r="H1174" s="1" t="s">
        <v>16125</v>
      </c>
      <c r="I1174" s="1" t="s">
        <v>14082</v>
      </c>
      <c r="J1174" s="1" t="s">
        <v>16126</v>
      </c>
    </row>
    <row r="1175" spans="1:10" x14ac:dyDescent="0.3">
      <c r="A1175">
        <v>172</v>
      </c>
      <c r="B1175">
        <v>1832</v>
      </c>
      <c r="C1175" t="s">
        <v>7023</v>
      </c>
      <c r="D1175">
        <v>6572.7</v>
      </c>
      <c r="E1175" s="1" t="s">
        <v>13678</v>
      </c>
      <c r="F1175" s="1" t="s">
        <v>15118</v>
      </c>
      <c r="G1175" s="1" t="s">
        <v>13486</v>
      </c>
      <c r="H1175" s="1" t="s">
        <v>16127</v>
      </c>
      <c r="I1175" s="1" t="s">
        <v>14082</v>
      </c>
      <c r="J1175" s="1" t="s">
        <v>16128</v>
      </c>
    </row>
    <row r="1176" spans="1:10" x14ac:dyDescent="0.3">
      <c r="A1176">
        <v>474</v>
      </c>
      <c r="B1176">
        <v>1209</v>
      </c>
      <c r="C1176" t="s">
        <v>6271</v>
      </c>
      <c r="D1176">
        <v>4904.91</v>
      </c>
      <c r="E1176" s="1" t="s">
        <v>13675</v>
      </c>
      <c r="F1176" s="1" t="s">
        <v>15118</v>
      </c>
      <c r="G1176" s="1" t="s">
        <v>13505</v>
      </c>
      <c r="H1176" s="1" t="s">
        <v>16129</v>
      </c>
      <c r="I1176" s="1" t="s">
        <v>14082</v>
      </c>
      <c r="J1176" s="1" t="s">
        <v>16130</v>
      </c>
    </row>
    <row r="1177" spans="1:10" x14ac:dyDescent="0.3">
      <c r="A1177">
        <v>1686</v>
      </c>
      <c r="B1177">
        <v>702</v>
      </c>
      <c r="C1177" t="s">
        <v>13663</v>
      </c>
      <c r="D1177">
        <v>934.68</v>
      </c>
      <c r="E1177" s="1" t="s">
        <v>13683</v>
      </c>
      <c r="F1177" s="1" t="s">
        <v>15118</v>
      </c>
      <c r="G1177" s="1" t="s">
        <v>13505</v>
      </c>
      <c r="H1177" s="1" t="s">
        <v>16131</v>
      </c>
      <c r="I1177" s="1" t="s">
        <v>14082</v>
      </c>
      <c r="J1177" s="1" t="s">
        <v>16132</v>
      </c>
    </row>
    <row r="1178" spans="1:10" x14ac:dyDescent="0.3">
      <c r="A1178">
        <v>1918</v>
      </c>
      <c r="B1178">
        <v>1738</v>
      </c>
      <c r="C1178" t="s">
        <v>2174</v>
      </c>
      <c r="D1178">
        <v>659.7</v>
      </c>
      <c r="E1178" s="1" t="s">
        <v>13678</v>
      </c>
      <c r="F1178" s="1" t="s">
        <v>15118</v>
      </c>
      <c r="G1178" s="1" t="s">
        <v>13505</v>
      </c>
      <c r="H1178" s="1" t="s">
        <v>16133</v>
      </c>
      <c r="I1178" s="1" t="s">
        <v>14082</v>
      </c>
      <c r="J1178" s="1" t="s">
        <v>16134</v>
      </c>
    </row>
    <row r="1179" spans="1:10" x14ac:dyDescent="0.3">
      <c r="A1179">
        <v>1781</v>
      </c>
      <c r="B1179">
        <v>1922</v>
      </c>
      <c r="C1179" t="s">
        <v>16135</v>
      </c>
      <c r="D1179">
        <v>3902.3</v>
      </c>
      <c r="E1179" s="1" t="s">
        <v>13675</v>
      </c>
      <c r="F1179" s="1" t="s">
        <v>15118</v>
      </c>
      <c r="G1179" s="1" t="s">
        <v>13486</v>
      </c>
      <c r="H1179" s="1" t="s">
        <v>16136</v>
      </c>
      <c r="I1179" s="1" t="s">
        <v>14082</v>
      </c>
      <c r="J1179" s="1" t="s">
        <v>16137</v>
      </c>
    </row>
    <row r="1180" spans="1:10" x14ac:dyDescent="0.3">
      <c r="A1180">
        <v>20</v>
      </c>
      <c r="B1180">
        <v>1941</v>
      </c>
      <c r="C1180" t="s">
        <v>14812</v>
      </c>
      <c r="D1180">
        <v>7266.23</v>
      </c>
      <c r="E1180" s="1" t="s">
        <v>13678</v>
      </c>
      <c r="F1180" s="1" t="s">
        <v>15118</v>
      </c>
      <c r="G1180" s="1" t="s">
        <v>13486</v>
      </c>
      <c r="H1180" s="1" t="s">
        <v>16138</v>
      </c>
      <c r="I1180" s="1" t="s">
        <v>14082</v>
      </c>
      <c r="J1180" s="1" t="s">
        <v>16139</v>
      </c>
    </row>
    <row r="1181" spans="1:10" x14ac:dyDescent="0.3">
      <c r="A1181">
        <v>257</v>
      </c>
      <c r="B1181">
        <v>1425</v>
      </c>
      <c r="C1181" t="s">
        <v>1102</v>
      </c>
      <c r="D1181">
        <v>5761.77</v>
      </c>
      <c r="E1181" s="1" t="s">
        <v>13678</v>
      </c>
      <c r="F1181" s="1" t="s">
        <v>15118</v>
      </c>
      <c r="G1181" s="1" t="s">
        <v>13490</v>
      </c>
      <c r="H1181" s="1" t="s">
        <v>16140</v>
      </c>
      <c r="I1181" s="1" t="s">
        <v>14082</v>
      </c>
      <c r="J1181" s="1" t="s">
        <v>16141</v>
      </c>
    </row>
    <row r="1182" spans="1:10" x14ac:dyDescent="0.3">
      <c r="A1182">
        <v>507</v>
      </c>
      <c r="B1182">
        <v>1575</v>
      </c>
      <c r="C1182" t="s">
        <v>4102</v>
      </c>
      <c r="D1182">
        <v>5860.39</v>
      </c>
      <c r="E1182" s="1" t="s">
        <v>13675</v>
      </c>
      <c r="F1182" s="1" t="s">
        <v>15118</v>
      </c>
      <c r="G1182" s="1" t="s">
        <v>13486</v>
      </c>
      <c r="H1182" s="1" t="s">
        <v>15645</v>
      </c>
      <c r="I1182" s="1" t="s">
        <v>14082</v>
      </c>
      <c r="J1182" s="1" t="s">
        <v>16142</v>
      </c>
    </row>
    <row r="1183" spans="1:10" x14ac:dyDescent="0.3">
      <c r="A1183">
        <v>1674</v>
      </c>
      <c r="B1183">
        <v>1940</v>
      </c>
      <c r="C1183" t="s">
        <v>2264</v>
      </c>
      <c r="D1183">
        <v>8495.74</v>
      </c>
      <c r="E1183" s="1" t="s">
        <v>13675</v>
      </c>
      <c r="F1183" s="1" t="s">
        <v>15118</v>
      </c>
      <c r="G1183" s="1" t="s">
        <v>13486</v>
      </c>
      <c r="H1183" s="1" t="s">
        <v>16143</v>
      </c>
      <c r="I1183" s="1" t="s">
        <v>14082</v>
      </c>
      <c r="J1183" s="1" t="s">
        <v>16144</v>
      </c>
    </row>
    <row r="1184" spans="1:10" x14ac:dyDescent="0.3">
      <c r="A1184">
        <v>993</v>
      </c>
      <c r="B1184">
        <v>1417</v>
      </c>
      <c r="C1184" t="s">
        <v>16145</v>
      </c>
      <c r="D1184">
        <v>8763.06</v>
      </c>
      <c r="E1184" s="1" t="s">
        <v>13678</v>
      </c>
      <c r="F1184" s="1" t="s">
        <v>15118</v>
      </c>
      <c r="G1184" s="1" t="s">
        <v>13490</v>
      </c>
      <c r="H1184" s="1" t="s">
        <v>16146</v>
      </c>
      <c r="I1184" s="1" t="s">
        <v>14082</v>
      </c>
      <c r="J1184" s="1" t="s">
        <v>16147</v>
      </c>
    </row>
    <row r="1185" spans="1:10" x14ac:dyDescent="0.3">
      <c r="A1185">
        <v>1383</v>
      </c>
      <c r="B1185">
        <v>1746</v>
      </c>
      <c r="C1185" t="s">
        <v>15181</v>
      </c>
      <c r="D1185">
        <v>2280.46</v>
      </c>
      <c r="E1185" s="1" t="s">
        <v>13678</v>
      </c>
      <c r="F1185" s="1" t="s">
        <v>15118</v>
      </c>
      <c r="G1185" s="1" t="s">
        <v>13486</v>
      </c>
      <c r="H1185" s="1" t="s">
        <v>16148</v>
      </c>
      <c r="I1185" s="1" t="s">
        <v>14082</v>
      </c>
      <c r="J1185" s="1" t="s">
        <v>16149</v>
      </c>
    </row>
    <row r="1186" spans="1:10" x14ac:dyDescent="0.3">
      <c r="A1186">
        <v>1468</v>
      </c>
      <c r="B1186">
        <v>912</v>
      </c>
      <c r="C1186" t="s">
        <v>14033</v>
      </c>
      <c r="D1186">
        <v>1240.52</v>
      </c>
      <c r="E1186" s="1" t="s">
        <v>13678</v>
      </c>
      <c r="F1186" s="1" t="s">
        <v>15118</v>
      </c>
      <c r="G1186" s="1" t="s">
        <v>13490</v>
      </c>
      <c r="H1186" s="1" t="s">
        <v>16150</v>
      </c>
      <c r="I1186" s="1" t="s">
        <v>14082</v>
      </c>
      <c r="J1186" s="1" t="s">
        <v>16151</v>
      </c>
    </row>
    <row r="1187" spans="1:10" x14ac:dyDescent="0.3">
      <c r="A1187">
        <v>100</v>
      </c>
      <c r="B1187">
        <v>1748</v>
      </c>
      <c r="C1187" t="s">
        <v>504</v>
      </c>
      <c r="D1187">
        <v>8400.7199999999993</v>
      </c>
      <c r="E1187" s="1" t="s">
        <v>13675</v>
      </c>
      <c r="F1187" s="1" t="s">
        <v>15118</v>
      </c>
      <c r="G1187" s="1" t="s">
        <v>13505</v>
      </c>
      <c r="H1187" s="1" t="s">
        <v>16152</v>
      </c>
      <c r="I1187" s="1" t="s">
        <v>14082</v>
      </c>
      <c r="J1187" s="1" t="s">
        <v>16153</v>
      </c>
    </row>
    <row r="1188" spans="1:10" x14ac:dyDescent="0.3">
      <c r="A1188">
        <v>1078</v>
      </c>
      <c r="B1188">
        <v>1290</v>
      </c>
      <c r="C1188" t="s">
        <v>9101</v>
      </c>
      <c r="D1188">
        <v>9836.2000000000007</v>
      </c>
      <c r="E1188" s="1" t="s">
        <v>13683</v>
      </c>
      <c r="F1188" s="1" t="s">
        <v>15118</v>
      </c>
      <c r="G1188" s="1" t="s">
        <v>13490</v>
      </c>
      <c r="H1188" s="1" t="s">
        <v>16154</v>
      </c>
      <c r="I1188" s="1" t="s">
        <v>14082</v>
      </c>
      <c r="J1188" s="1" t="s">
        <v>16155</v>
      </c>
    </row>
    <row r="1189" spans="1:10" x14ac:dyDescent="0.3">
      <c r="A1189">
        <v>1488</v>
      </c>
      <c r="B1189">
        <v>857</v>
      </c>
      <c r="C1189" t="s">
        <v>1959</v>
      </c>
      <c r="D1189">
        <v>2273.75</v>
      </c>
      <c r="E1189" s="1" t="s">
        <v>13678</v>
      </c>
      <c r="F1189" s="1" t="s">
        <v>15118</v>
      </c>
      <c r="G1189" s="1" t="s">
        <v>13505</v>
      </c>
      <c r="H1189" s="1" t="s">
        <v>16156</v>
      </c>
      <c r="I1189" s="1" t="s">
        <v>14082</v>
      </c>
      <c r="J1189" s="1" t="s">
        <v>16157</v>
      </c>
    </row>
    <row r="1190" spans="1:10" x14ac:dyDescent="0.3">
      <c r="A1190">
        <v>1161</v>
      </c>
      <c r="B1190">
        <v>1191</v>
      </c>
      <c r="C1190" t="s">
        <v>8492</v>
      </c>
      <c r="D1190">
        <v>3370.75</v>
      </c>
      <c r="E1190" s="1" t="s">
        <v>13678</v>
      </c>
      <c r="F1190" s="1" t="s">
        <v>15118</v>
      </c>
      <c r="G1190" s="1" t="s">
        <v>13486</v>
      </c>
      <c r="H1190" s="1" t="s">
        <v>16158</v>
      </c>
      <c r="I1190" s="1" t="s">
        <v>14082</v>
      </c>
      <c r="J1190" s="1" t="s">
        <v>16159</v>
      </c>
    </row>
    <row r="1191" spans="1:10" x14ac:dyDescent="0.3">
      <c r="A1191">
        <v>1529</v>
      </c>
      <c r="B1191">
        <v>182</v>
      </c>
      <c r="C1191" t="s">
        <v>9289</v>
      </c>
      <c r="D1191">
        <v>759.27</v>
      </c>
      <c r="E1191" s="1" t="s">
        <v>13675</v>
      </c>
      <c r="F1191" s="1" t="s">
        <v>15118</v>
      </c>
      <c r="G1191" s="1" t="s">
        <v>13490</v>
      </c>
      <c r="H1191" s="1" t="s">
        <v>16160</v>
      </c>
      <c r="I1191" s="1" t="s">
        <v>14082</v>
      </c>
      <c r="J1191" s="1" t="s">
        <v>16161</v>
      </c>
    </row>
    <row r="1192" spans="1:10" x14ac:dyDescent="0.3">
      <c r="A1192">
        <v>84</v>
      </c>
      <c r="B1192">
        <v>1247</v>
      </c>
      <c r="C1192" t="s">
        <v>14397</v>
      </c>
      <c r="D1192">
        <v>984.5</v>
      </c>
      <c r="E1192" s="1" t="s">
        <v>13683</v>
      </c>
      <c r="F1192" s="1" t="s">
        <v>15118</v>
      </c>
      <c r="G1192" s="1" t="s">
        <v>13486</v>
      </c>
      <c r="H1192" s="1" t="s">
        <v>16162</v>
      </c>
      <c r="I1192" s="1" t="s">
        <v>14082</v>
      </c>
      <c r="J1192" s="1" t="s">
        <v>16163</v>
      </c>
    </row>
    <row r="1193" spans="1:10" x14ac:dyDescent="0.3">
      <c r="A1193">
        <v>1756</v>
      </c>
      <c r="B1193">
        <v>1732</v>
      </c>
      <c r="C1193" t="s">
        <v>83</v>
      </c>
      <c r="D1193">
        <v>3180.83</v>
      </c>
      <c r="E1193" s="1" t="s">
        <v>13675</v>
      </c>
      <c r="F1193" s="1" t="s">
        <v>15118</v>
      </c>
      <c r="G1193" s="1" t="s">
        <v>13498</v>
      </c>
      <c r="H1193" s="1" t="s">
        <v>16164</v>
      </c>
      <c r="I1193" s="1" t="s">
        <v>14082</v>
      </c>
      <c r="J1193" s="1" t="s">
        <v>16165</v>
      </c>
    </row>
    <row r="1194" spans="1:10" x14ac:dyDescent="0.3">
      <c r="A1194">
        <v>1514</v>
      </c>
      <c r="B1194">
        <v>1558</v>
      </c>
      <c r="C1194" t="s">
        <v>6839</v>
      </c>
      <c r="D1194">
        <v>5441.22</v>
      </c>
      <c r="E1194" s="1" t="s">
        <v>13678</v>
      </c>
      <c r="F1194" s="1" t="s">
        <v>15118</v>
      </c>
      <c r="G1194" s="1" t="s">
        <v>13505</v>
      </c>
      <c r="H1194" s="1" t="s">
        <v>16166</v>
      </c>
      <c r="I1194" s="1" t="s">
        <v>14082</v>
      </c>
      <c r="J1194" s="1" t="s">
        <v>16167</v>
      </c>
    </row>
    <row r="1195" spans="1:10" x14ac:dyDescent="0.3">
      <c r="A1195">
        <v>898</v>
      </c>
      <c r="B1195">
        <v>913</v>
      </c>
      <c r="C1195" t="s">
        <v>1964</v>
      </c>
      <c r="D1195">
        <v>6977.78</v>
      </c>
      <c r="E1195" s="1" t="s">
        <v>13678</v>
      </c>
      <c r="F1195" s="1" t="s">
        <v>15118</v>
      </c>
      <c r="G1195" s="1" t="s">
        <v>13498</v>
      </c>
      <c r="H1195" s="1" t="s">
        <v>16168</v>
      </c>
      <c r="I1195" s="1" t="s">
        <v>14082</v>
      </c>
      <c r="J1195" s="1" t="s">
        <v>16169</v>
      </c>
    </row>
    <row r="1196" spans="1:10" x14ac:dyDescent="0.3">
      <c r="A1196">
        <v>1803</v>
      </c>
      <c r="B1196">
        <v>1233</v>
      </c>
      <c r="C1196" t="s">
        <v>1360</v>
      </c>
      <c r="D1196">
        <v>1021.61</v>
      </c>
      <c r="E1196" s="1" t="s">
        <v>13678</v>
      </c>
      <c r="F1196" s="1" t="s">
        <v>15118</v>
      </c>
      <c r="G1196" s="1" t="s">
        <v>13498</v>
      </c>
      <c r="H1196" s="1" t="s">
        <v>16170</v>
      </c>
      <c r="I1196" s="1" t="s">
        <v>14082</v>
      </c>
      <c r="J1196" s="1" t="s">
        <v>16171</v>
      </c>
    </row>
    <row r="1197" spans="1:10" x14ac:dyDescent="0.3">
      <c r="A1197">
        <v>1690</v>
      </c>
      <c r="B1197">
        <v>1361</v>
      </c>
      <c r="C1197" t="s">
        <v>16172</v>
      </c>
      <c r="D1197">
        <v>3771.91</v>
      </c>
      <c r="E1197" s="1" t="s">
        <v>13678</v>
      </c>
      <c r="F1197" s="1" t="s">
        <v>15118</v>
      </c>
      <c r="G1197" s="1" t="s">
        <v>13490</v>
      </c>
      <c r="H1197" s="1" t="s">
        <v>16173</v>
      </c>
      <c r="I1197" s="1" t="s">
        <v>14082</v>
      </c>
      <c r="J1197" s="1" t="s">
        <v>16174</v>
      </c>
    </row>
    <row r="1198" spans="1:10" x14ac:dyDescent="0.3">
      <c r="A1198">
        <v>426</v>
      </c>
      <c r="B1198">
        <v>729</v>
      </c>
      <c r="C1198" t="s">
        <v>14621</v>
      </c>
      <c r="D1198">
        <v>2300.89</v>
      </c>
      <c r="E1198" s="1" t="s">
        <v>13678</v>
      </c>
      <c r="F1198" s="1" t="s">
        <v>15118</v>
      </c>
      <c r="G1198" s="1" t="s">
        <v>13486</v>
      </c>
      <c r="H1198" s="1" t="s">
        <v>16175</v>
      </c>
      <c r="I1198" s="1" t="s">
        <v>14082</v>
      </c>
      <c r="J1198" s="1" t="s">
        <v>16176</v>
      </c>
    </row>
    <row r="1199" spans="1:10" x14ac:dyDescent="0.3">
      <c r="A1199">
        <v>1858</v>
      </c>
      <c r="B1199">
        <v>1984</v>
      </c>
      <c r="C1199" t="s">
        <v>743</v>
      </c>
      <c r="D1199">
        <v>9875.42</v>
      </c>
      <c r="E1199" s="1" t="s">
        <v>13675</v>
      </c>
      <c r="F1199" s="1" t="s">
        <v>15118</v>
      </c>
      <c r="G1199" s="1" t="s">
        <v>13498</v>
      </c>
      <c r="H1199" s="1" t="s">
        <v>16177</v>
      </c>
      <c r="I1199" s="1" t="s">
        <v>14082</v>
      </c>
      <c r="J1199" s="1" t="s">
        <v>16178</v>
      </c>
    </row>
    <row r="1200" spans="1:10" x14ac:dyDescent="0.3">
      <c r="A1200">
        <v>1866</v>
      </c>
      <c r="B1200">
        <v>1809</v>
      </c>
      <c r="C1200" t="s">
        <v>14272</v>
      </c>
      <c r="D1200">
        <v>4771.1000000000004</v>
      </c>
      <c r="E1200" s="1" t="s">
        <v>13678</v>
      </c>
      <c r="F1200" s="1" t="s">
        <v>15118</v>
      </c>
      <c r="G1200" s="1" t="s">
        <v>13486</v>
      </c>
      <c r="H1200" s="1" t="s">
        <v>16179</v>
      </c>
      <c r="I1200" s="1" t="s">
        <v>14082</v>
      </c>
      <c r="J1200" s="1" t="s">
        <v>16180</v>
      </c>
    </row>
    <row r="1201" spans="1:10" x14ac:dyDescent="0.3">
      <c r="A1201">
        <v>1172</v>
      </c>
      <c r="B1201">
        <v>989</v>
      </c>
      <c r="C1201" t="s">
        <v>209</v>
      </c>
      <c r="D1201">
        <v>4832.8999999999996</v>
      </c>
      <c r="E1201" s="1" t="s">
        <v>13675</v>
      </c>
      <c r="F1201" s="1" t="s">
        <v>15118</v>
      </c>
      <c r="G1201" s="1" t="s">
        <v>13505</v>
      </c>
      <c r="H1201" s="1" t="s">
        <v>16181</v>
      </c>
      <c r="I1201" s="1" t="s">
        <v>14082</v>
      </c>
      <c r="J1201" s="1" t="s">
        <v>16182</v>
      </c>
    </row>
    <row r="1202" spans="1:10" x14ac:dyDescent="0.3">
      <c r="A1202">
        <v>1145</v>
      </c>
      <c r="B1202">
        <v>1018</v>
      </c>
      <c r="C1202" t="s">
        <v>15197</v>
      </c>
      <c r="D1202">
        <v>4672.28</v>
      </c>
      <c r="E1202" s="1" t="s">
        <v>13675</v>
      </c>
      <c r="F1202" s="1" t="s">
        <v>15118</v>
      </c>
      <c r="G1202" s="1" t="s">
        <v>13490</v>
      </c>
      <c r="H1202" s="1" t="s">
        <v>16183</v>
      </c>
      <c r="I1202" s="1" t="s">
        <v>14082</v>
      </c>
      <c r="J1202" s="1" t="s">
        <v>16184</v>
      </c>
    </row>
    <row r="1203" spans="1:10" x14ac:dyDescent="0.3">
      <c r="A1203">
        <v>712</v>
      </c>
      <c r="B1203">
        <v>566</v>
      </c>
      <c r="C1203" t="s">
        <v>8544</v>
      </c>
      <c r="D1203">
        <v>3563.57</v>
      </c>
      <c r="E1203" s="1" t="s">
        <v>13683</v>
      </c>
      <c r="F1203" s="1" t="s">
        <v>15118</v>
      </c>
      <c r="G1203" s="1" t="s">
        <v>13505</v>
      </c>
      <c r="H1203" s="1" t="s">
        <v>16185</v>
      </c>
      <c r="I1203" s="1" t="s">
        <v>14082</v>
      </c>
      <c r="J1203" s="1" t="s">
        <v>16186</v>
      </c>
    </row>
    <row r="1204" spans="1:10" x14ac:dyDescent="0.3">
      <c r="A1204">
        <v>1589</v>
      </c>
      <c r="B1204">
        <v>921</v>
      </c>
      <c r="C1204" t="s">
        <v>13941</v>
      </c>
      <c r="D1204">
        <v>6097.14</v>
      </c>
      <c r="E1204" s="1" t="s">
        <v>13683</v>
      </c>
      <c r="F1204" s="1" t="s">
        <v>15118</v>
      </c>
      <c r="G1204" s="1" t="s">
        <v>13498</v>
      </c>
      <c r="H1204" s="1" t="s">
        <v>15949</v>
      </c>
      <c r="I1204" s="1" t="s">
        <v>14082</v>
      </c>
      <c r="J1204" s="1" t="s">
        <v>16187</v>
      </c>
    </row>
    <row r="1205" spans="1:10" x14ac:dyDescent="0.3">
      <c r="A1205">
        <v>872</v>
      </c>
      <c r="B1205">
        <v>46</v>
      </c>
      <c r="C1205" t="s">
        <v>1899</v>
      </c>
      <c r="D1205">
        <v>5974.95</v>
      </c>
      <c r="E1205" s="1" t="s">
        <v>13683</v>
      </c>
      <c r="F1205" s="1" t="s">
        <v>15118</v>
      </c>
      <c r="G1205" s="1" t="s">
        <v>13505</v>
      </c>
      <c r="H1205" s="1" t="s">
        <v>16188</v>
      </c>
      <c r="I1205" s="1" t="s">
        <v>14082</v>
      </c>
      <c r="J1205" s="1" t="s">
        <v>16189</v>
      </c>
    </row>
    <row r="1206" spans="1:10" x14ac:dyDescent="0.3">
      <c r="A1206">
        <v>1908</v>
      </c>
      <c r="B1206">
        <v>230</v>
      </c>
      <c r="C1206" t="s">
        <v>9405</v>
      </c>
      <c r="D1206">
        <v>5684.31</v>
      </c>
      <c r="E1206" s="1" t="s">
        <v>13683</v>
      </c>
      <c r="F1206" s="1" t="s">
        <v>15118</v>
      </c>
      <c r="G1206" s="1" t="s">
        <v>13505</v>
      </c>
      <c r="H1206" s="1" t="s">
        <v>15712</v>
      </c>
      <c r="I1206" s="1" t="s">
        <v>14082</v>
      </c>
      <c r="J1206" s="1" t="s">
        <v>16190</v>
      </c>
    </row>
    <row r="1207" spans="1:10" x14ac:dyDescent="0.3">
      <c r="A1207">
        <v>487</v>
      </c>
      <c r="B1207">
        <v>270</v>
      </c>
      <c r="C1207" t="s">
        <v>14251</v>
      </c>
      <c r="D1207">
        <v>5829.61</v>
      </c>
      <c r="E1207" s="1" t="s">
        <v>13678</v>
      </c>
      <c r="F1207" s="1" t="s">
        <v>15118</v>
      </c>
      <c r="G1207" s="1" t="s">
        <v>13505</v>
      </c>
      <c r="H1207" s="1" t="s">
        <v>16191</v>
      </c>
      <c r="I1207" s="1" t="s">
        <v>14082</v>
      </c>
      <c r="J1207" s="1" t="s">
        <v>16192</v>
      </c>
    </row>
    <row r="1208" spans="1:10" x14ac:dyDescent="0.3">
      <c r="A1208">
        <v>234</v>
      </c>
      <c r="B1208">
        <v>493</v>
      </c>
      <c r="C1208" t="s">
        <v>16193</v>
      </c>
      <c r="D1208">
        <v>2404.56</v>
      </c>
      <c r="E1208" s="1" t="s">
        <v>13678</v>
      </c>
      <c r="F1208" s="1" t="s">
        <v>15118</v>
      </c>
      <c r="G1208" s="1" t="s">
        <v>13486</v>
      </c>
      <c r="H1208" s="1" t="s">
        <v>16194</v>
      </c>
      <c r="I1208" s="1" t="s">
        <v>14082</v>
      </c>
      <c r="J1208" s="1" t="s">
        <v>16195</v>
      </c>
    </row>
    <row r="1209" spans="1:10" x14ac:dyDescent="0.3">
      <c r="A1209">
        <v>1074</v>
      </c>
      <c r="B1209">
        <v>119</v>
      </c>
      <c r="C1209" t="s">
        <v>7784</v>
      </c>
      <c r="D1209">
        <v>1521.48</v>
      </c>
      <c r="E1209" s="1" t="s">
        <v>13675</v>
      </c>
      <c r="F1209" s="1" t="s">
        <v>15118</v>
      </c>
      <c r="G1209" s="1" t="s">
        <v>13490</v>
      </c>
      <c r="H1209" s="1" t="s">
        <v>16196</v>
      </c>
      <c r="I1209" s="1" t="s">
        <v>14082</v>
      </c>
      <c r="J1209" s="1" t="s">
        <v>16197</v>
      </c>
    </row>
    <row r="1210" spans="1:10" x14ac:dyDescent="0.3">
      <c r="A1210">
        <v>48</v>
      </c>
      <c r="B1210">
        <v>1481</v>
      </c>
      <c r="C1210" t="s">
        <v>6323</v>
      </c>
      <c r="D1210">
        <v>7363.25</v>
      </c>
      <c r="E1210" s="1" t="s">
        <v>13683</v>
      </c>
      <c r="F1210" s="1" t="s">
        <v>15118</v>
      </c>
      <c r="G1210" s="1" t="s">
        <v>13490</v>
      </c>
      <c r="H1210" s="1" t="s">
        <v>16198</v>
      </c>
      <c r="I1210" s="1" t="s">
        <v>14082</v>
      </c>
      <c r="J1210" s="1" t="s">
        <v>16199</v>
      </c>
    </row>
    <row r="1211" spans="1:10" x14ac:dyDescent="0.3">
      <c r="A1211">
        <v>869</v>
      </c>
      <c r="B1211">
        <v>1515</v>
      </c>
      <c r="C1211" t="s">
        <v>14275</v>
      </c>
      <c r="D1211">
        <v>2778.92</v>
      </c>
      <c r="E1211" s="1" t="s">
        <v>13675</v>
      </c>
      <c r="F1211" s="1" t="s">
        <v>15118</v>
      </c>
      <c r="G1211" s="1" t="s">
        <v>13505</v>
      </c>
      <c r="H1211" s="1" t="s">
        <v>16200</v>
      </c>
      <c r="I1211" s="1" t="s">
        <v>14082</v>
      </c>
      <c r="J1211" s="1" t="s">
        <v>16201</v>
      </c>
    </row>
    <row r="1212" spans="1:10" x14ac:dyDescent="0.3">
      <c r="A1212">
        <v>216</v>
      </c>
      <c r="B1212">
        <v>1427</v>
      </c>
      <c r="C1212" t="s">
        <v>13663</v>
      </c>
      <c r="D1212">
        <v>8685.75</v>
      </c>
      <c r="E1212" s="1" t="s">
        <v>13683</v>
      </c>
      <c r="F1212" s="1" t="s">
        <v>15118</v>
      </c>
      <c r="G1212" s="1" t="s">
        <v>13490</v>
      </c>
      <c r="H1212" s="1" t="s">
        <v>16202</v>
      </c>
      <c r="I1212" s="1" t="s">
        <v>14082</v>
      </c>
      <c r="J1212" s="1" t="s">
        <v>16203</v>
      </c>
    </row>
    <row r="1213" spans="1:10" x14ac:dyDescent="0.3">
      <c r="A1213">
        <v>78</v>
      </c>
      <c r="B1213">
        <v>1905</v>
      </c>
      <c r="C1213" t="s">
        <v>16204</v>
      </c>
      <c r="D1213">
        <v>5660.16</v>
      </c>
      <c r="E1213" s="1" t="s">
        <v>13678</v>
      </c>
      <c r="F1213" s="1" t="s">
        <v>15118</v>
      </c>
      <c r="G1213" s="1" t="s">
        <v>13486</v>
      </c>
      <c r="H1213" s="1" t="s">
        <v>16205</v>
      </c>
      <c r="I1213" s="1" t="s">
        <v>14082</v>
      </c>
      <c r="J1213" s="1" t="s">
        <v>16206</v>
      </c>
    </row>
    <row r="1214" spans="1:10" x14ac:dyDescent="0.3">
      <c r="A1214">
        <v>666</v>
      </c>
      <c r="B1214">
        <v>1636</v>
      </c>
      <c r="C1214" t="s">
        <v>4813</v>
      </c>
      <c r="D1214">
        <v>5601.76</v>
      </c>
      <c r="E1214" s="1" t="s">
        <v>13678</v>
      </c>
      <c r="F1214" s="1" t="s">
        <v>15118</v>
      </c>
      <c r="G1214" s="1" t="s">
        <v>13490</v>
      </c>
      <c r="H1214" s="1" t="s">
        <v>16207</v>
      </c>
      <c r="I1214" s="1" t="s">
        <v>14082</v>
      </c>
      <c r="J1214" s="1" t="s">
        <v>16208</v>
      </c>
    </row>
    <row r="1215" spans="1:10" x14ac:dyDescent="0.3">
      <c r="A1215">
        <v>1821</v>
      </c>
      <c r="B1215">
        <v>1418</v>
      </c>
      <c r="C1215" t="s">
        <v>3621</v>
      </c>
      <c r="D1215">
        <v>8431.8799999999992</v>
      </c>
      <c r="E1215" s="1" t="s">
        <v>13675</v>
      </c>
      <c r="F1215" s="1" t="s">
        <v>15118</v>
      </c>
      <c r="G1215" s="1" t="s">
        <v>13505</v>
      </c>
      <c r="H1215" s="1" t="s">
        <v>13889</v>
      </c>
      <c r="I1215" s="1" t="s">
        <v>14082</v>
      </c>
      <c r="J1215" s="1" t="s">
        <v>16209</v>
      </c>
    </row>
    <row r="1216" spans="1:10" x14ac:dyDescent="0.3">
      <c r="A1216">
        <v>850</v>
      </c>
      <c r="B1216">
        <v>504</v>
      </c>
      <c r="C1216" t="s">
        <v>13669</v>
      </c>
      <c r="D1216">
        <v>5299.57</v>
      </c>
      <c r="E1216" s="1" t="s">
        <v>13678</v>
      </c>
      <c r="F1216" s="1" t="s">
        <v>15118</v>
      </c>
      <c r="G1216" s="1" t="s">
        <v>13486</v>
      </c>
      <c r="H1216" s="1" t="s">
        <v>16210</v>
      </c>
      <c r="I1216" s="1" t="s">
        <v>14082</v>
      </c>
      <c r="J1216" s="1" t="s">
        <v>16211</v>
      </c>
    </row>
    <row r="1217" spans="1:10" x14ac:dyDescent="0.3">
      <c r="A1217">
        <v>1180</v>
      </c>
      <c r="B1217">
        <v>986</v>
      </c>
      <c r="C1217" t="s">
        <v>5521</v>
      </c>
      <c r="D1217">
        <v>1718.06</v>
      </c>
      <c r="E1217" s="1" t="s">
        <v>13675</v>
      </c>
      <c r="F1217" s="1" t="s">
        <v>15118</v>
      </c>
      <c r="G1217" s="1" t="s">
        <v>13486</v>
      </c>
      <c r="H1217" s="1" t="s">
        <v>16212</v>
      </c>
      <c r="I1217" s="1" t="s">
        <v>14082</v>
      </c>
      <c r="J1217" s="1" t="s">
        <v>16213</v>
      </c>
    </row>
    <row r="1218" spans="1:10" x14ac:dyDescent="0.3">
      <c r="A1218">
        <v>516</v>
      </c>
      <c r="B1218">
        <v>1383</v>
      </c>
      <c r="C1218" t="s">
        <v>14674</v>
      </c>
      <c r="D1218">
        <v>1979.27</v>
      </c>
      <c r="E1218" s="1" t="s">
        <v>13678</v>
      </c>
      <c r="F1218" s="1" t="s">
        <v>15118</v>
      </c>
      <c r="G1218" s="1" t="s">
        <v>13498</v>
      </c>
      <c r="H1218" s="1" t="s">
        <v>16214</v>
      </c>
      <c r="I1218" s="1" t="s">
        <v>14082</v>
      </c>
      <c r="J1218" s="1" t="s">
        <v>16215</v>
      </c>
    </row>
    <row r="1219" spans="1:10" x14ac:dyDescent="0.3">
      <c r="A1219">
        <v>1710</v>
      </c>
      <c r="B1219">
        <v>598</v>
      </c>
      <c r="C1219" t="s">
        <v>4660</v>
      </c>
      <c r="D1219">
        <v>1069.94</v>
      </c>
      <c r="E1219" s="1" t="s">
        <v>13678</v>
      </c>
      <c r="F1219" s="1" t="s">
        <v>15118</v>
      </c>
      <c r="G1219" s="1" t="s">
        <v>13486</v>
      </c>
      <c r="H1219" s="1" t="s">
        <v>16216</v>
      </c>
      <c r="I1219" s="1" t="s">
        <v>14082</v>
      </c>
      <c r="J1219" s="1" t="s">
        <v>16217</v>
      </c>
    </row>
    <row r="1220" spans="1:10" x14ac:dyDescent="0.3">
      <c r="A1220">
        <v>440</v>
      </c>
      <c r="B1220">
        <v>1740</v>
      </c>
      <c r="C1220" t="s">
        <v>4952</v>
      </c>
      <c r="D1220">
        <v>7299.49</v>
      </c>
      <c r="E1220" s="1" t="s">
        <v>13678</v>
      </c>
      <c r="F1220" s="1" t="s">
        <v>15118</v>
      </c>
      <c r="G1220" s="1" t="s">
        <v>13486</v>
      </c>
      <c r="H1220" s="1" t="s">
        <v>16218</v>
      </c>
      <c r="I1220" s="1" t="s">
        <v>14082</v>
      </c>
      <c r="J1220" s="1" t="s">
        <v>16219</v>
      </c>
    </row>
    <row r="1221" spans="1:10" x14ac:dyDescent="0.3">
      <c r="A1221">
        <v>11</v>
      </c>
      <c r="B1221">
        <v>1373</v>
      </c>
      <c r="C1221" t="s">
        <v>779</v>
      </c>
      <c r="D1221">
        <v>5774.53</v>
      </c>
      <c r="E1221" s="1" t="s">
        <v>13675</v>
      </c>
      <c r="F1221" s="1" t="s">
        <v>15118</v>
      </c>
      <c r="G1221" s="1" t="s">
        <v>13490</v>
      </c>
      <c r="H1221" s="1" t="s">
        <v>16220</v>
      </c>
      <c r="I1221" s="1" t="s">
        <v>14082</v>
      </c>
      <c r="J1221" s="1" t="s">
        <v>16221</v>
      </c>
    </row>
    <row r="1222" spans="1:10" x14ac:dyDescent="0.3">
      <c r="A1222">
        <v>1012</v>
      </c>
      <c r="B1222">
        <v>974</v>
      </c>
      <c r="C1222" t="s">
        <v>16222</v>
      </c>
      <c r="D1222">
        <v>6036.67</v>
      </c>
      <c r="E1222" s="1" t="s">
        <v>13683</v>
      </c>
      <c r="F1222" s="1" t="s">
        <v>15118</v>
      </c>
      <c r="G1222" s="1" t="s">
        <v>13505</v>
      </c>
      <c r="H1222" s="1" t="s">
        <v>16223</v>
      </c>
      <c r="I1222" s="1" t="s">
        <v>14082</v>
      </c>
      <c r="J1222" s="1" t="s">
        <v>16224</v>
      </c>
    </row>
    <row r="1223" spans="1:10" x14ac:dyDescent="0.3">
      <c r="A1223">
        <v>1742</v>
      </c>
      <c r="B1223">
        <v>396</v>
      </c>
      <c r="C1223" t="s">
        <v>1310</v>
      </c>
      <c r="D1223">
        <v>7854.6</v>
      </c>
      <c r="E1223" s="1" t="s">
        <v>13675</v>
      </c>
      <c r="F1223" s="1" t="s">
        <v>15118</v>
      </c>
      <c r="G1223" s="1" t="s">
        <v>13490</v>
      </c>
      <c r="H1223" s="1" t="s">
        <v>14296</v>
      </c>
      <c r="I1223" s="1" t="s">
        <v>14082</v>
      </c>
      <c r="J1223" s="1" t="s">
        <v>16225</v>
      </c>
    </row>
    <row r="1224" spans="1:10" x14ac:dyDescent="0.3">
      <c r="A1224">
        <v>1157</v>
      </c>
      <c r="B1224">
        <v>583</v>
      </c>
      <c r="C1224" t="s">
        <v>7701</v>
      </c>
      <c r="D1224">
        <v>324.56</v>
      </c>
      <c r="E1224" s="1" t="s">
        <v>13683</v>
      </c>
      <c r="F1224" s="1" t="s">
        <v>15118</v>
      </c>
      <c r="G1224" s="1" t="s">
        <v>13490</v>
      </c>
      <c r="H1224" s="1" t="s">
        <v>16226</v>
      </c>
      <c r="I1224" s="1" t="s">
        <v>14082</v>
      </c>
      <c r="J1224" s="1" t="s">
        <v>16227</v>
      </c>
    </row>
    <row r="1225" spans="1:10" x14ac:dyDescent="0.3">
      <c r="A1225">
        <v>781</v>
      </c>
      <c r="B1225">
        <v>1593</v>
      </c>
      <c r="C1225" t="s">
        <v>6300</v>
      </c>
      <c r="D1225">
        <v>5308.84</v>
      </c>
      <c r="E1225" s="1" t="s">
        <v>13683</v>
      </c>
      <c r="F1225" s="1" t="s">
        <v>15118</v>
      </c>
      <c r="G1225" s="1" t="s">
        <v>13505</v>
      </c>
      <c r="H1225" s="1" t="s">
        <v>16228</v>
      </c>
      <c r="I1225" s="1" t="s">
        <v>14082</v>
      </c>
      <c r="J1225" s="1" t="s">
        <v>16229</v>
      </c>
    </row>
    <row r="1226" spans="1:10" x14ac:dyDescent="0.3">
      <c r="A1226">
        <v>284</v>
      </c>
      <c r="B1226">
        <v>1426</v>
      </c>
      <c r="C1226" t="s">
        <v>14179</v>
      </c>
      <c r="D1226">
        <v>7827.93</v>
      </c>
      <c r="E1226" s="1" t="s">
        <v>13683</v>
      </c>
      <c r="F1226" s="1" t="s">
        <v>15118</v>
      </c>
      <c r="G1226" s="1" t="s">
        <v>13490</v>
      </c>
      <c r="H1226" s="1" t="s">
        <v>14310</v>
      </c>
      <c r="I1226" s="1" t="s">
        <v>14082</v>
      </c>
      <c r="J1226" s="1" t="s">
        <v>16230</v>
      </c>
    </row>
    <row r="1227" spans="1:10" x14ac:dyDescent="0.3">
      <c r="A1227">
        <v>132</v>
      </c>
      <c r="B1227">
        <v>678</v>
      </c>
      <c r="C1227" t="s">
        <v>4650</v>
      </c>
      <c r="D1227">
        <v>7278.01</v>
      </c>
      <c r="E1227" s="1" t="s">
        <v>13678</v>
      </c>
      <c r="F1227" s="1" t="s">
        <v>15118</v>
      </c>
      <c r="G1227" s="1" t="s">
        <v>13505</v>
      </c>
      <c r="H1227" s="1" t="s">
        <v>16231</v>
      </c>
      <c r="I1227" s="1" t="s">
        <v>14082</v>
      </c>
      <c r="J1227" s="1" t="s">
        <v>16232</v>
      </c>
    </row>
    <row r="1228" spans="1:10" x14ac:dyDescent="0.3">
      <c r="A1228">
        <v>1240</v>
      </c>
      <c r="B1228">
        <v>1233</v>
      </c>
      <c r="C1228" t="s">
        <v>15709</v>
      </c>
      <c r="D1228">
        <v>6277.36</v>
      </c>
      <c r="E1228" s="1" t="s">
        <v>13675</v>
      </c>
      <c r="F1228" s="1" t="s">
        <v>15118</v>
      </c>
      <c r="G1228" s="1" t="s">
        <v>13490</v>
      </c>
      <c r="H1228" s="1" t="s">
        <v>16233</v>
      </c>
      <c r="I1228" s="1" t="s">
        <v>14082</v>
      </c>
      <c r="J1228" s="1" t="s">
        <v>16234</v>
      </c>
    </row>
    <row r="1229" spans="1:10" x14ac:dyDescent="0.3">
      <c r="A1229">
        <v>1774</v>
      </c>
      <c r="B1229">
        <v>1881</v>
      </c>
      <c r="C1229" t="s">
        <v>16135</v>
      </c>
      <c r="D1229">
        <v>2369.14</v>
      </c>
      <c r="E1229" s="1" t="s">
        <v>13683</v>
      </c>
      <c r="F1229" s="1" t="s">
        <v>15118</v>
      </c>
      <c r="G1229" s="1" t="s">
        <v>13490</v>
      </c>
      <c r="H1229" s="1" t="s">
        <v>16235</v>
      </c>
      <c r="I1229" s="1" t="s">
        <v>14082</v>
      </c>
      <c r="J1229" s="1" t="s">
        <v>16236</v>
      </c>
    </row>
    <row r="1230" spans="1:10" x14ac:dyDescent="0.3">
      <c r="A1230">
        <v>871</v>
      </c>
      <c r="B1230">
        <v>1737</v>
      </c>
      <c r="C1230" t="s">
        <v>8021</v>
      </c>
      <c r="D1230">
        <v>6687.76</v>
      </c>
      <c r="E1230" s="1" t="s">
        <v>13675</v>
      </c>
      <c r="F1230" s="1" t="s">
        <v>15118</v>
      </c>
      <c r="G1230" s="1" t="s">
        <v>13498</v>
      </c>
      <c r="H1230" s="1" t="s">
        <v>16237</v>
      </c>
      <c r="I1230" s="1" t="s">
        <v>14082</v>
      </c>
      <c r="J1230" s="1" t="s">
        <v>16238</v>
      </c>
    </row>
    <row r="1231" spans="1:10" x14ac:dyDescent="0.3">
      <c r="A1231">
        <v>864</v>
      </c>
      <c r="B1231">
        <v>927</v>
      </c>
      <c r="C1231" t="s">
        <v>13577</v>
      </c>
      <c r="D1231">
        <v>7522.75</v>
      </c>
      <c r="E1231" s="1" t="s">
        <v>13678</v>
      </c>
      <c r="F1231" s="1" t="s">
        <v>15118</v>
      </c>
      <c r="G1231" s="1" t="s">
        <v>13498</v>
      </c>
      <c r="H1231" s="1" t="s">
        <v>16239</v>
      </c>
      <c r="I1231" s="1" t="s">
        <v>14082</v>
      </c>
      <c r="J1231" s="1" t="s">
        <v>16240</v>
      </c>
    </row>
    <row r="1232" spans="1:10" x14ac:dyDescent="0.3">
      <c r="A1232">
        <v>1688</v>
      </c>
      <c r="B1232">
        <v>27</v>
      </c>
      <c r="C1232" t="s">
        <v>3705</v>
      </c>
      <c r="D1232">
        <v>7173.99</v>
      </c>
      <c r="E1232" s="1" t="s">
        <v>13675</v>
      </c>
      <c r="F1232" s="1" t="s">
        <v>15118</v>
      </c>
      <c r="G1232" s="1" t="s">
        <v>13486</v>
      </c>
      <c r="H1232" s="1" t="s">
        <v>16241</v>
      </c>
      <c r="I1232" s="1" t="s">
        <v>14082</v>
      </c>
      <c r="J1232" s="1" t="s">
        <v>16242</v>
      </c>
    </row>
    <row r="1233" spans="1:10" x14ac:dyDescent="0.3">
      <c r="A1233">
        <v>297</v>
      </c>
      <c r="B1233">
        <v>1245</v>
      </c>
      <c r="C1233" t="s">
        <v>13580</v>
      </c>
      <c r="D1233">
        <v>1350.49</v>
      </c>
      <c r="E1233" s="1" t="s">
        <v>13678</v>
      </c>
      <c r="F1233" s="1" t="s">
        <v>15118</v>
      </c>
      <c r="G1233" s="1" t="s">
        <v>13498</v>
      </c>
      <c r="H1233" s="1" t="s">
        <v>16243</v>
      </c>
      <c r="I1233" s="1" t="s">
        <v>14082</v>
      </c>
      <c r="J1233" s="1" t="s">
        <v>16244</v>
      </c>
    </row>
    <row r="1234" spans="1:10" x14ac:dyDescent="0.3">
      <c r="A1234">
        <v>1309</v>
      </c>
      <c r="B1234">
        <v>1744</v>
      </c>
      <c r="C1234" t="s">
        <v>16245</v>
      </c>
      <c r="D1234">
        <v>1873.75</v>
      </c>
      <c r="E1234" s="1" t="s">
        <v>13675</v>
      </c>
      <c r="F1234" s="1" t="s">
        <v>15118</v>
      </c>
      <c r="G1234" s="1" t="s">
        <v>13498</v>
      </c>
      <c r="H1234" s="1" t="s">
        <v>16246</v>
      </c>
      <c r="I1234" s="1" t="s">
        <v>14082</v>
      </c>
      <c r="J1234" s="1" t="s">
        <v>16247</v>
      </c>
    </row>
    <row r="1235" spans="1:10" x14ac:dyDescent="0.3">
      <c r="A1235">
        <v>672</v>
      </c>
      <c r="B1235">
        <v>443</v>
      </c>
      <c r="C1235" t="s">
        <v>16248</v>
      </c>
      <c r="D1235">
        <v>804.36</v>
      </c>
      <c r="E1235" s="1" t="s">
        <v>13678</v>
      </c>
      <c r="F1235" s="1" t="s">
        <v>15118</v>
      </c>
      <c r="G1235" s="1" t="s">
        <v>13486</v>
      </c>
      <c r="H1235" s="1" t="s">
        <v>16249</v>
      </c>
      <c r="I1235" s="1" t="s">
        <v>14082</v>
      </c>
      <c r="J1235" s="1" t="s">
        <v>16250</v>
      </c>
    </row>
    <row r="1236" spans="1:10" x14ac:dyDescent="0.3">
      <c r="A1236">
        <v>520</v>
      </c>
      <c r="B1236">
        <v>498</v>
      </c>
      <c r="C1236" t="s">
        <v>13710</v>
      </c>
      <c r="D1236">
        <v>8301.7800000000007</v>
      </c>
      <c r="E1236" s="1" t="s">
        <v>13678</v>
      </c>
      <c r="F1236" s="1" t="s">
        <v>15118</v>
      </c>
      <c r="G1236" s="1" t="s">
        <v>13490</v>
      </c>
      <c r="H1236" s="1" t="s">
        <v>16251</v>
      </c>
      <c r="I1236" s="1" t="s">
        <v>14082</v>
      </c>
      <c r="J1236" s="1" t="s">
        <v>16252</v>
      </c>
    </row>
    <row r="1237" spans="1:10" x14ac:dyDescent="0.3">
      <c r="A1237">
        <v>325</v>
      </c>
      <c r="B1237">
        <v>9</v>
      </c>
      <c r="C1237" t="s">
        <v>3111</v>
      </c>
      <c r="D1237">
        <v>2609.0300000000002</v>
      </c>
      <c r="E1237" s="1" t="s">
        <v>13678</v>
      </c>
      <c r="F1237" s="1" t="s">
        <v>15118</v>
      </c>
      <c r="G1237" s="1" t="s">
        <v>13490</v>
      </c>
      <c r="H1237" s="1" t="s">
        <v>16253</v>
      </c>
      <c r="I1237" s="1" t="s">
        <v>14082</v>
      </c>
      <c r="J1237" s="1" t="s">
        <v>16254</v>
      </c>
    </row>
    <row r="1238" spans="1:10" x14ac:dyDescent="0.3">
      <c r="A1238">
        <v>272</v>
      </c>
      <c r="B1238">
        <v>689</v>
      </c>
      <c r="C1238" t="s">
        <v>5960</v>
      </c>
      <c r="D1238">
        <v>7549.16</v>
      </c>
      <c r="E1238" s="1" t="s">
        <v>13683</v>
      </c>
      <c r="F1238" s="1" t="s">
        <v>15118</v>
      </c>
      <c r="G1238" s="1" t="s">
        <v>13490</v>
      </c>
      <c r="H1238" s="1" t="s">
        <v>16255</v>
      </c>
      <c r="I1238" s="1" t="s">
        <v>14082</v>
      </c>
      <c r="J1238" s="1" t="s">
        <v>16256</v>
      </c>
    </row>
    <row r="1239" spans="1:10" x14ac:dyDescent="0.3">
      <c r="A1239">
        <v>1063</v>
      </c>
      <c r="B1239">
        <v>1132</v>
      </c>
      <c r="C1239" t="s">
        <v>14819</v>
      </c>
      <c r="D1239">
        <v>387.89</v>
      </c>
      <c r="E1239" s="1" t="s">
        <v>13675</v>
      </c>
      <c r="F1239" s="1" t="s">
        <v>15118</v>
      </c>
      <c r="G1239" s="1" t="s">
        <v>13490</v>
      </c>
      <c r="H1239" s="1" t="s">
        <v>16257</v>
      </c>
      <c r="I1239" s="1" t="s">
        <v>14082</v>
      </c>
      <c r="J1239" s="1" t="s">
        <v>16258</v>
      </c>
    </row>
    <row r="1240" spans="1:10" x14ac:dyDescent="0.3">
      <c r="A1240">
        <v>1638</v>
      </c>
      <c r="B1240">
        <v>1032</v>
      </c>
      <c r="C1240" t="s">
        <v>16259</v>
      </c>
      <c r="D1240">
        <v>8507.94</v>
      </c>
      <c r="E1240" s="1" t="s">
        <v>13678</v>
      </c>
      <c r="F1240" s="1" t="s">
        <v>15118</v>
      </c>
      <c r="G1240" s="1" t="s">
        <v>13490</v>
      </c>
      <c r="H1240" s="1" t="s">
        <v>14343</v>
      </c>
      <c r="I1240" s="1" t="s">
        <v>14082</v>
      </c>
      <c r="J1240" s="1" t="s">
        <v>16260</v>
      </c>
    </row>
    <row r="1241" spans="1:10" x14ac:dyDescent="0.3">
      <c r="A1241">
        <v>1990</v>
      </c>
      <c r="B1241">
        <v>1738</v>
      </c>
      <c r="C1241" t="s">
        <v>1360</v>
      </c>
      <c r="D1241">
        <v>4634.38</v>
      </c>
      <c r="E1241" s="1" t="s">
        <v>13675</v>
      </c>
      <c r="F1241" s="1" t="s">
        <v>15118</v>
      </c>
      <c r="G1241" s="1" t="s">
        <v>13486</v>
      </c>
      <c r="H1241" s="1" t="s">
        <v>16261</v>
      </c>
      <c r="I1241" s="1" t="s">
        <v>14082</v>
      </c>
      <c r="J1241" s="1" t="s">
        <v>16262</v>
      </c>
    </row>
    <row r="1242" spans="1:10" x14ac:dyDescent="0.3">
      <c r="A1242">
        <v>1980</v>
      </c>
      <c r="B1242">
        <v>969</v>
      </c>
      <c r="C1242" t="s">
        <v>4650</v>
      </c>
      <c r="D1242">
        <v>4016.85</v>
      </c>
      <c r="E1242" s="1" t="s">
        <v>13675</v>
      </c>
      <c r="F1242" s="1" t="s">
        <v>15118</v>
      </c>
      <c r="G1242" s="1" t="s">
        <v>13486</v>
      </c>
      <c r="H1242" s="1" t="s">
        <v>13991</v>
      </c>
      <c r="I1242" s="1" t="s">
        <v>14082</v>
      </c>
      <c r="J1242" s="1" t="s">
        <v>16263</v>
      </c>
    </row>
    <row r="1243" spans="1:10" x14ac:dyDescent="0.3">
      <c r="A1243">
        <v>750</v>
      </c>
      <c r="B1243">
        <v>26</v>
      </c>
      <c r="C1243" t="s">
        <v>6380</v>
      </c>
      <c r="D1243">
        <v>2002.94</v>
      </c>
      <c r="E1243" s="1" t="s">
        <v>13683</v>
      </c>
      <c r="F1243" s="1" t="s">
        <v>15118</v>
      </c>
      <c r="G1243" s="1" t="s">
        <v>13490</v>
      </c>
      <c r="H1243" s="1" t="s">
        <v>16264</v>
      </c>
      <c r="I1243" s="1" t="s">
        <v>14082</v>
      </c>
      <c r="J1243" s="1" t="s">
        <v>16265</v>
      </c>
    </row>
    <row r="1244" spans="1:10" x14ac:dyDescent="0.3">
      <c r="A1244">
        <v>1395</v>
      </c>
      <c r="B1244">
        <v>1519</v>
      </c>
      <c r="C1244" t="s">
        <v>14875</v>
      </c>
      <c r="D1244">
        <v>2381.0300000000002</v>
      </c>
      <c r="E1244" s="1" t="s">
        <v>13675</v>
      </c>
      <c r="F1244" s="1" t="s">
        <v>15118</v>
      </c>
      <c r="G1244" s="1" t="s">
        <v>13486</v>
      </c>
      <c r="H1244" s="1" t="s">
        <v>16266</v>
      </c>
      <c r="I1244" s="1" t="s">
        <v>14082</v>
      </c>
      <c r="J1244" s="1" t="s">
        <v>16267</v>
      </c>
    </row>
    <row r="1245" spans="1:10" x14ac:dyDescent="0.3">
      <c r="A1245">
        <v>1254</v>
      </c>
      <c r="B1245">
        <v>228</v>
      </c>
      <c r="C1245" t="s">
        <v>5120</v>
      </c>
      <c r="D1245">
        <v>8607.4500000000007</v>
      </c>
      <c r="E1245" s="1" t="s">
        <v>13683</v>
      </c>
      <c r="F1245" s="1" t="s">
        <v>15118</v>
      </c>
      <c r="G1245" s="1" t="s">
        <v>13490</v>
      </c>
      <c r="H1245" s="1" t="s">
        <v>16268</v>
      </c>
      <c r="I1245" s="1" t="s">
        <v>14082</v>
      </c>
      <c r="J1245" s="1" t="s">
        <v>16269</v>
      </c>
    </row>
    <row r="1246" spans="1:10" x14ac:dyDescent="0.3">
      <c r="A1246">
        <v>1324</v>
      </c>
      <c r="B1246">
        <v>799</v>
      </c>
      <c r="C1246" t="s">
        <v>14397</v>
      </c>
      <c r="D1246">
        <v>7112.11</v>
      </c>
      <c r="E1246" s="1" t="s">
        <v>13675</v>
      </c>
      <c r="F1246" s="1" t="s">
        <v>15118</v>
      </c>
      <c r="G1246" s="1" t="s">
        <v>13498</v>
      </c>
      <c r="H1246" s="1" t="s">
        <v>16270</v>
      </c>
      <c r="I1246" s="1" t="s">
        <v>14082</v>
      </c>
      <c r="J1246" s="1" t="s">
        <v>16271</v>
      </c>
    </row>
    <row r="1247" spans="1:10" x14ac:dyDescent="0.3">
      <c r="A1247">
        <v>27</v>
      </c>
      <c r="B1247">
        <v>1443</v>
      </c>
      <c r="C1247" t="s">
        <v>1964</v>
      </c>
      <c r="D1247">
        <v>307.42</v>
      </c>
      <c r="E1247" s="1" t="s">
        <v>13678</v>
      </c>
      <c r="F1247" s="1" t="s">
        <v>15118</v>
      </c>
      <c r="G1247" s="1" t="s">
        <v>13498</v>
      </c>
      <c r="H1247" s="1" t="s">
        <v>13998</v>
      </c>
      <c r="I1247" s="1" t="s">
        <v>14082</v>
      </c>
      <c r="J1247" s="1" t="s">
        <v>16272</v>
      </c>
    </row>
    <row r="1248" spans="1:10" x14ac:dyDescent="0.3">
      <c r="A1248">
        <v>394</v>
      </c>
      <c r="B1248">
        <v>736</v>
      </c>
      <c r="C1248" t="s">
        <v>779</v>
      </c>
      <c r="D1248">
        <v>5445.2</v>
      </c>
      <c r="E1248" s="1" t="s">
        <v>13675</v>
      </c>
      <c r="F1248" s="1" t="s">
        <v>15118</v>
      </c>
      <c r="G1248" s="1" t="s">
        <v>13490</v>
      </c>
      <c r="H1248" s="1" t="s">
        <v>16273</v>
      </c>
      <c r="I1248" s="1" t="s">
        <v>14082</v>
      </c>
      <c r="J1248" s="1" t="s">
        <v>16274</v>
      </c>
    </row>
    <row r="1249" spans="1:10" x14ac:dyDescent="0.3">
      <c r="A1249">
        <v>612</v>
      </c>
      <c r="B1249">
        <v>1942</v>
      </c>
      <c r="C1249" t="s">
        <v>8492</v>
      </c>
      <c r="D1249">
        <v>1951.37</v>
      </c>
      <c r="E1249" s="1" t="s">
        <v>13683</v>
      </c>
      <c r="F1249" s="1" t="s">
        <v>15118</v>
      </c>
      <c r="G1249" s="1" t="s">
        <v>13498</v>
      </c>
      <c r="H1249" s="1" t="s">
        <v>16275</v>
      </c>
      <c r="I1249" s="1" t="s">
        <v>14082</v>
      </c>
      <c r="J1249" s="1" t="s">
        <v>16276</v>
      </c>
    </row>
    <row r="1250" spans="1:10" x14ac:dyDescent="0.3">
      <c r="A1250">
        <v>1972</v>
      </c>
      <c r="B1250">
        <v>900</v>
      </c>
      <c r="C1250" t="s">
        <v>663</v>
      </c>
      <c r="D1250">
        <v>5788.33</v>
      </c>
      <c r="E1250" s="1" t="s">
        <v>13675</v>
      </c>
      <c r="F1250" s="1" t="s">
        <v>15118</v>
      </c>
      <c r="G1250" s="1" t="s">
        <v>13498</v>
      </c>
      <c r="H1250" s="1" t="s">
        <v>16277</v>
      </c>
      <c r="I1250" s="1" t="s">
        <v>14082</v>
      </c>
      <c r="J1250" s="1" t="s">
        <v>16278</v>
      </c>
    </row>
    <row r="1251" spans="1:10" x14ac:dyDescent="0.3">
      <c r="A1251">
        <v>1072</v>
      </c>
      <c r="B1251">
        <v>40</v>
      </c>
      <c r="C1251" t="s">
        <v>4324</v>
      </c>
      <c r="D1251">
        <v>8109.12</v>
      </c>
      <c r="E1251" s="1" t="s">
        <v>13683</v>
      </c>
      <c r="F1251" s="1" t="s">
        <v>15118</v>
      </c>
      <c r="G1251" s="1" t="s">
        <v>13505</v>
      </c>
      <c r="H1251" s="1" t="s">
        <v>16279</v>
      </c>
      <c r="I1251" s="1" t="s">
        <v>14082</v>
      </c>
      <c r="J1251" s="1" t="s">
        <v>16280</v>
      </c>
    </row>
    <row r="1252" spans="1:10" x14ac:dyDescent="0.3">
      <c r="A1252">
        <v>1537</v>
      </c>
      <c r="B1252">
        <v>1503</v>
      </c>
      <c r="C1252" t="s">
        <v>13902</v>
      </c>
      <c r="D1252">
        <v>4002.6</v>
      </c>
      <c r="E1252" s="1" t="s">
        <v>13675</v>
      </c>
      <c r="F1252" s="1" t="s">
        <v>15118</v>
      </c>
      <c r="G1252" s="1" t="s">
        <v>13486</v>
      </c>
      <c r="H1252" s="1" t="s">
        <v>14380</v>
      </c>
      <c r="I1252" s="1" t="s">
        <v>14082</v>
      </c>
      <c r="J1252" s="1" t="s">
        <v>16281</v>
      </c>
    </row>
    <row r="1253" spans="1:10" x14ac:dyDescent="0.3">
      <c r="A1253">
        <v>1195</v>
      </c>
      <c r="B1253">
        <v>1272</v>
      </c>
      <c r="C1253" t="s">
        <v>14507</v>
      </c>
      <c r="D1253">
        <v>3652.45</v>
      </c>
      <c r="E1253" s="1" t="s">
        <v>13683</v>
      </c>
      <c r="F1253" s="1" t="s">
        <v>15118</v>
      </c>
      <c r="G1253" s="1" t="s">
        <v>13490</v>
      </c>
      <c r="H1253" s="1" t="s">
        <v>16282</v>
      </c>
      <c r="I1253" s="1" t="s">
        <v>14082</v>
      </c>
      <c r="J1253" s="1" t="s">
        <v>16283</v>
      </c>
    </row>
    <row r="1254" spans="1:10" x14ac:dyDescent="0.3">
      <c r="A1254">
        <v>1687</v>
      </c>
      <c r="B1254">
        <v>24</v>
      </c>
      <c r="C1254" t="s">
        <v>4403</v>
      </c>
      <c r="D1254">
        <v>1034.22</v>
      </c>
      <c r="E1254" s="1" t="s">
        <v>13683</v>
      </c>
      <c r="F1254" s="1" t="s">
        <v>15118</v>
      </c>
      <c r="G1254" s="1" t="s">
        <v>13505</v>
      </c>
      <c r="H1254" s="1" t="s">
        <v>16284</v>
      </c>
      <c r="I1254" s="1" t="s">
        <v>14082</v>
      </c>
      <c r="J1254" s="1" t="s">
        <v>16285</v>
      </c>
    </row>
    <row r="1255" spans="1:10" x14ac:dyDescent="0.3">
      <c r="A1255">
        <v>960</v>
      </c>
      <c r="B1255">
        <v>769</v>
      </c>
      <c r="C1255" t="s">
        <v>15441</v>
      </c>
      <c r="D1255">
        <v>4887.34</v>
      </c>
      <c r="E1255" s="1" t="s">
        <v>13675</v>
      </c>
      <c r="F1255" s="1" t="s">
        <v>15118</v>
      </c>
      <c r="G1255" s="1" t="s">
        <v>13490</v>
      </c>
      <c r="H1255" s="1" t="s">
        <v>16286</v>
      </c>
      <c r="I1255" s="1" t="s">
        <v>14082</v>
      </c>
      <c r="J1255" s="1" t="s">
        <v>16287</v>
      </c>
    </row>
    <row r="1256" spans="1:10" x14ac:dyDescent="0.3">
      <c r="A1256">
        <v>102</v>
      </c>
      <c r="B1256">
        <v>1715</v>
      </c>
      <c r="C1256" t="s">
        <v>15839</v>
      </c>
      <c r="D1256">
        <v>6983.44</v>
      </c>
      <c r="E1256" s="1" t="s">
        <v>13675</v>
      </c>
      <c r="F1256" s="1" t="s">
        <v>15118</v>
      </c>
      <c r="G1256" s="1" t="s">
        <v>13486</v>
      </c>
      <c r="H1256" s="1" t="s">
        <v>16288</v>
      </c>
      <c r="I1256" s="1" t="s">
        <v>14082</v>
      </c>
      <c r="J1256" s="1" t="s">
        <v>16289</v>
      </c>
    </row>
    <row r="1257" spans="1:10" x14ac:dyDescent="0.3">
      <c r="A1257">
        <v>324</v>
      </c>
      <c r="B1257">
        <v>827</v>
      </c>
      <c r="C1257" t="s">
        <v>13877</v>
      </c>
      <c r="D1257">
        <v>5840.11</v>
      </c>
      <c r="E1257" s="1" t="s">
        <v>13678</v>
      </c>
      <c r="F1257" s="1" t="s">
        <v>15118</v>
      </c>
      <c r="G1257" s="1" t="s">
        <v>13498</v>
      </c>
      <c r="H1257" s="1" t="s">
        <v>16290</v>
      </c>
      <c r="I1257" s="1" t="s">
        <v>14082</v>
      </c>
      <c r="J1257" s="1" t="s">
        <v>16291</v>
      </c>
    </row>
    <row r="1258" spans="1:10" x14ac:dyDescent="0.3">
      <c r="A1258">
        <v>1680</v>
      </c>
      <c r="B1258">
        <v>942</v>
      </c>
      <c r="C1258" t="s">
        <v>13532</v>
      </c>
      <c r="D1258">
        <v>6013.62</v>
      </c>
      <c r="E1258" s="1" t="s">
        <v>13683</v>
      </c>
      <c r="F1258" s="1" t="s">
        <v>15118</v>
      </c>
      <c r="G1258" s="1" t="s">
        <v>13498</v>
      </c>
      <c r="H1258" s="1" t="s">
        <v>16292</v>
      </c>
      <c r="I1258" s="1" t="s">
        <v>14082</v>
      </c>
      <c r="J1258" s="1" t="s">
        <v>16293</v>
      </c>
    </row>
    <row r="1259" spans="1:10" x14ac:dyDescent="0.3">
      <c r="A1259">
        <v>668</v>
      </c>
      <c r="B1259">
        <v>182</v>
      </c>
      <c r="C1259" t="s">
        <v>6792</v>
      </c>
      <c r="D1259">
        <v>4911.0200000000004</v>
      </c>
      <c r="E1259" s="1" t="s">
        <v>13678</v>
      </c>
      <c r="F1259" s="1" t="s">
        <v>15118</v>
      </c>
      <c r="G1259" s="1" t="s">
        <v>13486</v>
      </c>
      <c r="H1259" s="1" t="s">
        <v>16294</v>
      </c>
      <c r="I1259" s="1" t="s">
        <v>14082</v>
      </c>
      <c r="J1259" s="1" t="s">
        <v>16295</v>
      </c>
    </row>
    <row r="1260" spans="1:10" x14ac:dyDescent="0.3">
      <c r="A1260">
        <v>948</v>
      </c>
      <c r="B1260">
        <v>1174</v>
      </c>
      <c r="C1260" t="s">
        <v>15244</v>
      </c>
      <c r="D1260">
        <v>3046.51</v>
      </c>
      <c r="E1260" s="1" t="s">
        <v>13675</v>
      </c>
      <c r="F1260" s="1" t="s">
        <v>15118</v>
      </c>
      <c r="G1260" s="1" t="s">
        <v>13490</v>
      </c>
      <c r="H1260" s="1" t="s">
        <v>16296</v>
      </c>
      <c r="I1260" s="1" t="s">
        <v>14082</v>
      </c>
      <c r="J1260" s="1" t="s">
        <v>16297</v>
      </c>
    </row>
    <row r="1261" spans="1:10" x14ac:dyDescent="0.3">
      <c r="A1261">
        <v>1924</v>
      </c>
      <c r="B1261">
        <v>96</v>
      </c>
      <c r="C1261" t="s">
        <v>7042</v>
      </c>
      <c r="D1261">
        <v>6210.21</v>
      </c>
      <c r="E1261" s="1" t="s">
        <v>13675</v>
      </c>
      <c r="F1261" s="1" t="s">
        <v>15118</v>
      </c>
      <c r="G1261" s="1" t="s">
        <v>13505</v>
      </c>
      <c r="H1261" s="1" t="s">
        <v>16298</v>
      </c>
      <c r="I1261" s="1" t="s">
        <v>14082</v>
      </c>
      <c r="J1261" s="1" t="s">
        <v>16299</v>
      </c>
    </row>
    <row r="1262" spans="1:10" x14ac:dyDescent="0.3">
      <c r="A1262">
        <v>342</v>
      </c>
      <c r="B1262">
        <v>1257</v>
      </c>
      <c r="C1262" t="s">
        <v>14763</v>
      </c>
      <c r="D1262">
        <v>4436.54</v>
      </c>
      <c r="E1262" s="1" t="s">
        <v>13683</v>
      </c>
      <c r="F1262" s="1" t="s">
        <v>15118</v>
      </c>
      <c r="G1262" s="1" t="s">
        <v>13498</v>
      </c>
      <c r="H1262" s="1" t="s">
        <v>16300</v>
      </c>
      <c r="I1262" s="1" t="s">
        <v>14082</v>
      </c>
      <c r="J1262" s="1" t="s">
        <v>16301</v>
      </c>
    </row>
    <row r="1263" spans="1:10" x14ac:dyDescent="0.3">
      <c r="A1263">
        <v>1658</v>
      </c>
      <c r="B1263">
        <v>1634</v>
      </c>
      <c r="C1263" t="s">
        <v>7023</v>
      </c>
      <c r="D1263">
        <v>4319.5</v>
      </c>
      <c r="E1263" s="1" t="s">
        <v>13678</v>
      </c>
      <c r="F1263" s="1" t="s">
        <v>15118</v>
      </c>
      <c r="G1263" s="1" t="s">
        <v>13486</v>
      </c>
      <c r="H1263" s="1" t="s">
        <v>16302</v>
      </c>
      <c r="I1263" s="1" t="s">
        <v>14082</v>
      </c>
      <c r="J1263" s="1" t="s">
        <v>16303</v>
      </c>
    </row>
    <row r="1264" spans="1:10" x14ac:dyDescent="0.3">
      <c r="A1264">
        <v>1996</v>
      </c>
      <c r="B1264">
        <v>879</v>
      </c>
      <c r="C1264" t="s">
        <v>13816</v>
      </c>
      <c r="D1264">
        <v>4581.58</v>
      </c>
      <c r="E1264" s="1" t="s">
        <v>13683</v>
      </c>
      <c r="F1264" s="1" t="s">
        <v>15118</v>
      </c>
      <c r="G1264" s="1" t="s">
        <v>13498</v>
      </c>
      <c r="H1264" s="1" t="s">
        <v>16304</v>
      </c>
      <c r="I1264" s="1" t="s">
        <v>14082</v>
      </c>
      <c r="J1264" s="1" t="s">
        <v>16305</v>
      </c>
    </row>
    <row r="1265" spans="1:10" x14ac:dyDescent="0.3">
      <c r="A1265">
        <v>1154</v>
      </c>
      <c r="B1265">
        <v>1682</v>
      </c>
      <c r="C1265" t="s">
        <v>3447</v>
      </c>
      <c r="D1265">
        <v>5461.35</v>
      </c>
      <c r="E1265" s="1" t="s">
        <v>13675</v>
      </c>
      <c r="F1265" s="1" t="s">
        <v>15118</v>
      </c>
      <c r="G1265" s="1" t="s">
        <v>13486</v>
      </c>
      <c r="H1265" s="1" t="s">
        <v>16306</v>
      </c>
      <c r="I1265" s="1" t="s">
        <v>14082</v>
      </c>
      <c r="J1265" s="1" t="s">
        <v>16307</v>
      </c>
    </row>
    <row r="1266" spans="1:10" x14ac:dyDescent="0.3">
      <c r="A1266">
        <v>718</v>
      </c>
      <c r="B1266">
        <v>127</v>
      </c>
      <c r="C1266" t="s">
        <v>13674</v>
      </c>
      <c r="D1266">
        <v>486.79</v>
      </c>
      <c r="E1266" s="1" t="s">
        <v>13678</v>
      </c>
      <c r="F1266" s="1" t="s">
        <v>15118</v>
      </c>
      <c r="G1266" s="1" t="s">
        <v>13486</v>
      </c>
      <c r="H1266" s="1" t="s">
        <v>16308</v>
      </c>
      <c r="I1266" s="1" t="s">
        <v>14082</v>
      </c>
      <c r="J1266" s="1" t="s">
        <v>16309</v>
      </c>
    </row>
    <row r="1267" spans="1:10" x14ac:dyDescent="0.3">
      <c r="A1267">
        <v>1334</v>
      </c>
      <c r="B1267">
        <v>1836</v>
      </c>
      <c r="C1267" t="s">
        <v>15916</v>
      </c>
      <c r="D1267">
        <v>554.53</v>
      </c>
      <c r="E1267" s="1" t="s">
        <v>13678</v>
      </c>
      <c r="F1267" s="1" t="s">
        <v>15118</v>
      </c>
      <c r="G1267" s="1" t="s">
        <v>13498</v>
      </c>
      <c r="H1267" s="1" t="s">
        <v>16310</v>
      </c>
      <c r="I1267" s="1" t="s">
        <v>14082</v>
      </c>
      <c r="J1267" s="1" t="s">
        <v>16311</v>
      </c>
    </row>
    <row r="1268" spans="1:10" x14ac:dyDescent="0.3">
      <c r="A1268">
        <v>1438</v>
      </c>
      <c r="B1268">
        <v>1586</v>
      </c>
      <c r="C1268" t="s">
        <v>6743</v>
      </c>
      <c r="D1268">
        <v>9607.64</v>
      </c>
      <c r="E1268" s="1" t="s">
        <v>13683</v>
      </c>
      <c r="F1268" s="1" t="s">
        <v>15118</v>
      </c>
      <c r="G1268" s="1" t="s">
        <v>13498</v>
      </c>
      <c r="H1268" s="1" t="s">
        <v>16312</v>
      </c>
      <c r="I1268" s="1" t="s">
        <v>14082</v>
      </c>
      <c r="J1268" s="1" t="s">
        <v>16313</v>
      </c>
    </row>
    <row r="1269" spans="1:10" x14ac:dyDescent="0.3">
      <c r="A1269">
        <v>1954</v>
      </c>
      <c r="B1269">
        <v>109</v>
      </c>
      <c r="C1269" t="s">
        <v>4356</v>
      </c>
      <c r="D1269">
        <v>6833.09</v>
      </c>
      <c r="E1269" s="1" t="s">
        <v>13675</v>
      </c>
      <c r="F1269" s="1" t="s">
        <v>15118</v>
      </c>
      <c r="G1269" s="1" t="s">
        <v>13498</v>
      </c>
      <c r="H1269" s="1" t="s">
        <v>16314</v>
      </c>
      <c r="I1269" s="1" t="s">
        <v>14082</v>
      </c>
      <c r="J1269" s="1" t="s">
        <v>16315</v>
      </c>
    </row>
    <row r="1270" spans="1:10" x14ac:dyDescent="0.3">
      <c r="A1270">
        <v>458</v>
      </c>
      <c r="B1270">
        <v>974</v>
      </c>
      <c r="C1270" t="s">
        <v>3636</v>
      </c>
      <c r="D1270">
        <v>7335.27</v>
      </c>
      <c r="E1270" s="1" t="s">
        <v>13675</v>
      </c>
      <c r="F1270" s="1" t="s">
        <v>15118</v>
      </c>
      <c r="G1270" s="1" t="s">
        <v>13505</v>
      </c>
      <c r="H1270" s="1" t="s">
        <v>16316</v>
      </c>
      <c r="I1270" s="1" t="s">
        <v>14082</v>
      </c>
      <c r="J1270" s="1" t="s">
        <v>16317</v>
      </c>
    </row>
    <row r="1271" spans="1:10" x14ac:dyDescent="0.3">
      <c r="A1271">
        <v>1633</v>
      </c>
      <c r="B1271">
        <v>72</v>
      </c>
      <c r="C1271" t="s">
        <v>3190</v>
      </c>
      <c r="D1271">
        <v>9724.99</v>
      </c>
      <c r="E1271" s="1" t="s">
        <v>13678</v>
      </c>
      <c r="F1271" s="1" t="s">
        <v>15118</v>
      </c>
      <c r="G1271" s="1" t="s">
        <v>13486</v>
      </c>
      <c r="H1271" s="1" t="s">
        <v>16318</v>
      </c>
      <c r="I1271" s="1" t="s">
        <v>14082</v>
      </c>
      <c r="J1271" s="1" t="s">
        <v>16319</v>
      </c>
    </row>
    <row r="1272" spans="1:10" x14ac:dyDescent="0.3">
      <c r="A1272">
        <v>1893</v>
      </c>
      <c r="B1272">
        <v>1082</v>
      </c>
      <c r="C1272" t="s">
        <v>15829</v>
      </c>
      <c r="D1272">
        <v>5588.69</v>
      </c>
      <c r="E1272" s="1" t="s">
        <v>13675</v>
      </c>
      <c r="F1272" s="1" t="s">
        <v>15118</v>
      </c>
      <c r="G1272" s="1" t="s">
        <v>13486</v>
      </c>
      <c r="H1272" s="1" t="s">
        <v>16320</v>
      </c>
      <c r="I1272" s="1" t="s">
        <v>14082</v>
      </c>
      <c r="J1272" s="1" t="s">
        <v>16321</v>
      </c>
    </row>
    <row r="1273" spans="1:10" x14ac:dyDescent="0.3">
      <c r="A1273">
        <v>262</v>
      </c>
      <c r="B1273">
        <v>487</v>
      </c>
      <c r="C1273" t="s">
        <v>15089</v>
      </c>
      <c r="D1273">
        <v>9214.43</v>
      </c>
      <c r="E1273" s="1" t="s">
        <v>13675</v>
      </c>
      <c r="F1273" s="1" t="s">
        <v>15118</v>
      </c>
      <c r="G1273" s="1" t="s">
        <v>13486</v>
      </c>
      <c r="H1273" s="1" t="s">
        <v>16322</v>
      </c>
      <c r="I1273" s="1" t="s">
        <v>14082</v>
      </c>
      <c r="J1273" s="1" t="s">
        <v>16323</v>
      </c>
    </row>
    <row r="1274" spans="1:10" x14ac:dyDescent="0.3">
      <c r="A1274">
        <v>1445</v>
      </c>
      <c r="B1274">
        <v>1236</v>
      </c>
      <c r="C1274" t="s">
        <v>16324</v>
      </c>
      <c r="D1274">
        <v>7585.43</v>
      </c>
      <c r="E1274" s="1" t="s">
        <v>13675</v>
      </c>
      <c r="F1274" s="1" t="s">
        <v>15118</v>
      </c>
      <c r="G1274" s="1" t="s">
        <v>13498</v>
      </c>
      <c r="H1274" s="1" t="s">
        <v>16325</v>
      </c>
      <c r="I1274" s="1" t="s">
        <v>14082</v>
      </c>
      <c r="J1274" s="1" t="s">
        <v>16326</v>
      </c>
    </row>
    <row r="1275" spans="1:10" x14ac:dyDescent="0.3">
      <c r="A1275">
        <v>737</v>
      </c>
      <c r="B1275">
        <v>734</v>
      </c>
      <c r="C1275" t="s">
        <v>8809</v>
      </c>
      <c r="D1275">
        <v>1402.93</v>
      </c>
      <c r="E1275" s="1" t="s">
        <v>13678</v>
      </c>
      <c r="F1275" s="1" t="s">
        <v>15118</v>
      </c>
      <c r="G1275" s="1" t="s">
        <v>13498</v>
      </c>
      <c r="H1275" s="1" t="s">
        <v>14060</v>
      </c>
      <c r="I1275" s="1" t="s">
        <v>14082</v>
      </c>
      <c r="J1275" s="1" t="s">
        <v>16327</v>
      </c>
    </row>
    <row r="1276" spans="1:10" x14ac:dyDescent="0.3">
      <c r="A1276">
        <v>1834</v>
      </c>
      <c r="B1276">
        <v>1718</v>
      </c>
      <c r="C1276" t="s">
        <v>3053</v>
      </c>
      <c r="D1276">
        <v>4610.3100000000004</v>
      </c>
      <c r="E1276" s="1" t="s">
        <v>13683</v>
      </c>
      <c r="F1276" s="1" t="s">
        <v>15118</v>
      </c>
      <c r="G1276" s="1" t="s">
        <v>13490</v>
      </c>
      <c r="H1276" s="1" t="s">
        <v>16328</v>
      </c>
      <c r="I1276" s="1" t="s">
        <v>14082</v>
      </c>
      <c r="J1276" s="1" t="s">
        <v>16329</v>
      </c>
    </row>
    <row r="1277" spans="1:10" x14ac:dyDescent="0.3">
      <c r="A1277">
        <v>1998</v>
      </c>
      <c r="B1277">
        <v>1706</v>
      </c>
      <c r="C1277" t="s">
        <v>4952</v>
      </c>
      <c r="D1277">
        <v>667.13</v>
      </c>
      <c r="E1277" s="1" t="s">
        <v>13683</v>
      </c>
      <c r="F1277" s="1" t="s">
        <v>15118</v>
      </c>
      <c r="G1277" s="1" t="s">
        <v>13486</v>
      </c>
      <c r="H1277" s="1" t="s">
        <v>16330</v>
      </c>
      <c r="I1277" s="1" t="s">
        <v>14082</v>
      </c>
      <c r="J1277" s="1" t="s">
        <v>16331</v>
      </c>
    </row>
    <row r="1278" spans="1:10" x14ac:dyDescent="0.3">
      <c r="A1278">
        <v>1667</v>
      </c>
      <c r="B1278">
        <v>213</v>
      </c>
      <c r="C1278" t="s">
        <v>14534</v>
      </c>
      <c r="D1278">
        <v>3194.46</v>
      </c>
      <c r="E1278" s="1" t="s">
        <v>13675</v>
      </c>
      <c r="F1278" s="1" t="s">
        <v>15118</v>
      </c>
      <c r="G1278" s="1" t="s">
        <v>13490</v>
      </c>
      <c r="H1278" s="1" t="s">
        <v>16332</v>
      </c>
      <c r="I1278" s="1" t="s">
        <v>14082</v>
      </c>
      <c r="J1278" s="1" t="s">
        <v>16333</v>
      </c>
    </row>
    <row r="1279" spans="1:10" x14ac:dyDescent="0.3">
      <c r="A1279">
        <v>1388</v>
      </c>
      <c r="B1279">
        <v>155</v>
      </c>
      <c r="C1279" t="s">
        <v>13791</v>
      </c>
      <c r="D1279">
        <v>471.67</v>
      </c>
      <c r="E1279" s="1" t="s">
        <v>13678</v>
      </c>
      <c r="F1279" s="1" t="s">
        <v>15118</v>
      </c>
      <c r="G1279" s="1" t="s">
        <v>13505</v>
      </c>
      <c r="H1279" s="1" t="s">
        <v>14969</v>
      </c>
      <c r="I1279" s="1" t="s">
        <v>14082</v>
      </c>
      <c r="J1279" s="1" t="s">
        <v>16334</v>
      </c>
    </row>
    <row r="1280" spans="1:10" x14ac:dyDescent="0.3">
      <c r="A1280">
        <v>1101</v>
      </c>
      <c r="B1280">
        <v>1217</v>
      </c>
      <c r="C1280" t="s">
        <v>3564</v>
      </c>
      <c r="D1280">
        <v>3227.08</v>
      </c>
      <c r="E1280" s="1" t="s">
        <v>13683</v>
      </c>
      <c r="F1280" s="1" t="s">
        <v>15118</v>
      </c>
      <c r="G1280" s="1" t="s">
        <v>13486</v>
      </c>
      <c r="H1280" s="1" t="s">
        <v>16335</v>
      </c>
      <c r="I1280" s="1" t="s">
        <v>14082</v>
      </c>
      <c r="J1280" s="1" t="s">
        <v>16336</v>
      </c>
    </row>
    <row r="1281" spans="1:10" x14ac:dyDescent="0.3">
      <c r="A1281">
        <v>1027</v>
      </c>
      <c r="B1281">
        <v>479</v>
      </c>
      <c r="C1281" t="s">
        <v>708</v>
      </c>
      <c r="D1281">
        <v>1279.5899999999999</v>
      </c>
      <c r="E1281" s="1" t="s">
        <v>13678</v>
      </c>
      <c r="F1281" s="1" t="s">
        <v>15118</v>
      </c>
      <c r="G1281" s="1" t="s">
        <v>13490</v>
      </c>
      <c r="H1281" s="1" t="s">
        <v>16337</v>
      </c>
      <c r="I1281" s="1" t="s">
        <v>14082</v>
      </c>
      <c r="J1281" s="1" t="s">
        <v>16338</v>
      </c>
    </row>
    <row r="1282" spans="1:10" x14ac:dyDescent="0.3">
      <c r="A1282">
        <v>1583</v>
      </c>
      <c r="B1282">
        <v>1406</v>
      </c>
      <c r="C1282" t="s">
        <v>13542</v>
      </c>
      <c r="D1282">
        <v>181.89</v>
      </c>
      <c r="E1282" s="1" t="s">
        <v>13675</v>
      </c>
      <c r="F1282" s="1" t="s">
        <v>15118</v>
      </c>
      <c r="G1282" s="1" t="s">
        <v>13498</v>
      </c>
      <c r="H1282" s="1" t="s">
        <v>16339</v>
      </c>
      <c r="I1282" s="1" t="s">
        <v>14082</v>
      </c>
      <c r="J1282" s="1" t="s">
        <v>16340</v>
      </c>
    </row>
    <row r="1283" spans="1:10" x14ac:dyDescent="0.3">
      <c r="A1283">
        <v>1030</v>
      </c>
      <c r="B1283">
        <v>1705</v>
      </c>
      <c r="C1283" t="s">
        <v>16341</v>
      </c>
      <c r="D1283">
        <v>4522.57</v>
      </c>
      <c r="E1283" s="1" t="s">
        <v>13675</v>
      </c>
      <c r="F1283" s="1" t="s">
        <v>15118</v>
      </c>
      <c r="G1283" s="1" t="s">
        <v>13498</v>
      </c>
      <c r="H1283" s="1" t="s">
        <v>16342</v>
      </c>
      <c r="I1283" s="1" t="s">
        <v>14082</v>
      </c>
      <c r="J1283" s="1" t="s">
        <v>16343</v>
      </c>
    </row>
    <row r="1284" spans="1:10" x14ac:dyDescent="0.3">
      <c r="A1284">
        <v>42</v>
      </c>
      <c r="B1284">
        <v>1683</v>
      </c>
      <c r="C1284" t="s">
        <v>5810</v>
      </c>
      <c r="D1284">
        <v>783.48</v>
      </c>
      <c r="E1284" s="1" t="s">
        <v>13678</v>
      </c>
      <c r="F1284" s="1" t="s">
        <v>15118</v>
      </c>
      <c r="G1284" s="1" t="s">
        <v>13486</v>
      </c>
      <c r="H1284" s="1" t="s">
        <v>16344</v>
      </c>
      <c r="I1284" s="1" t="s">
        <v>14082</v>
      </c>
      <c r="J1284" s="1" t="s">
        <v>16345</v>
      </c>
    </row>
    <row r="1285" spans="1:10" x14ac:dyDescent="0.3">
      <c r="A1285">
        <v>245</v>
      </c>
      <c r="B1285">
        <v>1533</v>
      </c>
      <c r="C1285" t="s">
        <v>5669</v>
      </c>
      <c r="D1285">
        <v>3195.62</v>
      </c>
      <c r="E1285" s="1" t="s">
        <v>13484</v>
      </c>
      <c r="F1285" s="1" t="s">
        <v>15118</v>
      </c>
      <c r="G1285" s="1" t="s">
        <v>13498</v>
      </c>
      <c r="H1285" s="1" t="s">
        <v>16346</v>
      </c>
      <c r="I1285" s="1" t="s">
        <v>14082</v>
      </c>
      <c r="J1285" s="1" t="s">
        <v>16347</v>
      </c>
    </row>
    <row r="1286" spans="1:10" x14ac:dyDescent="0.3">
      <c r="A1286">
        <v>620</v>
      </c>
      <c r="B1286">
        <v>508</v>
      </c>
      <c r="C1286" t="s">
        <v>998</v>
      </c>
      <c r="D1286">
        <v>3545.41</v>
      </c>
      <c r="E1286" s="1" t="s">
        <v>13484</v>
      </c>
      <c r="F1286" s="1" t="s">
        <v>15118</v>
      </c>
      <c r="G1286" s="1" t="s">
        <v>13486</v>
      </c>
      <c r="H1286" s="1" t="s">
        <v>13702</v>
      </c>
      <c r="I1286" s="1" t="s">
        <v>14082</v>
      </c>
      <c r="J1286" s="1" t="s">
        <v>16348</v>
      </c>
    </row>
    <row r="1287" spans="1:10" x14ac:dyDescent="0.3">
      <c r="A1287">
        <v>1039</v>
      </c>
      <c r="B1287">
        <v>243</v>
      </c>
      <c r="C1287" t="s">
        <v>958</v>
      </c>
      <c r="D1287">
        <v>8636.74</v>
      </c>
      <c r="E1287" s="1" t="s">
        <v>13484</v>
      </c>
      <c r="F1287" s="1" t="s">
        <v>15118</v>
      </c>
      <c r="G1287" s="1" t="s">
        <v>13486</v>
      </c>
      <c r="H1287" s="1" t="s">
        <v>16349</v>
      </c>
      <c r="I1287" s="1" t="s">
        <v>14082</v>
      </c>
      <c r="J1287" s="1" t="s">
        <v>16350</v>
      </c>
    </row>
    <row r="1288" spans="1:10" x14ac:dyDescent="0.3">
      <c r="A1288">
        <v>546</v>
      </c>
      <c r="B1288">
        <v>1960</v>
      </c>
      <c r="C1288" t="s">
        <v>7023</v>
      </c>
      <c r="D1288">
        <v>8987.65</v>
      </c>
      <c r="E1288" s="1" t="s">
        <v>13484</v>
      </c>
      <c r="F1288" s="1" t="s">
        <v>15118</v>
      </c>
      <c r="G1288" s="1" t="s">
        <v>13490</v>
      </c>
      <c r="H1288" s="1" t="s">
        <v>16351</v>
      </c>
      <c r="I1288" s="1" t="s">
        <v>14082</v>
      </c>
      <c r="J1288" s="1" t="s">
        <v>16352</v>
      </c>
    </row>
    <row r="1289" spans="1:10" x14ac:dyDescent="0.3">
      <c r="A1289">
        <v>59</v>
      </c>
      <c r="B1289">
        <v>1130</v>
      </c>
      <c r="C1289" t="s">
        <v>15621</v>
      </c>
      <c r="D1289">
        <v>7030.6</v>
      </c>
      <c r="E1289" s="1" t="s">
        <v>13484</v>
      </c>
      <c r="F1289" s="1" t="s">
        <v>15118</v>
      </c>
      <c r="G1289" s="1" t="s">
        <v>13490</v>
      </c>
      <c r="H1289" s="1" t="s">
        <v>16353</v>
      </c>
      <c r="I1289" s="1" t="s">
        <v>14082</v>
      </c>
      <c r="J1289" s="1" t="s">
        <v>16354</v>
      </c>
    </row>
    <row r="1290" spans="1:10" x14ac:dyDescent="0.3">
      <c r="A1290">
        <v>1743</v>
      </c>
      <c r="B1290">
        <v>305</v>
      </c>
      <c r="C1290" t="s">
        <v>16193</v>
      </c>
      <c r="D1290">
        <v>1709.4</v>
      </c>
      <c r="E1290" s="1" t="s">
        <v>13484</v>
      </c>
      <c r="F1290" s="1" t="s">
        <v>15118</v>
      </c>
      <c r="G1290" s="1" t="s">
        <v>13505</v>
      </c>
      <c r="H1290" s="1" t="s">
        <v>16069</v>
      </c>
      <c r="I1290" s="1" t="s">
        <v>14082</v>
      </c>
      <c r="J1290" s="1" t="s">
        <v>16355</v>
      </c>
    </row>
    <row r="1291" spans="1:10" x14ac:dyDescent="0.3">
      <c r="A1291">
        <v>1520</v>
      </c>
      <c r="B1291">
        <v>1565</v>
      </c>
      <c r="C1291" t="s">
        <v>16356</v>
      </c>
      <c r="D1291">
        <v>761.23</v>
      </c>
      <c r="E1291" s="1" t="s">
        <v>13484</v>
      </c>
      <c r="F1291" s="1" t="s">
        <v>15118</v>
      </c>
      <c r="G1291" s="1" t="s">
        <v>13490</v>
      </c>
      <c r="H1291" s="1" t="s">
        <v>16357</v>
      </c>
      <c r="I1291" s="1" t="s">
        <v>14082</v>
      </c>
      <c r="J1291" s="1" t="s">
        <v>16358</v>
      </c>
    </row>
    <row r="1292" spans="1:10" x14ac:dyDescent="0.3">
      <c r="A1292">
        <v>1665</v>
      </c>
      <c r="B1292">
        <v>296</v>
      </c>
      <c r="C1292" t="s">
        <v>3621</v>
      </c>
      <c r="D1292">
        <v>9013.74</v>
      </c>
      <c r="E1292" s="1" t="s">
        <v>13484</v>
      </c>
      <c r="F1292" s="1" t="s">
        <v>15118</v>
      </c>
      <c r="G1292" s="1" t="s">
        <v>13486</v>
      </c>
      <c r="H1292" s="1" t="s">
        <v>16359</v>
      </c>
      <c r="I1292" s="1" t="s">
        <v>14082</v>
      </c>
      <c r="J1292" s="1" t="s">
        <v>16360</v>
      </c>
    </row>
    <row r="1293" spans="1:10" x14ac:dyDescent="0.3">
      <c r="A1293">
        <v>1067</v>
      </c>
      <c r="B1293">
        <v>324</v>
      </c>
      <c r="C1293" t="s">
        <v>2634</v>
      </c>
      <c r="D1293">
        <v>4023.6</v>
      </c>
      <c r="E1293" s="1" t="s">
        <v>13484</v>
      </c>
      <c r="F1293" s="1" t="s">
        <v>15118</v>
      </c>
      <c r="G1293" s="1" t="s">
        <v>13486</v>
      </c>
      <c r="H1293" s="1" t="s">
        <v>16361</v>
      </c>
      <c r="I1293" s="1" t="s">
        <v>14082</v>
      </c>
      <c r="J1293" s="1" t="s">
        <v>16362</v>
      </c>
    </row>
    <row r="1294" spans="1:10" x14ac:dyDescent="0.3">
      <c r="A1294">
        <v>207</v>
      </c>
      <c r="B1294">
        <v>501</v>
      </c>
      <c r="C1294" t="s">
        <v>14651</v>
      </c>
      <c r="D1294">
        <v>3976.68</v>
      </c>
      <c r="E1294" s="1" t="s">
        <v>13484</v>
      </c>
      <c r="F1294" s="1" t="s">
        <v>15118</v>
      </c>
      <c r="G1294" s="1" t="s">
        <v>13490</v>
      </c>
      <c r="H1294" s="1" t="s">
        <v>16363</v>
      </c>
      <c r="I1294" s="1" t="s">
        <v>14082</v>
      </c>
      <c r="J1294" s="1" t="s">
        <v>16364</v>
      </c>
    </row>
    <row r="1295" spans="1:10" x14ac:dyDescent="0.3">
      <c r="A1295">
        <v>853</v>
      </c>
      <c r="B1295">
        <v>1332</v>
      </c>
      <c r="C1295" t="s">
        <v>13742</v>
      </c>
      <c r="D1295">
        <v>6555.39</v>
      </c>
      <c r="E1295" s="1" t="s">
        <v>13484</v>
      </c>
      <c r="F1295" s="1" t="s">
        <v>15118</v>
      </c>
      <c r="G1295" s="1" t="s">
        <v>13498</v>
      </c>
      <c r="H1295" s="1" t="s">
        <v>16365</v>
      </c>
      <c r="I1295" s="1" t="s">
        <v>14082</v>
      </c>
      <c r="J1295" s="1" t="s">
        <v>16366</v>
      </c>
    </row>
    <row r="1296" spans="1:10" x14ac:dyDescent="0.3">
      <c r="A1296">
        <v>879</v>
      </c>
      <c r="B1296">
        <v>235</v>
      </c>
      <c r="C1296" t="s">
        <v>14878</v>
      </c>
      <c r="D1296">
        <v>3745.77</v>
      </c>
      <c r="E1296" s="1" t="s">
        <v>13484</v>
      </c>
      <c r="F1296" s="1" t="s">
        <v>15118</v>
      </c>
      <c r="G1296" s="1" t="s">
        <v>13490</v>
      </c>
      <c r="H1296" s="1" t="s">
        <v>16367</v>
      </c>
      <c r="I1296" s="1" t="s">
        <v>14082</v>
      </c>
      <c r="J1296" s="1" t="s">
        <v>16368</v>
      </c>
    </row>
    <row r="1297" spans="1:10" x14ac:dyDescent="0.3">
      <c r="A1297">
        <v>46</v>
      </c>
      <c r="B1297">
        <v>1539</v>
      </c>
      <c r="C1297" t="s">
        <v>16073</v>
      </c>
      <c r="D1297">
        <v>484.52</v>
      </c>
      <c r="E1297" s="1" t="s">
        <v>13484</v>
      </c>
      <c r="F1297" s="1" t="s">
        <v>15118</v>
      </c>
      <c r="G1297" s="1" t="s">
        <v>13505</v>
      </c>
      <c r="H1297" s="1" t="s">
        <v>16098</v>
      </c>
      <c r="I1297" s="1" t="s">
        <v>14082</v>
      </c>
      <c r="J1297" s="1" t="s">
        <v>16369</v>
      </c>
    </row>
    <row r="1298" spans="1:10" x14ac:dyDescent="0.3">
      <c r="A1298">
        <v>92</v>
      </c>
      <c r="B1298">
        <v>293</v>
      </c>
      <c r="C1298" t="s">
        <v>14028</v>
      </c>
      <c r="D1298">
        <v>4469.04</v>
      </c>
      <c r="E1298" s="1" t="s">
        <v>13484</v>
      </c>
      <c r="F1298" s="1" t="s">
        <v>15118</v>
      </c>
      <c r="G1298" s="1" t="s">
        <v>13498</v>
      </c>
      <c r="H1298" s="1" t="s">
        <v>16370</v>
      </c>
      <c r="I1298" s="1" t="s">
        <v>14082</v>
      </c>
      <c r="J1298" s="1" t="s">
        <v>16371</v>
      </c>
    </row>
    <row r="1299" spans="1:10" x14ac:dyDescent="0.3">
      <c r="A1299">
        <v>1365</v>
      </c>
      <c r="B1299">
        <v>142</v>
      </c>
      <c r="C1299" t="s">
        <v>13680</v>
      </c>
      <c r="D1299">
        <v>791.61</v>
      </c>
      <c r="E1299" s="1" t="s">
        <v>13484</v>
      </c>
      <c r="F1299" s="1" t="s">
        <v>15118</v>
      </c>
      <c r="G1299" s="1" t="s">
        <v>13505</v>
      </c>
      <c r="H1299" s="1" t="s">
        <v>16372</v>
      </c>
      <c r="I1299" s="1" t="s">
        <v>14082</v>
      </c>
      <c r="J1299" s="1" t="s">
        <v>16373</v>
      </c>
    </row>
    <row r="1300" spans="1:10" x14ac:dyDescent="0.3">
      <c r="A1300">
        <v>940</v>
      </c>
      <c r="B1300">
        <v>1272</v>
      </c>
      <c r="C1300" t="s">
        <v>83</v>
      </c>
      <c r="D1300">
        <v>9529.56</v>
      </c>
      <c r="E1300" s="1" t="s">
        <v>13484</v>
      </c>
      <c r="F1300" s="1" t="s">
        <v>15118</v>
      </c>
      <c r="G1300" s="1" t="s">
        <v>13486</v>
      </c>
      <c r="H1300" s="1" t="s">
        <v>16374</v>
      </c>
      <c r="I1300" s="1" t="s">
        <v>14082</v>
      </c>
      <c r="J1300" s="1" t="s">
        <v>16375</v>
      </c>
    </row>
    <row r="1301" spans="1:10" x14ac:dyDescent="0.3">
      <c r="A1301">
        <v>1371</v>
      </c>
      <c r="B1301">
        <v>759</v>
      </c>
      <c r="C1301" t="s">
        <v>14646</v>
      </c>
      <c r="D1301">
        <v>9188.2999999999993</v>
      </c>
      <c r="E1301" s="1" t="s">
        <v>13484</v>
      </c>
      <c r="F1301" s="1" t="s">
        <v>15118</v>
      </c>
      <c r="G1301" s="1" t="s">
        <v>13498</v>
      </c>
      <c r="H1301" s="1" t="s">
        <v>16376</v>
      </c>
      <c r="I1301" s="1" t="s">
        <v>14082</v>
      </c>
      <c r="J1301" s="1" t="s">
        <v>16377</v>
      </c>
    </row>
    <row r="1302" spans="1:10" x14ac:dyDescent="0.3">
      <c r="A1302">
        <v>1284</v>
      </c>
      <c r="B1302">
        <v>1372</v>
      </c>
      <c r="C1302" t="s">
        <v>14846</v>
      </c>
      <c r="D1302">
        <v>3570.16</v>
      </c>
      <c r="E1302" s="1" t="s">
        <v>13484</v>
      </c>
      <c r="F1302" s="1" t="s">
        <v>15118</v>
      </c>
      <c r="G1302" s="1" t="s">
        <v>13490</v>
      </c>
      <c r="H1302" s="1" t="s">
        <v>13797</v>
      </c>
      <c r="I1302" s="1" t="s">
        <v>14082</v>
      </c>
      <c r="J1302" s="1" t="s">
        <v>16378</v>
      </c>
    </row>
    <row r="1303" spans="1:10" x14ac:dyDescent="0.3">
      <c r="A1303">
        <v>1323</v>
      </c>
      <c r="B1303">
        <v>1515</v>
      </c>
      <c r="C1303" t="s">
        <v>564</v>
      </c>
      <c r="D1303">
        <v>2195.23</v>
      </c>
      <c r="E1303" s="1" t="s">
        <v>13484</v>
      </c>
      <c r="F1303" s="1" t="s">
        <v>15118</v>
      </c>
      <c r="G1303" s="1" t="s">
        <v>13505</v>
      </c>
      <c r="H1303" s="1" t="s">
        <v>16379</v>
      </c>
      <c r="I1303" s="1" t="s">
        <v>14082</v>
      </c>
      <c r="J1303" s="1" t="s">
        <v>16380</v>
      </c>
    </row>
    <row r="1304" spans="1:10" x14ac:dyDescent="0.3">
      <c r="A1304">
        <v>1184</v>
      </c>
      <c r="B1304">
        <v>611</v>
      </c>
      <c r="C1304" t="s">
        <v>16381</v>
      </c>
      <c r="D1304">
        <v>1099.0899999999999</v>
      </c>
      <c r="E1304" s="1" t="s">
        <v>13484</v>
      </c>
      <c r="F1304" s="1" t="s">
        <v>15118</v>
      </c>
      <c r="G1304" s="1" t="s">
        <v>13498</v>
      </c>
      <c r="H1304" s="1" t="s">
        <v>16382</v>
      </c>
      <c r="I1304" s="1" t="s">
        <v>14082</v>
      </c>
      <c r="J1304" s="1" t="s">
        <v>16383</v>
      </c>
    </row>
    <row r="1305" spans="1:10" x14ac:dyDescent="0.3">
      <c r="A1305">
        <v>1681</v>
      </c>
      <c r="B1305">
        <v>434</v>
      </c>
      <c r="C1305" t="s">
        <v>4390</v>
      </c>
      <c r="D1305">
        <v>9976.1200000000008</v>
      </c>
      <c r="E1305" s="1" t="s">
        <v>13484</v>
      </c>
      <c r="F1305" s="1" t="s">
        <v>15118</v>
      </c>
      <c r="G1305" s="1" t="s">
        <v>13498</v>
      </c>
      <c r="H1305" s="1" t="s">
        <v>16384</v>
      </c>
      <c r="I1305" s="1" t="s">
        <v>14082</v>
      </c>
      <c r="J1305" s="1" t="s">
        <v>16385</v>
      </c>
    </row>
    <row r="1306" spans="1:10" x14ac:dyDescent="0.3">
      <c r="A1306">
        <v>331</v>
      </c>
      <c r="B1306">
        <v>293</v>
      </c>
      <c r="C1306" t="s">
        <v>5400</v>
      </c>
      <c r="D1306">
        <v>5102.37</v>
      </c>
      <c r="E1306" s="1" t="s">
        <v>13484</v>
      </c>
      <c r="F1306" s="1" t="s">
        <v>15118</v>
      </c>
      <c r="G1306" s="1" t="s">
        <v>13498</v>
      </c>
      <c r="H1306" s="1" t="s">
        <v>16158</v>
      </c>
      <c r="I1306" s="1" t="s">
        <v>14082</v>
      </c>
      <c r="J1306" s="1" t="s">
        <v>16386</v>
      </c>
    </row>
    <row r="1307" spans="1:10" x14ac:dyDescent="0.3">
      <c r="A1307">
        <v>1962</v>
      </c>
      <c r="B1307">
        <v>591</v>
      </c>
      <c r="C1307" t="s">
        <v>4001</v>
      </c>
      <c r="D1307">
        <v>3425.69</v>
      </c>
      <c r="E1307" s="1" t="s">
        <v>13484</v>
      </c>
      <c r="F1307" s="1" t="s">
        <v>15118</v>
      </c>
      <c r="G1307" s="1" t="s">
        <v>13486</v>
      </c>
      <c r="H1307" s="1" t="s">
        <v>16387</v>
      </c>
      <c r="I1307" s="1" t="s">
        <v>14082</v>
      </c>
      <c r="J1307" s="1" t="s">
        <v>16388</v>
      </c>
    </row>
    <row r="1308" spans="1:10" x14ac:dyDescent="0.3">
      <c r="A1308">
        <v>462</v>
      </c>
      <c r="B1308">
        <v>1255</v>
      </c>
      <c r="C1308" t="s">
        <v>8021</v>
      </c>
      <c r="D1308">
        <v>8890.5499999999993</v>
      </c>
      <c r="E1308" s="1" t="s">
        <v>13484</v>
      </c>
      <c r="F1308" s="1" t="s">
        <v>15118</v>
      </c>
      <c r="G1308" s="1" t="s">
        <v>13490</v>
      </c>
      <c r="H1308" s="1" t="s">
        <v>16389</v>
      </c>
      <c r="I1308" s="1" t="s">
        <v>14082</v>
      </c>
      <c r="J1308" s="1" t="s">
        <v>16390</v>
      </c>
    </row>
    <row r="1309" spans="1:10" x14ac:dyDescent="0.3">
      <c r="A1309">
        <v>1786</v>
      </c>
      <c r="B1309">
        <v>149</v>
      </c>
      <c r="C1309" t="s">
        <v>4952</v>
      </c>
      <c r="D1309">
        <v>3751.99</v>
      </c>
      <c r="E1309" s="1" t="s">
        <v>13484</v>
      </c>
      <c r="F1309" s="1" t="s">
        <v>15118</v>
      </c>
      <c r="G1309" s="1" t="s">
        <v>13498</v>
      </c>
      <c r="H1309" s="1" t="s">
        <v>16391</v>
      </c>
      <c r="I1309" s="1" t="s">
        <v>14082</v>
      </c>
      <c r="J1309" s="1" t="s">
        <v>16392</v>
      </c>
    </row>
    <row r="1310" spans="1:10" x14ac:dyDescent="0.3">
      <c r="A1310">
        <v>392</v>
      </c>
      <c r="B1310">
        <v>603</v>
      </c>
      <c r="C1310" t="s">
        <v>15151</v>
      </c>
      <c r="D1310">
        <v>5005.8</v>
      </c>
      <c r="E1310" s="1" t="s">
        <v>13484</v>
      </c>
      <c r="F1310" s="1" t="s">
        <v>15118</v>
      </c>
      <c r="G1310" s="1" t="s">
        <v>13490</v>
      </c>
      <c r="H1310" s="1" t="s">
        <v>16393</v>
      </c>
      <c r="I1310" s="1" t="s">
        <v>14082</v>
      </c>
      <c r="J1310" s="1" t="s">
        <v>16394</v>
      </c>
    </row>
    <row r="1311" spans="1:10" x14ac:dyDescent="0.3">
      <c r="A1311">
        <v>746</v>
      </c>
      <c r="B1311">
        <v>1964</v>
      </c>
      <c r="C1311" t="s">
        <v>6517</v>
      </c>
      <c r="D1311">
        <v>9858.11</v>
      </c>
      <c r="E1311" s="1" t="s">
        <v>13484</v>
      </c>
      <c r="F1311" s="1" t="s">
        <v>15118</v>
      </c>
      <c r="G1311" s="1" t="s">
        <v>13486</v>
      </c>
      <c r="H1311" s="1" t="s">
        <v>16395</v>
      </c>
      <c r="I1311" s="1" t="s">
        <v>14082</v>
      </c>
      <c r="J1311" s="1" t="s">
        <v>16396</v>
      </c>
    </row>
    <row r="1312" spans="1:10" x14ac:dyDescent="0.3">
      <c r="A1312">
        <v>1577</v>
      </c>
      <c r="B1312">
        <v>1766</v>
      </c>
      <c r="C1312" t="s">
        <v>14336</v>
      </c>
      <c r="D1312">
        <v>5335.26</v>
      </c>
      <c r="E1312" s="1" t="s">
        <v>13484</v>
      </c>
      <c r="F1312" s="1" t="s">
        <v>15118</v>
      </c>
      <c r="G1312" s="1" t="s">
        <v>13505</v>
      </c>
      <c r="H1312" s="1" t="s">
        <v>16397</v>
      </c>
      <c r="I1312" s="1" t="s">
        <v>14082</v>
      </c>
      <c r="J1312" s="1" t="s">
        <v>16398</v>
      </c>
    </row>
    <row r="1313" spans="1:10" x14ac:dyDescent="0.3">
      <c r="A1313">
        <v>1375</v>
      </c>
      <c r="B1313">
        <v>944</v>
      </c>
      <c r="C1313" t="s">
        <v>15839</v>
      </c>
      <c r="D1313">
        <v>5778.53</v>
      </c>
      <c r="E1313" s="1" t="s">
        <v>13484</v>
      </c>
      <c r="F1313" s="1" t="s">
        <v>15118</v>
      </c>
      <c r="G1313" s="1" t="s">
        <v>13486</v>
      </c>
      <c r="H1313" s="1" t="s">
        <v>16399</v>
      </c>
      <c r="I1313" s="1" t="s">
        <v>14082</v>
      </c>
      <c r="J1313" s="1" t="s">
        <v>16400</v>
      </c>
    </row>
    <row r="1314" spans="1:10" x14ac:dyDescent="0.3">
      <c r="A1314">
        <v>1376</v>
      </c>
      <c r="B1314">
        <v>999</v>
      </c>
      <c r="C1314" t="s">
        <v>1637</v>
      </c>
      <c r="D1314">
        <v>982.6</v>
      </c>
      <c r="E1314" s="1" t="s">
        <v>13484</v>
      </c>
      <c r="F1314" s="1" t="s">
        <v>15118</v>
      </c>
      <c r="G1314" s="1" t="s">
        <v>13490</v>
      </c>
      <c r="H1314" s="1" t="s">
        <v>16401</v>
      </c>
      <c r="I1314" s="1" t="s">
        <v>14082</v>
      </c>
      <c r="J1314" s="1" t="s">
        <v>16402</v>
      </c>
    </row>
    <row r="1315" spans="1:10" x14ac:dyDescent="0.3">
      <c r="A1315">
        <v>1981</v>
      </c>
      <c r="B1315">
        <v>261</v>
      </c>
      <c r="C1315" t="s">
        <v>15244</v>
      </c>
      <c r="D1315">
        <v>4927.7</v>
      </c>
      <c r="E1315" s="1" t="s">
        <v>13484</v>
      </c>
      <c r="F1315" s="1" t="s">
        <v>15118</v>
      </c>
      <c r="G1315" s="1" t="s">
        <v>13498</v>
      </c>
      <c r="H1315" s="1" t="s">
        <v>16403</v>
      </c>
      <c r="I1315" s="1" t="s">
        <v>14082</v>
      </c>
      <c r="J1315" s="1" t="s">
        <v>16404</v>
      </c>
    </row>
    <row r="1316" spans="1:10" x14ac:dyDescent="0.3">
      <c r="A1316">
        <v>230</v>
      </c>
      <c r="B1316">
        <v>1520</v>
      </c>
      <c r="C1316" t="s">
        <v>13893</v>
      </c>
      <c r="D1316">
        <v>5904.92</v>
      </c>
      <c r="E1316" s="1" t="s">
        <v>13484</v>
      </c>
      <c r="F1316" s="1" t="s">
        <v>15118</v>
      </c>
      <c r="G1316" s="1" t="s">
        <v>13505</v>
      </c>
      <c r="H1316" s="1" t="s">
        <v>16405</v>
      </c>
      <c r="I1316" s="1" t="s">
        <v>14082</v>
      </c>
      <c r="J1316" s="1" t="s">
        <v>16406</v>
      </c>
    </row>
    <row r="1317" spans="1:10" x14ac:dyDescent="0.3">
      <c r="A1317">
        <v>1530</v>
      </c>
      <c r="B1317">
        <v>1351</v>
      </c>
      <c r="C1317" t="s">
        <v>16073</v>
      </c>
      <c r="D1317">
        <v>5085.6499999999996</v>
      </c>
      <c r="E1317" s="1" t="s">
        <v>13484</v>
      </c>
      <c r="F1317" s="1" t="s">
        <v>15118</v>
      </c>
      <c r="G1317" s="1" t="s">
        <v>13505</v>
      </c>
      <c r="H1317" s="1" t="s">
        <v>16407</v>
      </c>
      <c r="I1317" s="1" t="s">
        <v>14082</v>
      </c>
      <c r="J1317" s="1" t="s">
        <v>16408</v>
      </c>
    </row>
    <row r="1318" spans="1:10" x14ac:dyDescent="0.3">
      <c r="A1318">
        <v>1035</v>
      </c>
      <c r="B1318">
        <v>758</v>
      </c>
      <c r="C1318" t="s">
        <v>6333</v>
      </c>
      <c r="D1318">
        <v>829.8</v>
      </c>
      <c r="E1318" s="1" t="s">
        <v>13484</v>
      </c>
      <c r="F1318" s="1" t="s">
        <v>15118</v>
      </c>
      <c r="G1318" s="1" t="s">
        <v>13498</v>
      </c>
      <c r="H1318" s="1" t="s">
        <v>16409</v>
      </c>
      <c r="I1318" s="1" t="s">
        <v>14082</v>
      </c>
      <c r="J1318" s="1" t="s">
        <v>16410</v>
      </c>
    </row>
    <row r="1319" spans="1:10" x14ac:dyDescent="0.3">
      <c r="A1319">
        <v>1393</v>
      </c>
      <c r="B1319">
        <v>588</v>
      </c>
      <c r="C1319" t="s">
        <v>6142</v>
      </c>
      <c r="D1319">
        <v>7765.59</v>
      </c>
      <c r="E1319" s="1" t="s">
        <v>13484</v>
      </c>
      <c r="F1319" s="1" t="s">
        <v>15118</v>
      </c>
      <c r="G1319" s="1" t="s">
        <v>13486</v>
      </c>
      <c r="H1319" s="1" t="s">
        <v>16411</v>
      </c>
      <c r="I1319" s="1" t="s">
        <v>14082</v>
      </c>
      <c r="J1319" s="1" t="s">
        <v>16412</v>
      </c>
    </row>
    <row r="1320" spans="1:10" x14ac:dyDescent="0.3">
      <c r="A1320">
        <v>1320</v>
      </c>
      <c r="B1320">
        <v>1499</v>
      </c>
      <c r="C1320" t="s">
        <v>3043</v>
      </c>
      <c r="D1320">
        <v>9496.66</v>
      </c>
      <c r="E1320" s="1" t="s">
        <v>13484</v>
      </c>
      <c r="F1320" s="1" t="s">
        <v>15118</v>
      </c>
      <c r="G1320" s="1" t="s">
        <v>13490</v>
      </c>
      <c r="H1320" s="1" t="s">
        <v>16413</v>
      </c>
      <c r="I1320" s="1" t="s">
        <v>14082</v>
      </c>
      <c r="J1320" s="1" t="s">
        <v>16414</v>
      </c>
    </row>
    <row r="1321" spans="1:10" x14ac:dyDescent="0.3">
      <c r="A1321">
        <v>1852</v>
      </c>
      <c r="B1321">
        <v>516</v>
      </c>
      <c r="C1321" t="s">
        <v>5039</v>
      </c>
      <c r="D1321">
        <v>7175.95</v>
      </c>
      <c r="E1321" s="1" t="s">
        <v>13484</v>
      </c>
      <c r="F1321" s="1" t="s">
        <v>15118</v>
      </c>
      <c r="G1321" s="1" t="s">
        <v>13486</v>
      </c>
      <c r="H1321" s="1" t="s">
        <v>16415</v>
      </c>
      <c r="I1321" s="1" t="s">
        <v>14082</v>
      </c>
      <c r="J1321" s="1" t="s">
        <v>16416</v>
      </c>
    </row>
    <row r="1322" spans="1:10" x14ac:dyDescent="0.3">
      <c r="A1322">
        <v>506</v>
      </c>
      <c r="B1322">
        <v>597</v>
      </c>
      <c r="C1322" t="s">
        <v>13877</v>
      </c>
      <c r="D1322">
        <v>5551.09</v>
      </c>
      <c r="E1322" s="1" t="s">
        <v>13484</v>
      </c>
      <c r="F1322" s="1" t="s">
        <v>15118</v>
      </c>
      <c r="G1322" s="1" t="s">
        <v>13486</v>
      </c>
      <c r="H1322" s="1" t="s">
        <v>16417</v>
      </c>
      <c r="I1322" s="1" t="s">
        <v>14082</v>
      </c>
      <c r="J1322" s="1" t="s">
        <v>16418</v>
      </c>
    </row>
    <row r="1323" spans="1:10" x14ac:dyDescent="0.3">
      <c r="A1323">
        <v>765</v>
      </c>
      <c r="B1323">
        <v>1149</v>
      </c>
      <c r="C1323" t="s">
        <v>7368</v>
      </c>
      <c r="D1323">
        <v>9924.5</v>
      </c>
      <c r="E1323" s="1" t="s">
        <v>13484</v>
      </c>
      <c r="F1323" s="1" t="s">
        <v>15118</v>
      </c>
      <c r="G1323" s="1" t="s">
        <v>13498</v>
      </c>
      <c r="H1323" s="1" t="s">
        <v>16419</v>
      </c>
      <c r="I1323" s="1" t="s">
        <v>14082</v>
      </c>
      <c r="J1323" s="1" t="s">
        <v>16420</v>
      </c>
    </row>
    <row r="1324" spans="1:10" x14ac:dyDescent="0.3">
      <c r="A1324">
        <v>30</v>
      </c>
      <c r="B1324">
        <v>1063</v>
      </c>
      <c r="C1324" t="s">
        <v>16421</v>
      </c>
      <c r="D1324">
        <v>9967.2099999999991</v>
      </c>
      <c r="E1324" s="1" t="s">
        <v>13484</v>
      </c>
      <c r="F1324" s="1" t="s">
        <v>15118</v>
      </c>
      <c r="G1324" s="1" t="s">
        <v>13490</v>
      </c>
      <c r="H1324" s="1" t="s">
        <v>16422</v>
      </c>
      <c r="I1324" s="1" t="s">
        <v>14082</v>
      </c>
      <c r="J1324" s="1" t="s">
        <v>16423</v>
      </c>
    </row>
    <row r="1325" spans="1:10" x14ac:dyDescent="0.3">
      <c r="A1325">
        <v>805</v>
      </c>
      <c r="B1325">
        <v>877</v>
      </c>
      <c r="C1325" t="s">
        <v>15133</v>
      </c>
      <c r="D1325">
        <v>6999.64</v>
      </c>
      <c r="E1325" s="1" t="s">
        <v>13484</v>
      </c>
      <c r="F1325" s="1" t="s">
        <v>15118</v>
      </c>
      <c r="G1325" s="1" t="s">
        <v>13486</v>
      </c>
      <c r="H1325" s="1" t="s">
        <v>16424</v>
      </c>
      <c r="I1325" s="1" t="s">
        <v>14082</v>
      </c>
      <c r="J1325" s="1" t="s">
        <v>16425</v>
      </c>
    </row>
    <row r="1326" spans="1:10" x14ac:dyDescent="0.3">
      <c r="A1326">
        <v>917</v>
      </c>
      <c r="B1326">
        <v>1445</v>
      </c>
      <c r="C1326" t="s">
        <v>8232</v>
      </c>
      <c r="D1326">
        <v>2008.77</v>
      </c>
      <c r="E1326" s="1" t="s">
        <v>13484</v>
      </c>
      <c r="F1326" s="1" t="s">
        <v>15118</v>
      </c>
      <c r="G1326" s="1" t="s">
        <v>13498</v>
      </c>
      <c r="H1326" s="1" t="s">
        <v>16426</v>
      </c>
      <c r="I1326" s="1" t="s">
        <v>14082</v>
      </c>
      <c r="J1326" s="1" t="s">
        <v>16427</v>
      </c>
    </row>
    <row r="1327" spans="1:10" x14ac:dyDescent="0.3">
      <c r="A1327">
        <v>71</v>
      </c>
      <c r="B1327">
        <v>1910</v>
      </c>
      <c r="C1327" t="s">
        <v>9390</v>
      </c>
      <c r="D1327">
        <v>1946.8</v>
      </c>
      <c r="E1327" s="1" t="s">
        <v>13484</v>
      </c>
      <c r="F1327" s="1" t="s">
        <v>15118</v>
      </c>
      <c r="G1327" s="1" t="s">
        <v>13486</v>
      </c>
      <c r="H1327" s="1" t="s">
        <v>16428</v>
      </c>
      <c r="I1327" s="1" t="s">
        <v>14082</v>
      </c>
      <c r="J1327" s="1" t="s">
        <v>16429</v>
      </c>
    </row>
    <row r="1328" spans="1:10" x14ac:dyDescent="0.3">
      <c r="A1328">
        <v>1995</v>
      </c>
      <c r="B1328">
        <v>1723</v>
      </c>
      <c r="C1328" t="s">
        <v>3301</v>
      </c>
      <c r="D1328">
        <v>6754.01</v>
      </c>
      <c r="E1328" s="1" t="s">
        <v>13484</v>
      </c>
      <c r="F1328" s="1" t="s">
        <v>15118</v>
      </c>
      <c r="G1328" s="1" t="s">
        <v>13490</v>
      </c>
      <c r="H1328" s="1" t="s">
        <v>16430</v>
      </c>
      <c r="I1328" s="1" t="s">
        <v>14082</v>
      </c>
      <c r="J1328" s="1" t="s">
        <v>16431</v>
      </c>
    </row>
    <row r="1329" spans="1:10" x14ac:dyDescent="0.3">
      <c r="A1329">
        <v>1614</v>
      </c>
      <c r="B1329">
        <v>374</v>
      </c>
      <c r="C1329" t="s">
        <v>14272</v>
      </c>
      <c r="D1329">
        <v>7506.59</v>
      </c>
      <c r="E1329" s="1" t="s">
        <v>13484</v>
      </c>
      <c r="F1329" s="1" t="s">
        <v>15118</v>
      </c>
      <c r="G1329" s="1" t="s">
        <v>13498</v>
      </c>
      <c r="H1329" s="1" t="s">
        <v>16432</v>
      </c>
      <c r="I1329" s="1" t="s">
        <v>14082</v>
      </c>
      <c r="J1329" s="1" t="s">
        <v>16433</v>
      </c>
    </row>
    <row r="1330" spans="1:10" x14ac:dyDescent="0.3">
      <c r="A1330">
        <v>1251</v>
      </c>
      <c r="B1330">
        <v>186</v>
      </c>
      <c r="C1330" t="s">
        <v>4719</v>
      </c>
      <c r="D1330">
        <v>8746.5499999999993</v>
      </c>
      <c r="E1330" s="1" t="s">
        <v>13484</v>
      </c>
      <c r="F1330" s="1" t="s">
        <v>15118</v>
      </c>
      <c r="G1330" s="1" t="s">
        <v>13486</v>
      </c>
      <c r="H1330" s="1" t="s">
        <v>16434</v>
      </c>
      <c r="I1330" s="1" t="s">
        <v>14082</v>
      </c>
      <c r="J1330" s="1" t="s">
        <v>16435</v>
      </c>
    </row>
    <row r="1331" spans="1:10" x14ac:dyDescent="0.3">
      <c r="A1331">
        <v>120</v>
      </c>
      <c r="B1331">
        <v>929</v>
      </c>
      <c r="C1331" t="s">
        <v>2888</v>
      </c>
      <c r="D1331">
        <v>2777.89</v>
      </c>
      <c r="E1331" s="1" t="s">
        <v>13484</v>
      </c>
      <c r="F1331" s="1" t="s">
        <v>15118</v>
      </c>
      <c r="G1331" s="1" t="s">
        <v>13505</v>
      </c>
      <c r="H1331" s="1" t="s">
        <v>16436</v>
      </c>
      <c r="I1331" s="1" t="s">
        <v>14082</v>
      </c>
      <c r="J1331" s="1" t="s">
        <v>16437</v>
      </c>
    </row>
    <row r="1332" spans="1:10" x14ac:dyDescent="0.3">
      <c r="A1332">
        <v>1427</v>
      </c>
      <c r="B1332">
        <v>1047</v>
      </c>
      <c r="C1332" t="s">
        <v>15548</v>
      </c>
      <c r="D1332">
        <v>261.36</v>
      </c>
      <c r="E1332" s="1" t="s">
        <v>13484</v>
      </c>
      <c r="F1332" s="1" t="s">
        <v>15118</v>
      </c>
      <c r="G1332" s="1" t="s">
        <v>13490</v>
      </c>
      <c r="H1332" s="1" t="s">
        <v>16438</v>
      </c>
      <c r="I1332" s="1" t="s">
        <v>14082</v>
      </c>
      <c r="J1332" s="1" t="s">
        <v>16439</v>
      </c>
    </row>
    <row r="1333" spans="1:10" x14ac:dyDescent="0.3">
      <c r="A1333">
        <v>13</v>
      </c>
      <c r="B1333">
        <v>1962</v>
      </c>
      <c r="C1333" t="s">
        <v>5786</v>
      </c>
      <c r="D1333">
        <v>6995.46</v>
      </c>
      <c r="E1333" s="1" t="s">
        <v>13484</v>
      </c>
      <c r="F1333" s="1" t="s">
        <v>15118</v>
      </c>
      <c r="G1333" s="1" t="s">
        <v>13498</v>
      </c>
      <c r="H1333" s="1" t="s">
        <v>16440</v>
      </c>
      <c r="I1333" s="1" t="s">
        <v>14082</v>
      </c>
      <c r="J1333" s="1" t="s">
        <v>16441</v>
      </c>
    </row>
    <row r="1334" spans="1:10" x14ac:dyDescent="0.3">
      <c r="A1334">
        <v>264</v>
      </c>
      <c r="B1334">
        <v>1423</v>
      </c>
      <c r="C1334" t="s">
        <v>15996</v>
      </c>
      <c r="D1334">
        <v>2478.9</v>
      </c>
      <c r="E1334" s="1" t="s">
        <v>13484</v>
      </c>
      <c r="F1334" s="1" t="s">
        <v>15118</v>
      </c>
      <c r="G1334" s="1" t="s">
        <v>13505</v>
      </c>
      <c r="H1334" s="1" t="s">
        <v>16442</v>
      </c>
      <c r="I1334" s="1" t="s">
        <v>14082</v>
      </c>
      <c r="J1334" s="1" t="s">
        <v>16443</v>
      </c>
    </row>
    <row r="1335" spans="1:10" x14ac:dyDescent="0.3">
      <c r="A1335">
        <v>735</v>
      </c>
      <c r="B1335">
        <v>515</v>
      </c>
      <c r="C1335" t="s">
        <v>8827</v>
      </c>
      <c r="D1335">
        <v>9029.36</v>
      </c>
      <c r="E1335" s="1" t="s">
        <v>13484</v>
      </c>
      <c r="F1335" s="1" t="s">
        <v>15118</v>
      </c>
      <c r="G1335" s="1" t="s">
        <v>13505</v>
      </c>
      <c r="H1335" s="1" t="s">
        <v>16444</v>
      </c>
      <c r="I1335" s="1" t="s">
        <v>14082</v>
      </c>
      <c r="J1335" s="1" t="s">
        <v>16445</v>
      </c>
    </row>
    <row r="1336" spans="1:10" x14ac:dyDescent="0.3">
      <c r="A1336">
        <v>573</v>
      </c>
      <c r="B1336">
        <v>1526</v>
      </c>
      <c r="C1336" t="s">
        <v>14942</v>
      </c>
      <c r="D1336">
        <v>5351.03</v>
      </c>
      <c r="E1336" s="1" t="s">
        <v>13484</v>
      </c>
      <c r="F1336" s="1" t="s">
        <v>15118</v>
      </c>
      <c r="G1336" s="1" t="s">
        <v>13498</v>
      </c>
      <c r="H1336" s="1" t="s">
        <v>16446</v>
      </c>
      <c r="I1336" s="1" t="s">
        <v>14082</v>
      </c>
      <c r="J1336" s="1" t="s">
        <v>16447</v>
      </c>
    </row>
    <row r="1337" spans="1:10" x14ac:dyDescent="0.3">
      <c r="A1337">
        <v>1947</v>
      </c>
      <c r="B1337">
        <v>37</v>
      </c>
      <c r="C1337" t="s">
        <v>14531</v>
      </c>
      <c r="D1337">
        <v>624.97</v>
      </c>
      <c r="E1337" s="1" t="s">
        <v>13484</v>
      </c>
      <c r="F1337" s="1" t="s">
        <v>15118</v>
      </c>
      <c r="G1337" s="1" t="s">
        <v>13490</v>
      </c>
      <c r="H1337" s="1" t="s">
        <v>16448</v>
      </c>
      <c r="I1337" s="1" t="s">
        <v>14082</v>
      </c>
      <c r="J1337" s="1" t="s">
        <v>16449</v>
      </c>
    </row>
    <row r="1338" spans="1:10" x14ac:dyDescent="0.3">
      <c r="A1338">
        <v>468</v>
      </c>
      <c r="B1338">
        <v>106</v>
      </c>
      <c r="C1338" t="s">
        <v>14632</v>
      </c>
      <c r="D1338">
        <v>2904.69</v>
      </c>
      <c r="E1338" s="1" t="s">
        <v>13484</v>
      </c>
      <c r="F1338" s="1" t="s">
        <v>15118</v>
      </c>
      <c r="G1338" s="1" t="s">
        <v>13505</v>
      </c>
      <c r="H1338" s="1" t="s">
        <v>16450</v>
      </c>
      <c r="I1338" s="1" t="s">
        <v>14082</v>
      </c>
      <c r="J1338" s="1" t="s">
        <v>16451</v>
      </c>
    </row>
    <row r="1339" spans="1:10" x14ac:dyDescent="0.3">
      <c r="A1339">
        <v>515</v>
      </c>
      <c r="B1339">
        <v>1626</v>
      </c>
      <c r="C1339" t="s">
        <v>16222</v>
      </c>
      <c r="D1339">
        <v>5192.41</v>
      </c>
      <c r="E1339" s="1" t="s">
        <v>13484</v>
      </c>
      <c r="F1339" s="1" t="s">
        <v>15118</v>
      </c>
      <c r="G1339" s="1" t="s">
        <v>13486</v>
      </c>
      <c r="H1339" s="1" t="s">
        <v>16452</v>
      </c>
      <c r="I1339" s="1" t="s">
        <v>14082</v>
      </c>
      <c r="J1339" s="1" t="s">
        <v>16453</v>
      </c>
    </row>
    <row r="1340" spans="1:10" x14ac:dyDescent="0.3">
      <c r="A1340">
        <v>870</v>
      </c>
      <c r="B1340">
        <v>1664</v>
      </c>
      <c r="C1340" t="s">
        <v>5521</v>
      </c>
      <c r="D1340">
        <v>8683.77</v>
      </c>
      <c r="E1340" s="1" t="s">
        <v>13484</v>
      </c>
      <c r="F1340" s="1" t="s">
        <v>15118</v>
      </c>
      <c r="G1340" s="1" t="s">
        <v>13486</v>
      </c>
      <c r="H1340" s="1" t="s">
        <v>16454</v>
      </c>
      <c r="I1340" s="1" t="s">
        <v>14082</v>
      </c>
      <c r="J1340" s="1" t="s">
        <v>16455</v>
      </c>
    </row>
    <row r="1341" spans="1:10" x14ac:dyDescent="0.3">
      <c r="A1341">
        <v>1249</v>
      </c>
      <c r="B1341">
        <v>24</v>
      </c>
      <c r="C1341" t="s">
        <v>4869</v>
      </c>
      <c r="D1341">
        <v>6007.24</v>
      </c>
      <c r="E1341" s="1" t="s">
        <v>13484</v>
      </c>
      <c r="F1341" s="1" t="s">
        <v>15118</v>
      </c>
      <c r="G1341" s="1" t="s">
        <v>13490</v>
      </c>
      <c r="H1341" s="1" t="s">
        <v>16456</v>
      </c>
      <c r="I1341" s="1" t="s">
        <v>14082</v>
      </c>
      <c r="J1341" s="1" t="s">
        <v>16457</v>
      </c>
    </row>
    <row r="1342" spans="1:10" x14ac:dyDescent="0.3">
      <c r="A1342">
        <v>194</v>
      </c>
      <c r="B1342">
        <v>635</v>
      </c>
      <c r="C1342" t="s">
        <v>14551</v>
      </c>
      <c r="D1342">
        <v>8011.51</v>
      </c>
      <c r="E1342" s="1" t="s">
        <v>13484</v>
      </c>
      <c r="F1342" s="1" t="s">
        <v>15118</v>
      </c>
      <c r="G1342" s="1" t="s">
        <v>13486</v>
      </c>
      <c r="H1342" s="1" t="s">
        <v>16458</v>
      </c>
      <c r="I1342" s="1" t="s">
        <v>14082</v>
      </c>
      <c r="J1342" s="1" t="s">
        <v>16459</v>
      </c>
    </row>
    <row r="1343" spans="1:10" x14ac:dyDescent="0.3">
      <c r="A1343">
        <v>1746</v>
      </c>
      <c r="B1343">
        <v>1077</v>
      </c>
      <c r="C1343" t="s">
        <v>5614</v>
      </c>
      <c r="D1343">
        <v>4484.67</v>
      </c>
      <c r="E1343" s="1" t="s">
        <v>13484</v>
      </c>
      <c r="F1343" s="1" t="s">
        <v>15118</v>
      </c>
      <c r="G1343" s="1" t="s">
        <v>13490</v>
      </c>
      <c r="H1343" s="1" t="s">
        <v>16460</v>
      </c>
      <c r="I1343" s="1" t="s">
        <v>14082</v>
      </c>
      <c r="J1343" s="1" t="s">
        <v>16461</v>
      </c>
    </row>
    <row r="1344" spans="1:10" x14ac:dyDescent="0.3">
      <c r="A1344">
        <v>1675</v>
      </c>
      <c r="B1344">
        <v>1501</v>
      </c>
      <c r="C1344" t="s">
        <v>9376</v>
      </c>
      <c r="D1344">
        <v>5317.5</v>
      </c>
      <c r="E1344" s="1" t="s">
        <v>13484</v>
      </c>
      <c r="F1344" s="1" t="s">
        <v>15118</v>
      </c>
      <c r="G1344" s="1" t="s">
        <v>13486</v>
      </c>
      <c r="H1344" s="1" t="s">
        <v>16462</v>
      </c>
      <c r="I1344" s="1" t="s">
        <v>14082</v>
      </c>
      <c r="J1344" s="1" t="s">
        <v>16463</v>
      </c>
    </row>
    <row r="1345" spans="1:10" x14ac:dyDescent="0.3">
      <c r="A1345">
        <v>1942</v>
      </c>
      <c r="B1345">
        <v>1555</v>
      </c>
      <c r="C1345" t="s">
        <v>9376</v>
      </c>
      <c r="D1345">
        <v>6095.21</v>
      </c>
      <c r="E1345" s="1" t="s">
        <v>13484</v>
      </c>
      <c r="F1345" s="1" t="s">
        <v>15118</v>
      </c>
      <c r="G1345" s="1" t="s">
        <v>13498</v>
      </c>
      <c r="H1345" s="1" t="s">
        <v>16464</v>
      </c>
      <c r="I1345" s="1" t="s">
        <v>14082</v>
      </c>
      <c r="J1345" s="1" t="s">
        <v>16465</v>
      </c>
    </row>
    <row r="1346" spans="1:10" x14ac:dyDescent="0.3">
      <c r="A1346">
        <v>1308</v>
      </c>
      <c r="B1346">
        <v>1088</v>
      </c>
      <c r="C1346" t="s">
        <v>13950</v>
      </c>
      <c r="D1346">
        <v>2558.41</v>
      </c>
      <c r="E1346" s="1" t="s">
        <v>13484</v>
      </c>
      <c r="F1346" s="1" t="s">
        <v>15118</v>
      </c>
      <c r="G1346" s="1" t="s">
        <v>13486</v>
      </c>
      <c r="H1346" s="1" t="s">
        <v>16466</v>
      </c>
      <c r="I1346" s="1" t="s">
        <v>14082</v>
      </c>
      <c r="J1346" s="1" t="s">
        <v>16467</v>
      </c>
    </row>
    <row r="1347" spans="1:10" x14ac:dyDescent="0.3">
      <c r="A1347">
        <v>1422</v>
      </c>
      <c r="B1347">
        <v>1773</v>
      </c>
      <c r="C1347" t="s">
        <v>6624</v>
      </c>
      <c r="D1347">
        <v>3646.3</v>
      </c>
      <c r="E1347" s="1" t="s">
        <v>13484</v>
      </c>
      <c r="F1347" s="1" t="s">
        <v>15118</v>
      </c>
      <c r="G1347" s="1" t="s">
        <v>13505</v>
      </c>
      <c r="H1347" s="1" t="s">
        <v>16468</v>
      </c>
      <c r="I1347" s="1" t="s">
        <v>14082</v>
      </c>
      <c r="J1347" s="1" t="s">
        <v>16469</v>
      </c>
    </row>
    <row r="1348" spans="1:10" x14ac:dyDescent="0.3">
      <c r="A1348">
        <v>70</v>
      </c>
      <c r="B1348">
        <v>1969</v>
      </c>
      <c r="C1348" t="s">
        <v>15839</v>
      </c>
      <c r="D1348">
        <v>9084.65</v>
      </c>
      <c r="E1348" s="1" t="s">
        <v>13484</v>
      </c>
      <c r="F1348" s="1" t="s">
        <v>15118</v>
      </c>
      <c r="G1348" s="1" t="s">
        <v>13498</v>
      </c>
      <c r="H1348" s="1" t="s">
        <v>16470</v>
      </c>
      <c r="I1348" s="1" t="s">
        <v>14082</v>
      </c>
      <c r="J1348" s="1" t="s">
        <v>16471</v>
      </c>
    </row>
    <row r="1349" spans="1:10" x14ac:dyDescent="0.3">
      <c r="A1349">
        <v>607</v>
      </c>
      <c r="B1349">
        <v>363</v>
      </c>
      <c r="C1349" t="s">
        <v>1974</v>
      </c>
      <c r="D1349">
        <v>1414.95</v>
      </c>
      <c r="E1349" s="1" t="s">
        <v>13484</v>
      </c>
      <c r="F1349" s="1" t="s">
        <v>15118</v>
      </c>
      <c r="G1349" s="1" t="s">
        <v>13490</v>
      </c>
      <c r="H1349" s="1" t="s">
        <v>16472</v>
      </c>
      <c r="I1349" s="1" t="s">
        <v>14082</v>
      </c>
      <c r="J1349" s="1" t="s">
        <v>16473</v>
      </c>
    </row>
    <row r="1350" spans="1:10" x14ac:dyDescent="0.3">
      <c r="A1350">
        <v>1235</v>
      </c>
      <c r="B1350">
        <v>875</v>
      </c>
      <c r="C1350" t="s">
        <v>13611</v>
      </c>
      <c r="D1350">
        <v>4870.26</v>
      </c>
      <c r="E1350" s="1" t="s">
        <v>13484</v>
      </c>
      <c r="F1350" s="1" t="s">
        <v>15118</v>
      </c>
      <c r="G1350" s="1" t="s">
        <v>13498</v>
      </c>
      <c r="H1350" s="1" t="s">
        <v>16474</v>
      </c>
      <c r="I1350" s="1" t="s">
        <v>14082</v>
      </c>
      <c r="J1350" s="1" t="s">
        <v>16475</v>
      </c>
    </row>
    <row r="1351" spans="1:10" x14ac:dyDescent="0.3">
      <c r="A1351">
        <v>1137</v>
      </c>
      <c r="B1351">
        <v>1045</v>
      </c>
      <c r="C1351" t="s">
        <v>4469</v>
      </c>
      <c r="D1351">
        <v>3915.82</v>
      </c>
      <c r="E1351" s="1" t="s">
        <v>13484</v>
      </c>
      <c r="F1351" s="1" t="s">
        <v>15118</v>
      </c>
      <c r="G1351" s="1" t="s">
        <v>13490</v>
      </c>
      <c r="H1351" s="1" t="s">
        <v>16476</v>
      </c>
      <c r="I1351" s="1" t="s">
        <v>14082</v>
      </c>
      <c r="J1351" s="1" t="s">
        <v>16477</v>
      </c>
    </row>
    <row r="1352" spans="1:10" x14ac:dyDescent="0.3">
      <c r="A1352">
        <v>1533</v>
      </c>
      <c r="B1352">
        <v>37</v>
      </c>
      <c r="C1352" t="s">
        <v>3097</v>
      </c>
      <c r="D1352">
        <v>3440.17</v>
      </c>
      <c r="E1352" s="1" t="s">
        <v>13484</v>
      </c>
      <c r="F1352" s="1" t="s">
        <v>15118</v>
      </c>
      <c r="G1352" s="1" t="s">
        <v>13490</v>
      </c>
      <c r="H1352" s="1" t="s">
        <v>16478</v>
      </c>
      <c r="I1352" s="1" t="s">
        <v>14082</v>
      </c>
      <c r="J1352" s="1" t="s">
        <v>16479</v>
      </c>
    </row>
    <row r="1353" spans="1:10" x14ac:dyDescent="0.3">
      <c r="A1353">
        <v>1705</v>
      </c>
      <c r="B1353">
        <v>691</v>
      </c>
      <c r="C1353" t="s">
        <v>5697</v>
      </c>
      <c r="D1353">
        <v>5285.34</v>
      </c>
      <c r="E1353" s="1" t="s">
        <v>13484</v>
      </c>
      <c r="F1353" s="1" t="s">
        <v>15118</v>
      </c>
      <c r="G1353" s="1" t="s">
        <v>13505</v>
      </c>
      <c r="H1353" s="1" t="s">
        <v>15876</v>
      </c>
      <c r="I1353" s="1" t="s">
        <v>14082</v>
      </c>
      <c r="J1353" s="1" t="s">
        <v>16480</v>
      </c>
    </row>
    <row r="1354" spans="1:10" x14ac:dyDescent="0.3">
      <c r="A1354">
        <v>698</v>
      </c>
      <c r="B1354">
        <v>1043</v>
      </c>
      <c r="C1354" t="s">
        <v>2164</v>
      </c>
      <c r="D1354">
        <v>5257.63</v>
      </c>
      <c r="E1354" s="1" t="s">
        <v>13683</v>
      </c>
      <c r="F1354" s="1" t="s">
        <v>16481</v>
      </c>
      <c r="G1354" s="1" t="s">
        <v>13498</v>
      </c>
      <c r="H1354" s="1" t="s">
        <v>16482</v>
      </c>
      <c r="I1354" s="1" t="s">
        <v>13488</v>
      </c>
      <c r="J1354" s="1" t="s">
        <v>16483</v>
      </c>
    </row>
    <row r="1355" spans="1:10" x14ac:dyDescent="0.3">
      <c r="A1355">
        <v>704</v>
      </c>
      <c r="B1355">
        <v>848</v>
      </c>
      <c r="C1355" t="s">
        <v>16484</v>
      </c>
      <c r="D1355">
        <v>1755.99</v>
      </c>
      <c r="E1355" s="1" t="s">
        <v>13678</v>
      </c>
      <c r="F1355" s="1" t="s">
        <v>16481</v>
      </c>
      <c r="G1355" s="1" t="s">
        <v>13505</v>
      </c>
      <c r="H1355" s="1" t="s">
        <v>16485</v>
      </c>
      <c r="I1355" s="1" t="s">
        <v>13488</v>
      </c>
      <c r="J1355" s="1" t="s">
        <v>16486</v>
      </c>
    </row>
    <row r="1356" spans="1:10" x14ac:dyDescent="0.3">
      <c r="A1356">
        <v>978</v>
      </c>
      <c r="B1356">
        <v>615</v>
      </c>
      <c r="C1356" t="s">
        <v>3111</v>
      </c>
      <c r="D1356">
        <v>8994.35</v>
      </c>
      <c r="E1356" s="1" t="s">
        <v>13683</v>
      </c>
      <c r="F1356" s="1" t="s">
        <v>16481</v>
      </c>
      <c r="G1356" s="1" t="s">
        <v>13498</v>
      </c>
      <c r="H1356" s="1" t="s">
        <v>16487</v>
      </c>
      <c r="I1356" s="1" t="s">
        <v>13488</v>
      </c>
      <c r="J1356" s="1" t="s">
        <v>16488</v>
      </c>
    </row>
    <row r="1357" spans="1:10" x14ac:dyDescent="0.3">
      <c r="A1357">
        <v>1389</v>
      </c>
      <c r="B1357">
        <v>1712</v>
      </c>
      <c r="C1357" t="s">
        <v>16489</v>
      </c>
      <c r="D1357">
        <v>7764.88</v>
      </c>
      <c r="E1357" s="1" t="s">
        <v>13683</v>
      </c>
      <c r="F1357" s="1" t="s">
        <v>16481</v>
      </c>
      <c r="G1357" s="1" t="s">
        <v>13486</v>
      </c>
      <c r="H1357" s="1" t="s">
        <v>16490</v>
      </c>
      <c r="I1357" s="1" t="s">
        <v>13488</v>
      </c>
      <c r="J1357" s="1" t="s">
        <v>16491</v>
      </c>
    </row>
    <row r="1358" spans="1:10" x14ac:dyDescent="0.3">
      <c r="A1358">
        <v>1895</v>
      </c>
      <c r="B1358">
        <v>1524</v>
      </c>
      <c r="C1358" t="s">
        <v>14107</v>
      </c>
      <c r="D1358">
        <v>8187.93</v>
      </c>
      <c r="E1358" s="1" t="s">
        <v>13678</v>
      </c>
      <c r="F1358" s="1" t="s">
        <v>16481</v>
      </c>
      <c r="G1358" s="1" t="s">
        <v>13505</v>
      </c>
      <c r="H1358" s="1" t="s">
        <v>15121</v>
      </c>
      <c r="I1358" s="1" t="s">
        <v>13488</v>
      </c>
      <c r="J1358" s="1" t="s">
        <v>16492</v>
      </c>
    </row>
    <row r="1359" spans="1:10" x14ac:dyDescent="0.3">
      <c r="A1359">
        <v>1593</v>
      </c>
      <c r="B1359">
        <v>1634</v>
      </c>
      <c r="C1359" t="s">
        <v>14418</v>
      </c>
      <c r="D1359">
        <v>4418.1400000000003</v>
      </c>
      <c r="E1359" s="1" t="s">
        <v>13675</v>
      </c>
      <c r="F1359" s="1" t="s">
        <v>16481</v>
      </c>
      <c r="G1359" s="1" t="s">
        <v>13486</v>
      </c>
      <c r="H1359" s="1" t="s">
        <v>16493</v>
      </c>
      <c r="I1359" s="1" t="s">
        <v>13488</v>
      </c>
      <c r="J1359" s="1" t="s">
        <v>16494</v>
      </c>
    </row>
    <row r="1360" spans="1:10" x14ac:dyDescent="0.3">
      <c r="A1360">
        <v>755</v>
      </c>
      <c r="B1360">
        <v>1767</v>
      </c>
      <c r="C1360" t="s">
        <v>13771</v>
      </c>
      <c r="D1360">
        <v>6515.65</v>
      </c>
      <c r="E1360" s="1" t="s">
        <v>13678</v>
      </c>
      <c r="F1360" s="1" t="s">
        <v>16481</v>
      </c>
      <c r="G1360" s="1" t="s">
        <v>13498</v>
      </c>
      <c r="H1360" s="1" t="s">
        <v>16495</v>
      </c>
      <c r="I1360" s="1" t="s">
        <v>13488</v>
      </c>
      <c r="J1360" s="1" t="s">
        <v>16496</v>
      </c>
    </row>
    <row r="1361" spans="1:10" x14ac:dyDescent="0.3">
      <c r="A1361">
        <v>539</v>
      </c>
      <c r="B1361">
        <v>116</v>
      </c>
      <c r="C1361" t="s">
        <v>14224</v>
      </c>
      <c r="D1361">
        <v>2665.59</v>
      </c>
      <c r="E1361" s="1" t="s">
        <v>13484</v>
      </c>
      <c r="F1361" s="1" t="s">
        <v>16481</v>
      </c>
      <c r="G1361" s="1" t="s">
        <v>13486</v>
      </c>
      <c r="H1361" s="1" t="s">
        <v>16497</v>
      </c>
      <c r="I1361" s="1" t="s">
        <v>13488</v>
      </c>
      <c r="J1361" s="1" t="s">
        <v>16498</v>
      </c>
    </row>
    <row r="1362" spans="1:10" x14ac:dyDescent="0.3">
      <c r="A1362">
        <v>820</v>
      </c>
      <c r="B1362">
        <v>1489</v>
      </c>
      <c r="C1362" t="s">
        <v>13577</v>
      </c>
      <c r="D1362">
        <v>6597.98</v>
      </c>
      <c r="E1362" s="1" t="s">
        <v>13678</v>
      </c>
      <c r="F1362" s="1" t="s">
        <v>16481</v>
      </c>
      <c r="G1362" s="1" t="s">
        <v>13505</v>
      </c>
      <c r="H1362" s="1" t="s">
        <v>16499</v>
      </c>
      <c r="I1362" s="1" t="s">
        <v>13488</v>
      </c>
      <c r="J1362" s="1" t="s">
        <v>16500</v>
      </c>
    </row>
    <row r="1363" spans="1:10" x14ac:dyDescent="0.3">
      <c r="A1363">
        <v>1312</v>
      </c>
      <c r="B1363">
        <v>1696</v>
      </c>
      <c r="C1363" t="s">
        <v>4238</v>
      </c>
      <c r="D1363">
        <v>6153.16</v>
      </c>
      <c r="E1363" s="1" t="s">
        <v>13675</v>
      </c>
      <c r="F1363" s="1" t="s">
        <v>16481</v>
      </c>
      <c r="G1363" s="1" t="s">
        <v>13505</v>
      </c>
      <c r="H1363" s="1" t="s">
        <v>16501</v>
      </c>
      <c r="I1363" s="1" t="s">
        <v>13488</v>
      </c>
      <c r="J1363" s="1" t="s">
        <v>16502</v>
      </c>
    </row>
    <row r="1364" spans="1:10" x14ac:dyDescent="0.3">
      <c r="A1364">
        <v>544</v>
      </c>
      <c r="B1364">
        <v>1695</v>
      </c>
      <c r="C1364" t="s">
        <v>13863</v>
      </c>
      <c r="D1364">
        <v>5575.11</v>
      </c>
      <c r="E1364" s="1" t="s">
        <v>13683</v>
      </c>
      <c r="F1364" s="1" t="s">
        <v>16481</v>
      </c>
      <c r="G1364" s="1" t="s">
        <v>13486</v>
      </c>
      <c r="H1364" s="1" t="s">
        <v>16503</v>
      </c>
      <c r="I1364" s="1" t="s">
        <v>13488</v>
      </c>
      <c r="J1364" s="1" t="s">
        <v>16504</v>
      </c>
    </row>
    <row r="1365" spans="1:10" x14ac:dyDescent="0.3">
      <c r="A1365">
        <v>479</v>
      </c>
      <c r="B1365">
        <v>419</v>
      </c>
      <c r="C1365" t="s">
        <v>2164</v>
      </c>
      <c r="D1365">
        <v>8206.68</v>
      </c>
      <c r="E1365" s="1" t="s">
        <v>13683</v>
      </c>
      <c r="F1365" s="1" t="s">
        <v>16481</v>
      </c>
      <c r="G1365" s="1" t="s">
        <v>13498</v>
      </c>
      <c r="H1365" s="1" t="s">
        <v>16505</v>
      </c>
      <c r="I1365" s="1" t="s">
        <v>13488</v>
      </c>
      <c r="J1365" s="1" t="s">
        <v>16506</v>
      </c>
    </row>
    <row r="1366" spans="1:10" x14ac:dyDescent="0.3">
      <c r="A1366">
        <v>1692</v>
      </c>
      <c r="B1366">
        <v>899</v>
      </c>
      <c r="C1366" t="s">
        <v>16222</v>
      </c>
      <c r="D1366">
        <v>7999.18</v>
      </c>
      <c r="E1366" s="1" t="s">
        <v>13683</v>
      </c>
      <c r="F1366" s="1" t="s">
        <v>16481</v>
      </c>
      <c r="G1366" s="1" t="s">
        <v>13505</v>
      </c>
      <c r="H1366" s="1" t="s">
        <v>16507</v>
      </c>
      <c r="I1366" s="1" t="s">
        <v>13488</v>
      </c>
      <c r="J1366" s="1" t="s">
        <v>16508</v>
      </c>
    </row>
    <row r="1367" spans="1:10" x14ac:dyDescent="0.3">
      <c r="A1367">
        <v>583</v>
      </c>
      <c r="B1367">
        <v>788</v>
      </c>
      <c r="C1367" t="s">
        <v>14112</v>
      </c>
      <c r="D1367">
        <v>3654.73</v>
      </c>
      <c r="E1367" s="1" t="s">
        <v>13683</v>
      </c>
      <c r="F1367" s="1" t="s">
        <v>16481</v>
      </c>
      <c r="G1367" s="1" t="s">
        <v>13498</v>
      </c>
      <c r="H1367" s="1" t="s">
        <v>16509</v>
      </c>
      <c r="I1367" s="1" t="s">
        <v>13488</v>
      </c>
      <c r="J1367" s="1" t="s">
        <v>16510</v>
      </c>
    </row>
    <row r="1368" spans="1:10" x14ac:dyDescent="0.3">
      <c r="A1368">
        <v>952</v>
      </c>
      <c r="B1368">
        <v>829</v>
      </c>
      <c r="C1368" t="s">
        <v>15409</v>
      </c>
      <c r="D1368">
        <v>1554.47</v>
      </c>
      <c r="E1368" s="1" t="s">
        <v>13484</v>
      </c>
      <c r="F1368" s="1" t="s">
        <v>16481</v>
      </c>
      <c r="G1368" s="1" t="s">
        <v>13490</v>
      </c>
      <c r="H1368" s="1" t="s">
        <v>16511</v>
      </c>
      <c r="I1368" s="1" t="s">
        <v>13488</v>
      </c>
      <c r="J1368" s="1" t="s">
        <v>16512</v>
      </c>
    </row>
    <row r="1369" spans="1:10" x14ac:dyDescent="0.3">
      <c r="A1369">
        <v>1075</v>
      </c>
      <c r="B1369">
        <v>403</v>
      </c>
      <c r="C1369" t="s">
        <v>3377</v>
      </c>
      <c r="D1369">
        <v>5820.74</v>
      </c>
      <c r="E1369" s="1" t="s">
        <v>13484</v>
      </c>
      <c r="F1369" s="1" t="s">
        <v>16481</v>
      </c>
      <c r="G1369" s="1" t="s">
        <v>13486</v>
      </c>
      <c r="H1369" s="1" t="s">
        <v>16513</v>
      </c>
      <c r="I1369" s="1" t="s">
        <v>13488</v>
      </c>
      <c r="J1369" s="1" t="s">
        <v>16514</v>
      </c>
    </row>
    <row r="1370" spans="1:10" x14ac:dyDescent="0.3">
      <c r="A1370">
        <v>884</v>
      </c>
      <c r="B1370">
        <v>1618</v>
      </c>
      <c r="C1370" t="s">
        <v>14955</v>
      </c>
      <c r="D1370">
        <v>4187.97</v>
      </c>
      <c r="E1370" s="1" t="s">
        <v>13683</v>
      </c>
      <c r="F1370" s="1" t="s">
        <v>16481</v>
      </c>
      <c r="G1370" s="1" t="s">
        <v>13490</v>
      </c>
      <c r="H1370" s="1" t="s">
        <v>16515</v>
      </c>
      <c r="I1370" s="1" t="s">
        <v>13488</v>
      </c>
      <c r="J1370" s="1" t="s">
        <v>16516</v>
      </c>
    </row>
    <row r="1371" spans="1:10" x14ac:dyDescent="0.3">
      <c r="A1371">
        <v>1188</v>
      </c>
      <c r="B1371">
        <v>1339</v>
      </c>
      <c r="C1371" t="s">
        <v>14730</v>
      </c>
      <c r="D1371">
        <v>7856.73</v>
      </c>
      <c r="E1371" s="1" t="s">
        <v>13678</v>
      </c>
      <c r="F1371" s="1" t="s">
        <v>16481</v>
      </c>
      <c r="G1371" s="1" t="s">
        <v>13486</v>
      </c>
      <c r="H1371" s="1" t="s">
        <v>16517</v>
      </c>
      <c r="I1371" s="1" t="s">
        <v>13488</v>
      </c>
      <c r="J1371" s="1" t="s">
        <v>16518</v>
      </c>
    </row>
    <row r="1372" spans="1:10" x14ac:dyDescent="0.3">
      <c r="A1372">
        <v>1727</v>
      </c>
      <c r="B1372">
        <v>965</v>
      </c>
      <c r="C1372" t="s">
        <v>14805</v>
      </c>
      <c r="D1372">
        <v>7862.79</v>
      </c>
      <c r="E1372" s="1" t="s">
        <v>13484</v>
      </c>
      <c r="F1372" s="1" t="s">
        <v>16481</v>
      </c>
      <c r="G1372" s="1" t="s">
        <v>13498</v>
      </c>
      <c r="H1372" s="1" t="s">
        <v>16519</v>
      </c>
      <c r="I1372" s="1" t="s">
        <v>13488</v>
      </c>
      <c r="J1372" s="1" t="s">
        <v>16520</v>
      </c>
    </row>
    <row r="1373" spans="1:10" x14ac:dyDescent="0.3">
      <c r="A1373">
        <v>1827</v>
      </c>
      <c r="B1373">
        <v>1510</v>
      </c>
      <c r="C1373" t="s">
        <v>16521</v>
      </c>
      <c r="D1373">
        <v>7729.44</v>
      </c>
      <c r="E1373" s="1" t="s">
        <v>13675</v>
      </c>
      <c r="F1373" s="1" t="s">
        <v>16481</v>
      </c>
      <c r="G1373" s="1" t="s">
        <v>13486</v>
      </c>
      <c r="H1373" s="1" t="s">
        <v>16522</v>
      </c>
      <c r="I1373" s="1" t="s">
        <v>13488</v>
      </c>
      <c r="J1373" s="1" t="s">
        <v>16523</v>
      </c>
    </row>
    <row r="1374" spans="1:10" x14ac:dyDescent="0.3">
      <c r="A1374">
        <v>744</v>
      </c>
      <c r="B1374">
        <v>415</v>
      </c>
      <c r="C1374" t="s">
        <v>14868</v>
      </c>
      <c r="D1374">
        <v>391.52</v>
      </c>
      <c r="E1374" s="1" t="s">
        <v>13678</v>
      </c>
      <c r="F1374" s="1" t="s">
        <v>16481</v>
      </c>
      <c r="G1374" s="1" t="s">
        <v>13486</v>
      </c>
      <c r="H1374" s="1" t="s">
        <v>15603</v>
      </c>
      <c r="I1374" s="1" t="s">
        <v>13488</v>
      </c>
      <c r="J1374" s="1" t="s">
        <v>16524</v>
      </c>
    </row>
    <row r="1375" spans="1:10" x14ac:dyDescent="0.3">
      <c r="A1375">
        <v>743</v>
      </c>
      <c r="B1375">
        <v>620</v>
      </c>
      <c r="C1375" t="s">
        <v>13768</v>
      </c>
      <c r="D1375">
        <v>9995.19</v>
      </c>
      <c r="E1375" s="1" t="s">
        <v>13683</v>
      </c>
      <c r="F1375" s="1" t="s">
        <v>16481</v>
      </c>
      <c r="G1375" s="1" t="s">
        <v>13505</v>
      </c>
      <c r="H1375" s="1" t="s">
        <v>16525</v>
      </c>
      <c r="I1375" s="1" t="s">
        <v>13488</v>
      </c>
      <c r="J1375" s="1" t="s">
        <v>16526</v>
      </c>
    </row>
    <row r="1376" spans="1:10" x14ac:dyDescent="0.3">
      <c r="A1376">
        <v>1204</v>
      </c>
      <c r="B1376">
        <v>635</v>
      </c>
      <c r="C1376" t="s">
        <v>209</v>
      </c>
      <c r="D1376">
        <v>522.66999999999996</v>
      </c>
      <c r="E1376" s="1" t="s">
        <v>13678</v>
      </c>
      <c r="F1376" s="1" t="s">
        <v>16481</v>
      </c>
      <c r="G1376" s="1" t="s">
        <v>13498</v>
      </c>
      <c r="H1376" s="1" t="s">
        <v>16527</v>
      </c>
      <c r="I1376" s="1" t="s">
        <v>13488</v>
      </c>
      <c r="J1376" s="1" t="s">
        <v>16528</v>
      </c>
    </row>
    <row r="1377" spans="1:10" x14ac:dyDescent="0.3">
      <c r="A1377">
        <v>1613</v>
      </c>
      <c r="B1377">
        <v>1826</v>
      </c>
      <c r="C1377" t="s">
        <v>15458</v>
      </c>
      <c r="D1377">
        <v>644.79</v>
      </c>
      <c r="E1377" s="1" t="s">
        <v>13683</v>
      </c>
      <c r="F1377" s="1" t="s">
        <v>16481</v>
      </c>
      <c r="G1377" s="1" t="s">
        <v>13490</v>
      </c>
      <c r="H1377" s="1" t="s">
        <v>16529</v>
      </c>
      <c r="I1377" s="1" t="s">
        <v>13488</v>
      </c>
      <c r="J1377" s="1" t="s">
        <v>16530</v>
      </c>
    </row>
    <row r="1378" spans="1:10" x14ac:dyDescent="0.3">
      <c r="A1378">
        <v>142</v>
      </c>
      <c r="B1378">
        <v>1469</v>
      </c>
      <c r="C1378" t="s">
        <v>9150</v>
      </c>
      <c r="D1378">
        <v>1872.89</v>
      </c>
      <c r="E1378" s="1" t="s">
        <v>13683</v>
      </c>
      <c r="F1378" s="1" t="s">
        <v>16481</v>
      </c>
      <c r="G1378" s="1" t="s">
        <v>13490</v>
      </c>
      <c r="H1378" s="1" t="s">
        <v>16531</v>
      </c>
      <c r="I1378" s="1" t="s">
        <v>13488</v>
      </c>
      <c r="J1378" s="1" t="s">
        <v>16532</v>
      </c>
    </row>
    <row r="1379" spans="1:10" x14ac:dyDescent="0.3">
      <c r="A1379">
        <v>1668</v>
      </c>
      <c r="B1379">
        <v>766</v>
      </c>
      <c r="C1379" t="s">
        <v>6300</v>
      </c>
      <c r="D1379">
        <v>4029.47</v>
      </c>
      <c r="E1379" s="1" t="s">
        <v>13678</v>
      </c>
      <c r="F1379" s="1" t="s">
        <v>16481</v>
      </c>
      <c r="G1379" s="1" t="s">
        <v>13490</v>
      </c>
      <c r="H1379" s="1" t="s">
        <v>16533</v>
      </c>
      <c r="I1379" s="1" t="s">
        <v>13488</v>
      </c>
      <c r="J1379" s="1" t="s">
        <v>16534</v>
      </c>
    </row>
    <row r="1380" spans="1:10" x14ac:dyDescent="0.3">
      <c r="A1380">
        <v>740</v>
      </c>
      <c r="B1380">
        <v>1070</v>
      </c>
      <c r="C1380" t="s">
        <v>13596</v>
      </c>
      <c r="D1380">
        <v>4258.93</v>
      </c>
      <c r="E1380" s="1" t="s">
        <v>13484</v>
      </c>
      <c r="F1380" s="1" t="s">
        <v>16481</v>
      </c>
      <c r="G1380" s="1" t="s">
        <v>13490</v>
      </c>
      <c r="H1380" s="1" t="s">
        <v>16535</v>
      </c>
      <c r="I1380" s="1" t="s">
        <v>13488</v>
      </c>
      <c r="J1380" s="1" t="s">
        <v>16536</v>
      </c>
    </row>
    <row r="1381" spans="1:10" x14ac:dyDescent="0.3">
      <c r="A1381">
        <v>190</v>
      </c>
      <c r="B1381">
        <v>1520</v>
      </c>
      <c r="C1381" t="s">
        <v>9538</v>
      </c>
      <c r="D1381">
        <v>2192.33</v>
      </c>
      <c r="E1381" s="1" t="s">
        <v>13484</v>
      </c>
      <c r="F1381" s="1" t="s">
        <v>16481</v>
      </c>
      <c r="G1381" s="1" t="s">
        <v>13486</v>
      </c>
      <c r="H1381" s="1" t="s">
        <v>16537</v>
      </c>
      <c r="I1381" s="1" t="s">
        <v>13488</v>
      </c>
      <c r="J1381" s="1" t="s">
        <v>16538</v>
      </c>
    </row>
    <row r="1382" spans="1:10" x14ac:dyDescent="0.3">
      <c r="A1382">
        <v>774</v>
      </c>
      <c r="B1382">
        <v>578</v>
      </c>
      <c r="C1382" t="s">
        <v>14680</v>
      </c>
      <c r="D1382">
        <v>2812.71</v>
      </c>
      <c r="E1382" s="1" t="s">
        <v>13484</v>
      </c>
      <c r="F1382" s="1" t="s">
        <v>16481</v>
      </c>
      <c r="G1382" s="1" t="s">
        <v>13505</v>
      </c>
      <c r="H1382" s="1" t="s">
        <v>16539</v>
      </c>
      <c r="I1382" s="1" t="s">
        <v>13488</v>
      </c>
      <c r="J1382" s="1" t="s">
        <v>16540</v>
      </c>
    </row>
    <row r="1383" spans="1:10" x14ac:dyDescent="0.3">
      <c r="A1383">
        <v>44</v>
      </c>
      <c r="B1383">
        <v>1375</v>
      </c>
      <c r="C1383" t="s">
        <v>16541</v>
      </c>
      <c r="D1383">
        <v>5012.95</v>
      </c>
      <c r="E1383" s="1" t="s">
        <v>13683</v>
      </c>
      <c r="F1383" s="1" t="s">
        <v>16481</v>
      </c>
      <c r="G1383" s="1" t="s">
        <v>13498</v>
      </c>
      <c r="H1383" s="1" t="s">
        <v>16542</v>
      </c>
      <c r="I1383" s="1" t="s">
        <v>13488</v>
      </c>
      <c r="J1383" s="1" t="s">
        <v>16543</v>
      </c>
    </row>
    <row r="1384" spans="1:10" x14ac:dyDescent="0.3">
      <c r="A1384">
        <v>328</v>
      </c>
      <c r="B1384">
        <v>1884</v>
      </c>
      <c r="C1384" t="s">
        <v>6792</v>
      </c>
      <c r="D1384">
        <v>9346.26</v>
      </c>
      <c r="E1384" s="1" t="s">
        <v>13675</v>
      </c>
      <c r="F1384" s="1" t="s">
        <v>16481</v>
      </c>
      <c r="G1384" s="1" t="s">
        <v>13505</v>
      </c>
      <c r="H1384" s="1" t="s">
        <v>16544</v>
      </c>
      <c r="I1384" s="1" t="s">
        <v>13488</v>
      </c>
      <c r="J1384" s="1" t="s">
        <v>16545</v>
      </c>
    </row>
    <row r="1385" spans="1:10" x14ac:dyDescent="0.3">
      <c r="A1385">
        <v>530</v>
      </c>
      <c r="B1385">
        <v>172</v>
      </c>
      <c r="C1385" t="s">
        <v>13993</v>
      </c>
      <c r="D1385">
        <v>1444.06</v>
      </c>
      <c r="E1385" s="1" t="s">
        <v>13484</v>
      </c>
      <c r="F1385" s="1" t="s">
        <v>16481</v>
      </c>
      <c r="G1385" s="1" t="s">
        <v>13486</v>
      </c>
      <c r="H1385" s="1" t="s">
        <v>16546</v>
      </c>
      <c r="I1385" s="1" t="s">
        <v>13488</v>
      </c>
      <c r="J1385" s="1" t="s">
        <v>16547</v>
      </c>
    </row>
    <row r="1386" spans="1:10" x14ac:dyDescent="0.3">
      <c r="A1386">
        <v>1302</v>
      </c>
      <c r="B1386">
        <v>1989</v>
      </c>
      <c r="C1386" t="s">
        <v>14843</v>
      </c>
      <c r="D1386">
        <v>2504.63</v>
      </c>
      <c r="E1386" s="1" t="s">
        <v>13678</v>
      </c>
      <c r="F1386" s="1" t="s">
        <v>16481</v>
      </c>
      <c r="G1386" s="1" t="s">
        <v>13490</v>
      </c>
      <c r="H1386" s="1" t="s">
        <v>16548</v>
      </c>
      <c r="I1386" s="1" t="s">
        <v>13488</v>
      </c>
      <c r="J1386" s="1" t="s">
        <v>16549</v>
      </c>
    </row>
    <row r="1387" spans="1:10" x14ac:dyDescent="0.3">
      <c r="A1387">
        <v>1348</v>
      </c>
      <c r="B1387">
        <v>510</v>
      </c>
      <c r="C1387" t="s">
        <v>713</v>
      </c>
      <c r="D1387">
        <v>3691.85</v>
      </c>
      <c r="E1387" s="1" t="s">
        <v>13678</v>
      </c>
      <c r="F1387" s="1" t="s">
        <v>16481</v>
      </c>
      <c r="G1387" s="1" t="s">
        <v>13486</v>
      </c>
      <c r="H1387" s="1" t="s">
        <v>16550</v>
      </c>
      <c r="I1387" s="1" t="s">
        <v>13488</v>
      </c>
      <c r="J1387" s="1" t="s">
        <v>16551</v>
      </c>
    </row>
    <row r="1388" spans="1:10" x14ac:dyDescent="0.3">
      <c r="A1388">
        <v>1618</v>
      </c>
      <c r="B1388">
        <v>1513</v>
      </c>
      <c r="C1388" t="s">
        <v>14194</v>
      </c>
      <c r="D1388">
        <v>8471.56</v>
      </c>
      <c r="E1388" s="1" t="s">
        <v>13675</v>
      </c>
      <c r="F1388" s="1" t="s">
        <v>16481</v>
      </c>
      <c r="G1388" s="1" t="s">
        <v>13486</v>
      </c>
      <c r="H1388" s="1" t="s">
        <v>16552</v>
      </c>
      <c r="I1388" s="1" t="s">
        <v>13488</v>
      </c>
      <c r="J1388" s="1" t="s">
        <v>16553</v>
      </c>
    </row>
    <row r="1389" spans="1:10" x14ac:dyDescent="0.3">
      <c r="A1389">
        <v>800</v>
      </c>
      <c r="B1389">
        <v>645</v>
      </c>
      <c r="C1389" t="s">
        <v>7624</v>
      </c>
      <c r="D1389">
        <v>5662.78</v>
      </c>
      <c r="E1389" s="1" t="s">
        <v>13675</v>
      </c>
      <c r="F1389" s="1" t="s">
        <v>16481</v>
      </c>
      <c r="G1389" s="1" t="s">
        <v>13486</v>
      </c>
      <c r="H1389" s="1" t="s">
        <v>16554</v>
      </c>
      <c r="I1389" s="1" t="s">
        <v>13488</v>
      </c>
      <c r="J1389" s="1" t="s">
        <v>16555</v>
      </c>
    </row>
    <row r="1390" spans="1:10" x14ac:dyDescent="0.3">
      <c r="A1390">
        <v>1853</v>
      </c>
      <c r="B1390">
        <v>1739</v>
      </c>
      <c r="C1390" t="s">
        <v>15834</v>
      </c>
      <c r="D1390">
        <v>6465.31</v>
      </c>
      <c r="E1390" s="1" t="s">
        <v>13484</v>
      </c>
      <c r="F1390" s="1" t="s">
        <v>16481</v>
      </c>
      <c r="G1390" s="1" t="s">
        <v>13486</v>
      </c>
      <c r="H1390" s="1" t="s">
        <v>16556</v>
      </c>
      <c r="I1390" s="1" t="s">
        <v>13488</v>
      </c>
      <c r="J1390" s="1" t="s">
        <v>16557</v>
      </c>
    </row>
    <row r="1391" spans="1:10" x14ac:dyDescent="0.3">
      <c r="A1391">
        <v>34</v>
      </c>
      <c r="B1391">
        <v>137</v>
      </c>
      <c r="C1391" t="s">
        <v>1884</v>
      </c>
      <c r="D1391">
        <v>3248.66</v>
      </c>
      <c r="E1391" s="1" t="s">
        <v>13683</v>
      </c>
      <c r="F1391" s="1" t="s">
        <v>16481</v>
      </c>
      <c r="G1391" s="1" t="s">
        <v>13490</v>
      </c>
      <c r="H1391" s="1" t="s">
        <v>16558</v>
      </c>
      <c r="I1391" s="1" t="s">
        <v>13488</v>
      </c>
      <c r="J1391" s="1" t="s">
        <v>16559</v>
      </c>
    </row>
    <row r="1392" spans="1:10" x14ac:dyDescent="0.3">
      <c r="A1392">
        <v>1697</v>
      </c>
      <c r="B1392">
        <v>1335</v>
      </c>
      <c r="C1392" t="s">
        <v>5984</v>
      </c>
      <c r="D1392">
        <v>5070.88</v>
      </c>
      <c r="E1392" s="1" t="s">
        <v>13683</v>
      </c>
      <c r="F1392" s="1" t="s">
        <v>16481</v>
      </c>
      <c r="G1392" s="1" t="s">
        <v>13486</v>
      </c>
      <c r="H1392" s="1" t="s">
        <v>16560</v>
      </c>
      <c r="I1392" s="1" t="s">
        <v>13488</v>
      </c>
      <c r="J1392" s="1" t="s">
        <v>16561</v>
      </c>
    </row>
    <row r="1393" spans="1:10" x14ac:dyDescent="0.3">
      <c r="A1393">
        <v>252</v>
      </c>
      <c r="B1393">
        <v>1735</v>
      </c>
      <c r="C1393" t="s">
        <v>14805</v>
      </c>
      <c r="D1393">
        <v>1302.82</v>
      </c>
      <c r="E1393" s="1" t="s">
        <v>13683</v>
      </c>
      <c r="F1393" s="1" t="s">
        <v>16481</v>
      </c>
      <c r="G1393" s="1" t="s">
        <v>13498</v>
      </c>
      <c r="H1393" s="1" t="s">
        <v>16562</v>
      </c>
      <c r="I1393" s="1" t="s">
        <v>13488</v>
      </c>
      <c r="J1393" s="1" t="s">
        <v>16563</v>
      </c>
    </row>
    <row r="1394" spans="1:10" x14ac:dyDescent="0.3">
      <c r="A1394">
        <v>1166</v>
      </c>
      <c r="B1394">
        <v>1953</v>
      </c>
      <c r="C1394" t="s">
        <v>14918</v>
      </c>
      <c r="D1394">
        <v>3025.04</v>
      </c>
      <c r="E1394" s="1" t="s">
        <v>13683</v>
      </c>
      <c r="F1394" s="1" t="s">
        <v>16481</v>
      </c>
      <c r="G1394" s="1" t="s">
        <v>13505</v>
      </c>
      <c r="H1394" s="1" t="s">
        <v>16564</v>
      </c>
      <c r="I1394" s="1" t="s">
        <v>13488</v>
      </c>
      <c r="J1394" s="1" t="s">
        <v>16565</v>
      </c>
    </row>
    <row r="1395" spans="1:10" x14ac:dyDescent="0.3">
      <c r="A1395">
        <v>1608</v>
      </c>
      <c r="B1395">
        <v>14</v>
      </c>
      <c r="C1395" t="s">
        <v>14968</v>
      </c>
      <c r="D1395">
        <v>4215.3</v>
      </c>
      <c r="E1395" s="1" t="s">
        <v>13678</v>
      </c>
      <c r="F1395" s="1" t="s">
        <v>16481</v>
      </c>
      <c r="G1395" s="1" t="s">
        <v>13498</v>
      </c>
      <c r="H1395" s="1" t="s">
        <v>16566</v>
      </c>
      <c r="I1395" s="1" t="s">
        <v>13488</v>
      </c>
      <c r="J1395" s="1" t="s">
        <v>16567</v>
      </c>
    </row>
    <row r="1396" spans="1:10" x14ac:dyDescent="0.3">
      <c r="A1396">
        <v>1110</v>
      </c>
      <c r="B1396">
        <v>1263</v>
      </c>
      <c r="C1396" t="s">
        <v>14235</v>
      </c>
      <c r="D1396">
        <v>862.82</v>
      </c>
      <c r="E1396" s="1" t="s">
        <v>13675</v>
      </c>
      <c r="F1396" s="1" t="s">
        <v>16481</v>
      </c>
      <c r="G1396" s="1" t="s">
        <v>13498</v>
      </c>
      <c r="H1396" s="1" t="s">
        <v>16568</v>
      </c>
      <c r="I1396" s="1" t="s">
        <v>13488</v>
      </c>
      <c r="J1396" s="1" t="s">
        <v>16569</v>
      </c>
    </row>
    <row r="1397" spans="1:10" x14ac:dyDescent="0.3">
      <c r="A1397">
        <v>1079</v>
      </c>
      <c r="B1397">
        <v>1613</v>
      </c>
      <c r="C1397" t="s">
        <v>13993</v>
      </c>
      <c r="D1397">
        <v>1584.95</v>
      </c>
      <c r="E1397" s="1" t="s">
        <v>13484</v>
      </c>
      <c r="F1397" s="1" t="s">
        <v>16481</v>
      </c>
      <c r="G1397" s="1" t="s">
        <v>13486</v>
      </c>
      <c r="H1397" s="1" t="s">
        <v>16570</v>
      </c>
      <c r="I1397" s="1" t="s">
        <v>13488</v>
      </c>
      <c r="J1397" s="1" t="s">
        <v>16571</v>
      </c>
    </row>
    <row r="1398" spans="1:10" x14ac:dyDescent="0.3">
      <c r="A1398">
        <v>944</v>
      </c>
      <c r="B1398">
        <v>1665</v>
      </c>
      <c r="C1398" t="s">
        <v>16572</v>
      </c>
      <c r="D1398">
        <v>8529.4599999999991</v>
      </c>
      <c r="E1398" s="1" t="s">
        <v>13678</v>
      </c>
      <c r="F1398" s="1" t="s">
        <v>16481</v>
      </c>
      <c r="G1398" s="1" t="s">
        <v>13498</v>
      </c>
      <c r="H1398" s="1" t="s">
        <v>16573</v>
      </c>
      <c r="I1398" s="1" t="s">
        <v>13488</v>
      </c>
      <c r="J1398" s="1" t="s">
        <v>16574</v>
      </c>
    </row>
    <row r="1399" spans="1:10" x14ac:dyDescent="0.3">
      <c r="A1399">
        <v>1731</v>
      </c>
      <c r="B1399">
        <v>1094</v>
      </c>
      <c r="C1399" t="s">
        <v>16575</v>
      </c>
      <c r="D1399">
        <v>1986.93</v>
      </c>
      <c r="E1399" s="1" t="s">
        <v>13683</v>
      </c>
      <c r="F1399" s="1" t="s">
        <v>16481</v>
      </c>
      <c r="G1399" s="1" t="s">
        <v>13486</v>
      </c>
      <c r="H1399" s="1" t="s">
        <v>16576</v>
      </c>
      <c r="I1399" s="1" t="s">
        <v>13488</v>
      </c>
      <c r="J1399" s="1" t="s">
        <v>16577</v>
      </c>
    </row>
    <row r="1400" spans="1:10" x14ac:dyDescent="0.3">
      <c r="A1400">
        <v>1588</v>
      </c>
      <c r="B1400">
        <v>1965</v>
      </c>
      <c r="C1400" t="s">
        <v>14224</v>
      </c>
      <c r="D1400">
        <v>1745.42</v>
      </c>
      <c r="E1400" s="1" t="s">
        <v>13484</v>
      </c>
      <c r="F1400" s="1" t="s">
        <v>16481</v>
      </c>
      <c r="G1400" s="1" t="s">
        <v>13490</v>
      </c>
      <c r="H1400" s="1" t="s">
        <v>16578</v>
      </c>
      <c r="I1400" s="1" t="s">
        <v>13488</v>
      </c>
      <c r="J1400" s="1" t="s">
        <v>16579</v>
      </c>
    </row>
    <row r="1401" spans="1:10" x14ac:dyDescent="0.3">
      <c r="A1401">
        <v>149</v>
      </c>
      <c r="B1401">
        <v>433</v>
      </c>
      <c r="C1401" t="s">
        <v>9390</v>
      </c>
      <c r="D1401">
        <v>7840.51</v>
      </c>
      <c r="E1401" s="1" t="s">
        <v>13675</v>
      </c>
      <c r="F1401" s="1" t="s">
        <v>16481</v>
      </c>
      <c r="G1401" s="1" t="s">
        <v>13505</v>
      </c>
      <c r="H1401" s="1" t="s">
        <v>16580</v>
      </c>
      <c r="I1401" s="1" t="s">
        <v>13488</v>
      </c>
      <c r="J1401" s="1" t="s">
        <v>16581</v>
      </c>
    </row>
    <row r="1402" spans="1:10" x14ac:dyDescent="0.3">
      <c r="A1402">
        <v>885</v>
      </c>
      <c r="B1402">
        <v>1083</v>
      </c>
      <c r="C1402" t="s">
        <v>15444</v>
      </c>
      <c r="D1402">
        <v>4688.28</v>
      </c>
      <c r="E1402" s="1" t="s">
        <v>13678</v>
      </c>
      <c r="F1402" s="1" t="s">
        <v>16481</v>
      </c>
      <c r="G1402" s="1" t="s">
        <v>13505</v>
      </c>
      <c r="H1402" s="1" t="s">
        <v>16582</v>
      </c>
      <c r="I1402" s="1" t="s">
        <v>13488</v>
      </c>
      <c r="J1402" s="1" t="s">
        <v>16583</v>
      </c>
    </row>
    <row r="1403" spans="1:10" x14ac:dyDescent="0.3">
      <c r="A1403">
        <v>238</v>
      </c>
      <c r="B1403">
        <v>924</v>
      </c>
      <c r="C1403" t="s">
        <v>15181</v>
      </c>
      <c r="D1403">
        <v>205.79</v>
      </c>
      <c r="E1403" s="1" t="s">
        <v>13683</v>
      </c>
      <c r="F1403" s="1" t="s">
        <v>16481</v>
      </c>
      <c r="G1403" s="1" t="s">
        <v>13490</v>
      </c>
      <c r="H1403" s="1" t="s">
        <v>16584</v>
      </c>
      <c r="I1403" s="1" t="s">
        <v>13488</v>
      </c>
      <c r="J1403" s="1" t="s">
        <v>16585</v>
      </c>
    </row>
    <row r="1404" spans="1:10" x14ac:dyDescent="0.3">
      <c r="A1404">
        <v>448</v>
      </c>
      <c r="B1404">
        <v>190</v>
      </c>
      <c r="C1404" t="s">
        <v>14075</v>
      </c>
      <c r="D1404">
        <v>6979.58</v>
      </c>
      <c r="E1404" s="1" t="s">
        <v>13484</v>
      </c>
      <c r="F1404" s="1" t="s">
        <v>16481</v>
      </c>
      <c r="G1404" s="1" t="s">
        <v>13505</v>
      </c>
      <c r="H1404" s="1" t="s">
        <v>16586</v>
      </c>
      <c r="I1404" s="1" t="s">
        <v>13488</v>
      </c>
      <c r="J1404" s="1" t="s">
        <v>16587</v>
      </c>
    </row>
    <row r="1405" spans="1:10" x14ac:dyDescent="0.3">
      <c r="A1405">
        <v>1316</v>
      </c>
      <c r="B1405">
        <v>1048</v>
      </c>
      <c r="C1405" t="s">
        <v>7515</v>
      </c>
      <c r="D1405">
        <v>7813.46</v>
      </c>
      <c r="E1405" s="1" t="s">
        <v>13683</v>
      </c>
      <c r="F1405" s="1" t="s">
        <v>16481</v>
      </c>
      <c r="G1405" s="1" t="s">
        <v>13498</v>
      </c>
      <c r="H1405" s="1" t="s">
        <v>16588</v>
      </c>
      <c r="I1405" s="1" t="s">
        <v>13488</v>
      </c>
      <c r="J1405" s="1" t="s">
        <v>16589</v>
      </c>
    </row>
    <row r="1406" spans="1:10" x14ac:dyDescent="0.3">
      <c r="A1406">
        <v>1949</v>
      </c>
      <c r="B1406">
        <v>741</v>
      </c>
      <c r="C1406" t="s">
        <v>3544</v>
      </c>
      <c r="D1406">
        <v>4965.96</v>
      </c>
      <c r="E1406" s="1" t="s">
        <v>13675</v>
      </c>
      <c r="F1406" s="1" t="s">
        <v>16481</v>
      </c>
      <c r="G1406" s="1" t="s">
        <v>13490</v>
      </c>
      <c r="H1406" s="1" t="s">
        <v>16590</v>
      </c>
      <c r="I1406" s="1" t="s">
        <v>13488</v>
      </c>
      <c r="J1406" s="1" t="s">
        <v>16591</v>
      </c>
    </row>
    <row r="1407" spans="1:10" x14ac:dyDescent="0.3">
      <c r="A1407">
        <v>1991</v>
      </c>
      <c r="B1407">
        <v>1885</v>
      </c>
      <c r="C1407" t="s">
        <v>16489</v>
      </c>
      <c r="D1407">
        <v>429.16</v>
      </c>
      <c r="E1407" s="1" t="s">
        <v>13484</v>
      </c>
      <c r="F1407" s="1" t="s">
        <v>16481</v>
      </c>
      <c r="G1407" s="1" t="s">
        <v>13505</v>
      </c>
      <c r="H1407" s="1" t="s">
        <v>16592</v>
      </c>
      <c r="I1407" s="1" t="s">
        <v>13488</v>
      </c>
      <c r="J1407" s="1" t="s">
        <v>16593</v>
      </c>
    </row>
    <row r="1408" spans="1:10" x14ac:dyDescent="0.3">
      <c r="A1408">
        <v>533</v>
      </c>
      <c r="B1408">
        <v>1145</v>
      </c>
      <c r="C1408" t="s">
        <v>5921</v>
      </c>
      <c r="D1408">
        <v>9355.57</v>
      </c>
      <c r="E1408" s="1" t="s">
        <v>13484</v>
      </c>
      <c r="F1408" s="1" t="s">
        <v>16481</v>
      </c>
      <c r="G1408" s="1" t="s">
        <v>13505</v>
      </c>
      <c r="H1408" s="1" t="s">
        <v>16594</v>
      </c>
      <c r="I1408" s="1" t="s">
        <v>13488</v>
      </c>
      <c r="J1408" s="1" t="s">
        <v>16595</v>
      </c>
    </row>
    <row r="1409" spans="1:10" x14ac:dyDescent="0.3">
      <c r="A1409">
        <v>52</v>
      </c>
      <c r="B1409">
        <v>448</v>
      </c>
      <c r="C1409" t="s">
        <v>13644</v>
      </c>
      <c r="D1409">
        <v>2259.92</v>
      </c>
      <c r="E1409" s="1" t="s">
        <v>13675</v>
      </c>
      <c r="F1409" s="1" t="s">
        <v>16481</v>
      </c>
      <c r="G1409" s="1" t="s">
        <v>13505</v>
      </c>
      <c r="H1409" s="1" t="s">
        <v>16596</v>
      </c>
      <c r="I1409" s="1" t="s">
        <v>13488</v>
      </c>
      <c r="J1409" s="1" t="s">
        <v>16597</v>
      </c>
    </row>
    <row r="1410" spans="1:10" x14ac:dyDescent="0.3">
      <c r="A1410">
        <v>452</v>
      </c>
      <c r="B1410">
        <v>1888</v>
      </c>
      <c r="C1410" t="s">
        <v>1924</v>
      </c>
      <c r="D1410">
        <v>7678.83</v>
      </c>
      <c r="E1410" s="1" t="s">
        <v>13484</v>
      </c>
      <c r="F1410" s="1" t="s">
        <v>16481</v>
      </c>
      <c r="G1410" s="1" t="s">
        <v>13498</v>
      </c>
      <c r="H1410" s="1" t="s">
        <v>16129</v>
      </c>
      <c r="I1410" s="1" t="s">
        <v>13488</v>
      </c>
      <c r="J1410" s="1" t="s">
        <v>16598</v>
      </c>
    </row>
    <row r="1411" spans="1:10" x14ac:dyDescent="0.3">
      <c r="A1411">
        <v>943</v>
      </c>
      <c r="B1411">
        <v>524</v>
      </c>
      <c r="C1411" t="s">
        <v>16599</v>
      </c>
      <c r="D1411">
        <v>5899.83</v>
      </c>
      <c r="E1411" s="1" t="s">
        <v>13675</v>
      </c>
      <c r="F1411" s="1" t="s">
        <v>16481</v>
      </c>
      <c r="G1411" s="1" t="s">
        <v>13505</v>
      </c>
      <c r="H1411" s="1" t="s">
        <v>16600</v>
      </c>
      <c r="I1411" s="1" t="s">
        <v>13488</v>
      </c>
      <c r="J1411" s="1" t="s">
        <v>16601</v>
      </c>
    </row>
    <row r="1412" spans="1:10" x14ac:dyDescent="0.3">
      <c r="A1412">
        <v>1498</v>
      </c>
      <c r="B1412">
        <v>640</v>
      </c>
      <c r="C1412" t="s">
        <v>2264</v>
      </c>
      <c r="D1412">
        <v>813.43</v>
      </c>
      <c r="E1412" s="1" t="s">
        <v>13678</v>
      </c>
      <c r="F1412" s="1" t="s">
        <v>16481</v>
      </c>
      <c r="G1412" s="1" t="s">
        <v>13490</v>
      </c>
      <c r="H1412" s="1" t="s">
        <v>16602</v>
      </c>
      <c r="I1412" s="1" t="s">
        <v>13488</v>
      </c>
      <c r="J1412" s="1" t="s">
        <v>16603</v>
      </c>
    </row>
    <row r="1413" spans="1:10" x14ac:dyDescent="0.3">
      <c r="A1413">
        <v>1367</v>
      </c>
      <c r="B1413">
        <v>1953</v>
      </c>
      <c r="C1413" t="s">
        <v>7873</v>
      </c>
      <c r="D1413">
        <v>7833.85</v>
      </c>
      <c r="E1413" s="1" t="s">
        <v>13675</v>
      </c>
      <c r="F1413" s="1" t="s">
        <v>16481</v>
      </c>
      <c r="G1413" s="1" t="s">
        <v>13490</v>
      </c>
      <c r="H1413" s="1" t="s">
        <v>16604</v>
      </c>
      <c r="I1413" s="1" t="s">
        <v>13488</v>
      </c>
      <c r="J1413" s="1" t="s">
        <v>16605</v>
      </c>
    </row>
    <row r="1414" spans="1:10" x14ac:dyDescent="0.3">
      <c r="A1414">
        <v>103</v>
      </c>
      <c r="B1414">
        <v>322</v>
      </c>
      <c r="C1414" t="s">
        <v>14224</v>
      </c>
      <c r="D1414">
        <v>5057.01</v>
      </c>
      <c r="E1414" s="1" t="s">
        <v>13683</v>
      </c>
      <c r="F1414" s="1" t="s">
        <v>16481</v>
      </c>
      <c r="G1414" s="1" t="s">
        <v>13505</v>
      </c>
      <c r="H1414" s="1" t="s">
        <v>16606</v>
      </c>
      <c r="I1414" s="1" t="s">
        <v>13488</v>
      </c>
      <c r="J1414" s="1" t="s">
        <v>16607</v>
      </c>
    </row>
    <row r="1415" spans="1:10" x14ac:dyDescent="0.3">
      <c r="A1415">
        <v>322</v>
      </c>
      <c r="B1415">
        <v>830</v>
      </c>
      <c r="C1415" t="s">
        <v>649</v>
      </c>
      <c r="D1415">
        <v>3924.16</v>
      </c>
      <c r="E1415" s="1" t="s">
        <v>13683</v>
      </c>
      <c r="F1415" s="1" t="s">
        <v>16481</v>
      </c>
      <c r="G1415" s="1" t="s">
        <v>13505</v>
      </c>
      <c r="H1415" s="1" t="s">
        <v>16608</v>
      </c>
      <c r="I1415" s="1" t="s">
        <v>13488</v>
      </c>
      <c r="J1415" s="1" t="s">
        <v>16609</v>
      </c>
    </row>
    <row r="1416" spans="1:10" x14ac:dyDescent="0.3">
      <c r="A1416">
        <v>1915</v>
      </c>
      <c r="B1416">
        <v>624</v>
      </c>
      <c r="C1416" t="s">
        <v>15409</v>
      </c>
      <c r="D1416">
        <v>8413.92</v>
      </c>
      <c r="E1416" s="1" t="s">
        <v>13678</v>
      </c>
      <c r="F1416" s="1" t="s">
        <v>16481</v>
      </c>
      <c r="G1416" s="1" t="s">
        <v>13486</v>
      </c>
      <c r="H1416" s="1" t="s">
        <v>16610</v>
      </c>
      <c r="I1416" s="1" t="s">
        <v>13488</v>
      </c>
      <c r="J1416" s="1" t="s">
        <v>16611</v>
      </c>
    </row>
    <row r="1417" spans="1:10" x14ac:dyDescent="0.3">
      <c r="A1417">
        <v>296</v>
      </c>
      <c r="B1417">
        <v>4</v>
      </c>
      <c r="C1417" t="s">
        <v>708</v>
      </c>
      <c r="D1417">
        <v>9709.1299999999992</v>
      </c>
      <c r="E1417" s="1" t="s">
        <v>13678</v>
      </c>
      <c r="F1417" s="1" t="s">
        <v>16481</v>
      </c>
      <c r="G1417" s="1" t="s">
        <v>13490</v>
      </c>
      <c r="H1417" s="1" t="s">
        <v>16612</v>
      </c>
      <c r="I1417" s="1" t="s">
        <v>13488</v>
      </c>
      <c r="J1417" s="1" t="s">
        <v>16613</v>
      </c>
    </row>
    <row r="1418" spans="1:10" x14ac:dyDescent="0.3">
      <c r="A1418">
        <v>1745</v>
      </c>
      <c r="B1418">
        <v>107</v>
      </c>
      <c r="C1418" t="s">
        <v>14646</v>
      </c>
      <c r="D1418">
        <v>7457.23</v>
      </c>
      <c r="E1418" s="1" t="s">
        <v>13484</v>
      </c>
      <c r="F1418" s="1" t="s">
        <v>16481</v>
      </c>
      <c r="G1418" s="1" t="s">
        <v>13486</v>
      </c>
      <c r="H1418" s="1" t="s">
        <v>16614</v>
      </c>
      <c r="I1418" s="1" t="s">
        <v>13488</v>
      </c>
      <c r="J1418" s="1" t="s">
        <v>16615</v>
      </c>
    </row>
    <row r="1419" spans="1:10" x14ac:dyDescent="0.3">
      <c r="A1419">
        <v>1382</v>
      </c>
      <c r="B1419">
        <v>1461</v>
      </c>
      <c r="C1419" t="s">
        <v>6323</v>
      </c>
      <c r="D1419">
        <v>4819.42</v>
      </c>
      <c r="E1419" s="1" t="s">
        <v>13678</v>
      </c>
      <c r="F1419" s="1" t="s">
        <v>16481</v>
      </c>
      <c r="G1419" s="1" t="s">
        <v>13505</v>
      </c>
      <c r="H1419" s="1" t="s">
        <v>15267</v>
      </c>
      <c r="I1419" s="1" t="s">
        <v>13488</v>
      </c>
      <c r="J1419" s="1" t="s">
        <v>16616</v>
      </c>
    </row>
    <row r="1420" spans="1:10" x14ac:dyDescent="0.3">
      <c r="A1420">
        <v>801</v>
      </c>
      <c r="B1420">
        <v>517</v>
      </c>
      <c r="C1420" t="s">
        <v>16617</v>
      </c>
      <c r="D1420">
        <v>791.35</v>
      </c>
      <c r="E1420" s="1" t="s">
        <v>13678</v>
      </c>
      <c r="F1420" s="1" t="s">
        <v>16481</v>
      </c>
      <c r="G1420" s="1" t="s">
        <v>13486</v>
      </c>
      <c r="H1420" s="1" t="s">
        <v>16618</v>
      </c>
      <c r="I1420" s="1" t="s">
        <v>13488</v>
      </c>
      <c r="J1420" s="1" t="s">
        <v>16619</v>
      </c>
    </row>
    <row r="1421" spans="1:10" x14ac:dyDescent="0.3">
      <c r="A1421">
        <v>932</v>
      </c>
      <c r="B1421">
        <v>1521</v>
      </c>
      <c r="C1421" t="s">
        <v>14351</v>
      </c>
      <c r="D1421">
        <v>9693.65</v>
      </c>
      <c r="E1421" s="1" t="s">
        <v>13675</v>
      </c>
      <c r="F1421" s="1" t="s">
        <v>16481</v>
      </c>
      <c r="G1421" s="1" t="s">
        <v>13498</v>
      </c>
      <c r="H1421" s="1" t="s">
        <v>16620</v>
      </c>
      <c r="I1421" s="1" t="s">
        <v>13488</v>
      </c>
      <c r="J1421" s="1" t="s">
        <v>16621</v>
      </c>
    </row>
    <row r="1422" spans="1:10" x14ac:dyDescent="0.3">
      <c r="A1422">
        <v>1607</v>
      </c>
      <c r="B1422">
        <v>1874</v>
      </c>
      <c r="C1422" t="s">
        <v>15089</v>
      </c>
      <c r="D1422">
        <v>4522.3900000000003</v>
      </c>
      <c r="E1422" s="1" t="s">
        <v>13678</v>
      </c>
      <c r="F1422" s="1" t="s">
        <v>16481</v>
      </c>
      <c r="G1422" s="1" t="s">
        <v>13498</v>
      </c>
      <c r="H1422" s="1" t="s">
        <v>16622</v>
      </c>
      <c r="I1422" s="1" t="s">
        <v>13488</v>
      </c>
      <c r="J1422" s="1" t="s">
        <v>16623</v>
      </c>
    </row>
    <row r="1423" spans="1:10" x14ac:dyDescent="0.3">
      <c r="A1423">
        <v>1775</v>
      </c>
      <c r="B1423">
        <v>1823</v>
      </c>
      <c r="C1423" t="s">
        <v>13755</v>
      </c>
      <c r="D1423">
        <v>8174.02</v>
      </c>
      <c r="E1423" s="1" t="s">
        <v>13484</v>
      </c>
      <c r="F1423" s="1" t="s">
        <v>16481</v>
      </c>
      <c r="G1423" s="1" t="s">
        <v>13498</v>
      </c>
      <c r="H1423" s="1" t="s">
        <v>16624</v>
      </c>
      <c r="I1423" s="1" t="s">
        <v>13488</v>
      </c>
      <c r="J1423" s="1" t="s">
        <v>16625</v>
      </c>
    </row>
    <row r="1424" spans="1:10" x14ac:dyDescent="0.3">
      <c r="A1424">
        <v>578</v>
      </c>
      <c r="B1424">
        <v>1198</v>
      </c>
      <c r="C1424" t="s">
        <v>14831</v>
      </c>
      <c r="D1424">
        <v>5778.51</v>
      </c>
      <c r="E1424" s="1" t="s">
        <v>13678</v>
      </c>
      <c r="F1424" s="1" t="s">
        <v>16481</v>
      </c>
      <c r="G1424" s="1" t="s">
        <v>13498</v>
      </c>
      <c r="H1424" s="1" t="s">
        <v>16626</v>
      </c>
      <c r="I1424" s="1" t="s">
        <v>13488</v>
      </c>
      <c r="J1424" s="1" t="s">
        <v>16627</v>
      </c>
    </row>
    <row r="1425" spans="1:10" x14ac:dyDescent="0.3">
      <c r="A1425">
        <v>368</v>
      </c>
      <c r="B1425">
        <v>737</v>
      </c>
      <c r="C1425" t="s">
        <v>16628</v>
      </c>
      <c r="D1425">
        <v>5626.35</v>
      </c>
      <c r="E1425" s="1" t="s">
        <v>13683</v>
      </c>
      <c r="F1425" s="1" t="s">
        <v>16481</v>
      </c>
      <c r="G1425" s="1" t="s">
        <v>13490</v>
      </c>
      <c r="H1425" s="1" t="s">
        <v>16629</v>
      </c>
      <c r="I1425" s="1" t="s">
        <v>13488</v>
      </c>
      <c r="J1425" s="1" t="s">
        <v>16630</v>
      </c>
    </row>
    <row r="1426" spans="1:10" x14ac:dyDescent="0.3">
      <c r="A1426">
        <v>1576</v>
      </c>
      <c r="B1426">
        <v>866</v>
      </c>
      <c r="C1426" t="s">
        <v>16631</v>
      </c>
      <c r="D1426">
        <v>4631.97</v>
      </c>
      <c r="E1426" s="1" t="s">
        <v>13683</v>
      </c>
      <c r="F1426" s="1" t="s">
        <v>16481</v>
      </c>
      <c r="G1426" s="1" t="s">
        <v>13490</v>
      </c>
      <c r="H1426" s="1" t="s">
        <v>16632</v>
      </c>
      <c r="I1426" s="1" t="s">
        <v>13488</v>
      </c>
      <c r="J1426" s="1" t="s">
        <v>16633</v>
      </c>
    </row>
    <row r="1427" spans="1:10" x14ac:dyDescent="0.3">
      <c r="A1427">
        <v>1202</v>
      </c>
      <c r="B1427">
        <v>170</v>
      </c>
      <c r="C1427" t="s">
        <v>14614</v>
      </c>
      <c r="D1427">
        <v>2832.87</v>
      </c>
      <c r="E1427" s="1" t="s">
        <v>13678</v>
      </c>
      <c r="F1427" s="1" t="s">
        <v>16481</v>
      </c>
      <c r="G1427" s="1" t="s">
        <v>13498</v>
      </c>
      <c r="H1427" s="1" t="s">
        <v>13827</v>
      </c>
      <c r="I1427" s="1" t="s">
        <v>13488</v>
      </c>
      <c r="J1427" s="1" t="s">
        <v>16634</v>
      </c>
    </row>
    <row r="1428" spans="1:10" x14ac:dyDescent="0.3">
      <c r="A1428">
        <v>354</v>
      </c>
      <c r="B1428">
        <v>1353</v>
      </c>
      <c r="C1428" t="s">
        <v>13495</v>
      </c>
      <c r="D1428">
        <v>2512.5100000000002</v>
      </c>
      <c r="E1428" s="1" t="s">
        <v>13678</v>
      </c>
      <c r="F1428" s="1" t="s">
        <v>16481</v>
      </c>
      <c r="G1428" s="1" t="s">
        <v>13486</v>
      </c>
      <c r="H1428" s="1" t="s">
        <v>16635</v>
      </c>
      <c r="I1428" s="1" t="s">
        <v>13488</v>
      </c>
      <c r="J1428" s="1" t="s">
        <v>16636</v>
      </c>
    </row>
    <row r="1429" spans="1:10" x14ac:dyDescent="0.3">
      <c r="A1429">
        <v>674</v>
      </c>
      <c r="B1429">
        <v>1618</v>
      </c>
      <c r="C1429" t="s">
        <v>409</v>
      </c>
      <c r="D1429">
        <v>9833.07</v>
      </c>
      <c r="E1429" s="1" t="s">
        <v>13484</v>
      </c>
      <c r="F1429" s="1" t="s">
        <v>16481</v>
      </c>
      <c r="G1429" s="1" t="s">
        <v>13490</v>
      </c>
      <c r="H1429" s="1" t="s">
        <v>16637</v>
      </c>
      <c r="I1429" s="1" t="s">
        <v>13488</v>
      </c>
      <c r="J1429" s="1" t="s">
        <v>16638</v>
      </c>
    </row>
    <row r="1430" spans="1:10" x14ac:dyDescent="0.3">
      <c r="A1430">
        <v>1404</v>
      </c>
      <c r="B1430">
        <v>453</v>
      </c>
      <c r="C1430" t="s">
        <v>16030</v>
      </c>
      <c r="D1430">
        <v>9071.49</v>
      </c>
      <c r="E1430" s="1" t="s">
        <v>13484</v>
      </c>
      <c r="F1430" s="1" t="s">
        <v>16481</v>
      </c>
      <c r="G1430" s="1" t="s">
        <v>13498</v>
      </c>
      <c r="H1430" s="1" t="s">
        <v>16639</v>
      </c>
      <c r="I1430" s="1" t="s">
        <v>13488</v>
      </c>
      <c r="J1430" s="1" t="s">
        <v>16640</v>
      </c>
    </row>
    <row r="1431" spans="1:10" x14ac:dyDescent="0.3">
      <c r="A1431">
        <v>1436</v>
      </c>
      <c r="B1431">
        <v>451</v>
      </c>
      <c r="C1431" t="s">
        <v>14918</v>
      </c>
      <c r="D1431">
        <v>6776.45</v>
      </c>
      <c r="E1431" s="1" t="s">
        <v>13678</v>
      </c>
      <c r="F1431" s="1" t="s">
        <v>16481</v>
      </c>
      <c r="G1431" s="1" t="s">
        <v>13498</v>
      </c>
      <c r="H1431" s="1" t="s">
        <v>16641</v>
      </c>
      <c r="I1431" s="1" t="s">
        <v>13488</v>
      </c>
      <c r="J1431" s="1" t="s">
        <v>16642</v>
      </c>
    </row>
    <row r="1432" spans="1:10" x14ac:dyDescent="0.3">
      <c r="A1432">
        <v>1590</v>
      </c>
      <c r="B1432">
        <v>311</v>
      </c>
      <c r="C1432" t="s">
        <v>16643</v>
      </c>
      <c r="D1432">
        <v>4311.43</v>
      </c>
      <c r="E1432" s="1" t="s">
        <v>13678</v>
      </c>
      <c r="F1432" s="1" t="s">
        <v>16481</v>
      </c>
      <c r="G1432" s="1" t="s">
        <v>13498</v>
      </c>
      <c r="H1432" s="1" t="s">
        <v>16644</v>
      </c>
      <c r="I1432" s="1" t="s">
        <v>13488</v>
      </c>
      <c r="J1432" s="1" t="s">
        <v>16645</v>
      </c>
    </row>
    <row r="1433" spans="1:10" x14ac:dyDescent="0.3">
      <c r="A1433">
        <v>694</v>
      </c>
      <c r="B1433">
        <v>603</v>
      </c>
      <c r="C1433" t="s">
        <v>16646</v>
      </c>
      <c r="D1433">
        <v>4298.46</v>
      </c>
      <c r="E1433" s="1" t="s">
        <v>13484</v>
      </c>
      <c r="F1433" s="1" t="s">
        <v>16481</v>
      </c>
      <c r="G1433" s="1" t="s">
        <v>13498</v>
      </c>
      <c r="H1433" s="1" t="s">
        <v>16647</v>
      </c>
      <c r="I1433" s="1" t="s">
        <v>13488</v>
      </c>
      <c r="J1433" s="1" t="s">
        <v>16648</v>
      </c>
    </row>
    <row r="1434" spans="1:10" x14ac:dyDescent="0.3">
      <c r="A1434">
        <v>50</v>
      </c>
      <c r="B1434">
        <v>394</v>
      </c>
      <c r="C1434" t="s">
        <v>13819</v>
      </c>
      <c r="D1434">
        <v>8714.6200000000008</v>
      </c>
      <c r="E1434" s="1" t="s">
        <v>13675</v>
      </c>
      <c r="F1434" s="1" t="s">
        <v>16481</v>
      </c>
      <c r="G1434" s="1" t="s">
        <v>13498</v>
      </c>
      <c r="H1434" s="1" t="s">
        <v>13849</v>
      </c>
      <c r="I1434" s="1" t="s">
        <v>13488</v>
      </c>
      <c r="J1434" s="1" t="s">
        <v>16649</v>
      </c>
    </row>
    <row r="1435" spans="1:10" x14ac:dyDescent="0.3">
      <c r="A1435">
        <v>1861</v>
      </c>
      <c r="B1435">
        <v>1788</v>
      </c>
      <c r="C1435" t="s">
        <v>5156</v>
      </c>
      <c r="D1435">
        <v>1789.58</v>
      </c>
      <c r="E1435" s="1" t="s">
        <v>13683</v>
      </c>
      <c r="F1435" s="1" t="s">
        <v>16481</v>
      </c>
      <c r="G1435" s="1" t="s">
        <v>13486</v>
      </c>
      <c r="H1435" s="1" t="s">
        <v>16650</v>
      </c>
      <c r="I1435" s="1" t="s">
        <v>13488</v>
      </c>
      <c r="J1435" s="1" t="s">
        <v>16651</v>
      </c>
    </row>
    <row r="1436" spans="1:10" x14ac:dyDescent="0.3">
      <c r="A1436">
        <v>1778</v>
      </c>
      <c r="B1436">
        <v>139</v>
      </c>
      <c r="C1436" t="s">
        <v>13749</v>
      </c>
      <c r="D1436">
        <v>499.65</v>
      </c>
      <c r="E1436" s="1" t="s">
        <v>13683</v>
      </c>
      <c r="F1436" s="1" t="s">
        <v>16481</v>
      </c>
      <c r="G1436" s="1" t="s">
        <v>13505</v>
      </c>
      <c r="H1436" s="1" t="s">
        <v>16652</v>
      </c>
      <c r="I1436" s="1" t="s">
        <v>13488</v>
      </c>
      <c r="J1436" s="1" t="s">
        <v>16653</v>
      </c>
    </row>
    <row r="1437" spans="1:10" x14ac:dyDescent="0.3">
      <c r="A1437">
        <v>1854</v>
      </c>
      <c r="B1437">
        <v>1633</v>
      </c>
      <c r="C1437" t="s">
        <v>14968</v>
      </c>
      <c r="D1437">
        <v>9117.1</v>
      </c>
      <c r="E1437" s="1" t="s">
        <v>13675</v>
      </c>
      <c r="F1437" s="1" t="s">
        <v>16481</v>
      </c>
      <c r="G1437" s="1" t="s">
        <v>13490</v>
      </c>
      <c r="H1437" s="1" t="s">
        <v>16654</v>
      </c>
      <c r="I1437" s="1" t="s">
        <v>13488</v>
      </c>
      <c r="J1437" s="1" t="s">
        <v>16655</v>
      </c>
    </row>
    <row r="1438" spans="1:10" x14ac:dyDescent="0.3">
      <c r="A1438">
        <v>1144</v>
      </c>
      <c r="B1438">
        <v>1088</v>
      </c>
      <c r="C1438" t="s">
        <v>13765</v>
      </c>
      <c r="D1438">
        <v>9874.44</v>
      </c>
      <c r="E1438" s="1" t="s">
        <v>13678</v>
      </c>
      <c r="F1438" s="1" t="s">
        <v>16481</v>
      </c>
      <c r="G1438" s="1" t="s">
        <v>13505</v>
      </c>
      <c r="H1438" s="1" t="s">
        <v>16656</v>
      </c>
      <c r="I1438" s="1" t="s">
        <v>13488</v>
      </c>
      <c r="J1438" s="1" t="s">
        <v>16657</v>
      </c>
    </row>
    <row r="1439" spans="1:10" x14ac:dyDescent="0.3">
      <c r="A1439">
        <v>1829</v>
      </c>
      <c r="B1439">
        <v>1059</v>
      </c>
      <c r="C1439" t="s">
        <v>14614</v>
      </c>
      <c r="D1439">
        <v>7774.1</v>
      </c>
      <c r="E1439" s="1" t="s">
        <v>13675</v>
      </c>
      <c r="F1439" s="1" t="s">
        <v>16481</v>
      </c>
      <c r="G1439" s="1" t="s">
        <v>13490</v>
      </c>
      <c r="H1439" s="1" t="s">
        <v>14217</v>
      </c>
      <c r="I1439" s="1" t="s">
        <v>13488</v>
      </c>
      <c r="J1439" s="1" t="s">
        <v>16658</v>
      </c>
    </row>
    <row r="1440" spans="1:10" x14ac:dyDescent="0.3">
      <c r="A1440">
        <v>357</v>
      </c>
      <c r="B1440">
        <v>1394</v>
      </c>
      <c r="C1440" t="s">
        <v>6898</v>
      </c>
      <c r="D1440">
        <v>6620.33</v>
      </c>
      <c r="E1440" s="1" t="s">
        <v>13678</v>
      </c>
      <c r="F1440" s="1" t="s">
        <v>16481</v>
      </c>
      <c r="G1440" s="1" t="s">
        <v>13486</v>
      </c>
      <c r="H1440" s="1" t="s">
        <v>16659</v>
      </c>
      <c r="I1440" s="1" t="s">
        <v>13488</v>
      </c>
      <c r="J1440" s="1" t="s">
        <v>16660</v>
      </c>
    </row>
    <row r="1441" spans="1:10" x14ac:dyDescent="0.3">
      <c r="A1441">
        <v>489</v>
      </c>
      <c r="B1441">
        <v>1909</v>
      </c>
      <c r="C1441" t="s">
        <v>16661</v>
      </c>
      <c r="D1441">
        <v>6627.41</v>
      </c>
      <c r="E1441" s="1" t="s">
        <v>13675</v>
      </c>
      <c r="F1441" s="1" t="s">
        <v>16481</v>
      </c>
      <c r="G1441" s="1" t="s">
        <v>13490</v>
      </c>
      <c r="H1441" s="1" t="s">
        <v>16662</v>
      </c>
      <c r="I1441" s="1" t="s">
        <v>13488</v>
      </c>
      <c r="J1441" s="1" t="s">
        <v>16663</v>
      </c>
    </row>
    <row r="1442" spans="1:10" x14ac:dyDescent="0.3">
      <c r="A1442">
        <v>1845</v>
      </c>
      <c r="B1442">
        <v>1180</v>
      </c>
      <c r="C1442" t="s">
        <v>364</v>
      </c>
      <c r="D1442">
        <v>6971.4</v>
      </c>
      <c r="E1442" s="1" t="s">
        <v>13675</v>
      </c>
      <c r="F1442" s="1" t="s">
        <v>16481</v>
      </c>
      <c r="G1442" s="1" t="s">
        <v>13486</v>
      </c>
      <c r="H1442" s="1" t="s">
        <v>16664</v>
      </c>
      <c r="I1442" s="1" t="s">
        <v>13488</v>
      </c>
      <c r="J1442" s="1" t="s">
        <v>16665</v>
      </c>
    </row>
    <row r="1443" spans="1:10" x14ac:dyDescent="0.3">
      <c r="A1443">
        <v>1057</v>
      </c>
      <c r="B1443">
        <v>984</v>
      </c>
      <c r="C1443" t="s">
        <v>16145</v>
      </c>
      <c r="D1443">
        <v>4647.33</v>
      </c>
      <c r="E1443" s="1" t="s">
        <v>13484</v>
      </c>
      <c r="F1443" s="1" t="s">
        <v>16481</v>
      </c>
      <c r="G1443" s="1" t="s">
        <v>13498</v>
      </c>
      <c r="H1443" s="1" t="s">
        <v>16666</v>
      </c>
      <c r="I1443" s="1" t="s">
        <v>13488</v>
      </c>
      <c r="J1443" s="1" t="s">
        <v>16667</v>
      </c>
    </row>
    <row r="1444" spans="1:10" x14ac:dyDescent="0.3">
      <c r="A1444">
        <v>1809</v>
      </c>
      <c r="B1444">
        <v>1755</v>
      </c>
      <c r="C1444" t="s">
        <v>4009</v>
      </c>
      <c r="D1444">
        <v>988.82</v>
      </c>
      <c r="E1444" s="1" t="s">
        <v>13683</v>
      </c>
      <c r="F1444" s="1" t="s">
        <v>16481</v>
      </c>
      <c r="G1444" s="1" t="s">
        <v>13505</v>
      </c>
      <c r="H1444" s="1" t="s">
        <v>16666</v>
      </c>
      <c r="I1444" s="1" t="s">
        <v>13488</v>
      </c>
      <c r="J1444" s="1" t="s">
        <v>16668</v>
      </c>
    </row>
    <row r="1445" spans="1:10" x14ac:dyDescent="0.3">
      <c r="A1445">
        <v>905</v>
      </c>
      <c r="B1445">
        <v>1115</v>
      </c>
      <c r="C1445" t="s">
        <v>16245</v>
      </c>
      <c r="D1445">
        <v>4735.0200000000004</v>
      </c>
      <c r="E1445" s="1" t="s">
        <v>13675</v>
      </c>
      <c r="F1445" s="1" t="s">
        <v>16481</v>
      </c>
      <c r="G1445" s="1" t="s">
        <v>13486</v>
      </c>
      <c r="H1445" s="1" t="s">
        <v>15301</v>
      </c>
      <c r="I1445" s="1" t="s">
        <v>13488</v>
      </c>
      <c r="J1445" s="1" t="s">
        <v>16669</v>
      </c>
    </row>
    <row r="1446" spans="1:10" x14ac:dyDescent="0.3">
      <c r="A1446">
        <v>493</v>
      </c>
      <c r="B1446">
        <v>238</v>
      </c>
      <c r="C1446" t="s">
        <v>209</v>
      </c>
      <c r="D1446">
        <v>5658.94</v>
      </c>
      <c r="E1446" s="1" t="s">
        <v>13675</v>
      </c>
      <c r="F1446" s="1" t="s">
        <v>16481</v>
      </c>
      <c r="G1446" s="1" t="s">
        <v>13505</v>
      </c>
      <c r="H1446" s="1" t="s">
        <v>16670</v>
      </c>
      <c r="I1446" s="1" t="s">
        <v>13488</v>
      </c>
      <c r="J1446" s="1" t="s">
        <v>16671</v>
      </c>
    </row>
    <row r="1447" spans="1:10" x14ac:dyDescent="0.3">
      <c r="A1447">
        <v>231</v>
      </c>
      <c r="B1447">
        <v>992</v>
      </c>
      <c r="C1447" t="s">
        <v>16672</v>
      </c>
      <c r="D1447">
        <v>5331.51</v>
      </c>
      <c r="E1447" s="1" t="s">
        <v>13484</v>
      </c>
      <c r="F1447" s="1" t="s">
        <v>16481</v>
      </c>
      <c r="G1447" s="1" t="s">
        <v>13486</v>
      </c>
      <c r="H1447" s="1" t="s">
        <v>16673</v>
      </c>
      <c r="I1447" s="1" t="s">
        <v>13488</v>
      </c>
      <c r="J1447" s="1" t="s">
        <v>16674</v>
      </c>
    </row>
    <row r="1448" spans="1:10" x14ac:dyDescent="0.3">
      <c r="A1448">
        <v>1213</v>
      </c>
      <c r="B1448">
        <v>1107</v>
      </c>
      <c r="C1448" t="s">
        <v>9289</v>
      </c>
      <c r="D1448">
        <v>9214.8700000000008</v>
      </c>
      <c r="E1448" s="1" t="s">
        <v>13683</v>
      </c>
      <c r="F1448" s="1" t="s">
        <v>16481</v>
      </c>
      <c r="G1448" s="1" t="s">
        <v>13486</v>
      </c>
      <c r="H1448" s="1" t="s">
        <v>16675</v>
      </c>
      <c r="I1448" s="1" t="s">
        <v>13488</v>
      </c>
      <c r="J1448" s="1" t="s">
        <v>16676</v>
      </c>
    </row>
    <row r="1449" spans="1:10" x14ac:dyDescent="0.3">
      <c r="A1449">
        <v>1952</v>
      </c>
      <c r="B1449">
        <v>1841</v>
      </c>
      <c r="C1449" t="s">
        <v>16661</v>
      </c>
      <c r="D1449">
        <v>744.26</v>
      </c>
      <c r="E1449" s="1" t="s">
        <v>13484</v>
      </c>
      <c r="F1449" s="1" t="s">
        <v>16481</v>
      </c>
      <c r="G1449" s="1" t="s">
        <v>13498</v>
      </c>
      <c r="H1449" s="1" t="s">
        <v>16677</v>
      </c>
      <c r="I1449" s="1" t="s">
        <v>13488</v>
      </c>
      <c r="J1449" s="1" t="s">
        <v>16678</v>
      </c>
    </row>
    <row r="1450" spans="1:10" x14ac:dyDescent="0.3">
      <c r="A1450">
        <v>1768</v>
      </c>
      <c r="B1450">
        <v>1777</v>
      </c>
      <c r="C1450" t="s">
        <v>14263</v>
      </c>
      <c r="D1450">
        <v>3693.93</v>
      </c>
      <c r="E1450" s="1" t="s">
        <v>13683</v>
      </c>
      <c r="F1450" s="1" t="s">
        <v>16481</v>
      </c>
      <c r="G1450" s="1" t="s">
        <v>13498</v>
      </c>
      <c r="H1450" s="1" t="s">
        <v>16679</v>
      </c>
      <c r="I1450" s="1" t="s">
        <v>13488</v>
      </c>
      <c r="J1450" s="1" t="s">
        <v>16680</v>
      </c>
    </row>
    <row r="1451" spans="1:10" x14ac:dyDescent="0.3">
      <c r="A1451">
        <v>1111</v>
      </c>
      <c r="B1451">
        <v>223</v>
      </c>
      <c r="C1451" t="s">
        <v>14199</v>
      </c>
      <c r="D1451">
        <v>599.88</v>
      </c>
      <c r="E1451" s="1" t="s">
        <v>13675</v>
      </c>
      <c r="F1451" s="1" t="s">
        <v>16481</v>
      </c>
      <c r="G1451" s="1" t="s">
        <v>13498</v>
      </c>
      <c r="H1451" s="1" t="s">
        <v>16681</v>
      </c>
      <c r="I1451" s="1" t="s">
        <v>13488</v>
      </c>
      <c r="J1451" s="1" t="s">
        <v>16682</v>
      </c>
    </row>
    <row r="1452" spans="1:10" x14ac:dyDescent="0.3">
      <c r="A1452">
        <v>1196</v>
      </c>
      <c r="B1452">
        <v>609</v>
      </c>
      <c r="C1452" t="s">
        <v>9352</v>
      </c>
      <c r="D1452">
        <v>373.51</v>
      </c>
      <c r="E1452" s="1" t="s">
        <v>13675</v>
      </c>
      <c r="F1452" s="1" t="s">
        <v>16481</v>
      </c>
      <c r="G1452" s="1" t="s">
        <v>13505</v>
      </c>
      <c r="H1452" s="1" t="s">
        <v>15034</v>
      </c>
      <c r="I1452" s="1" t="s">
        <v>13488</v>
      </c>
      <c r="J1452" s="1" t="s">
        <v>16683</v>
      </c>
    </row>
    <row r="1453" spans="1:10" x14ac:dyDescent="0.3">
      <c r="A1453">
        <v>1631</v>
      </c>
      <c r="B1453">
        <v>1478</v>
      </c>
      <c r="C1453" t="s">
        <v>1360</v>
      </c>
      <c r="D1453">
        <v>9227.7999999999993</v>
      </c>
      <c r="E1453" s="1" t="s">
        <v>13675</v>
      </c>
      <c r="F1453" s="1" t="s">
        <v>16481</v>
      </c>
      <c r="G1453" s="1" t="s">
        <v>13498</v>
      </c>
      <c r="H1453" s="1" t="s">
        <v>15317</v>
      </c>
      <c r="I1453" s="1" t="s">
        <v>13488</v>
      </c>
      <c r="J1453" s="1" t="s">
        <v>16684</v>
      </c>
    </row>
    <row r="1454" spans="1:10" x14ac:dyDescent="0.3">
      <c r="A1454">
        <v>1428</v>
      </c>
      <c r="B1454">
        <v>1655</v>
      </c>
      <c r="C1454" t="s">
        <v>15684</v>
      </c>
      <c r="D1454">
        <v>6554.13</v>
      </c>
      <c r="E1454" s="1" t="s">
        <v>13683</v>
      </c>
      <c r="F1454" s="1" t="s">
        <v>16481</v>
      </c>
      <c r="G1454" s="1" t="s">
        <v>13486</v>
      </c>
      <c r="H1454" s="1" t="s">
        <v>16685</v>
      </c>
      <c r="I1454" s="1" t="s">
        <v>13488</v>
      </c>
      <c r="J1454" s="1" t="s">
        <v>16686</v>
      </c>
    </row>
    <row r="1455" spans="1:10" x14ac:dyDescent="0.3">
      <c r="A1455">
        <v>796</v>
      </c>
      <c r="B1455">
        <v>368</v>
      </c>
      <c r="C1455" t="s">
        <v>6551</v>
      </c>
      <c r="D1455">
        <v>1249.95</v>
      </c>
      <c r="E1455" s="1" t="s">
        <v>13683</v>
      </c>
      <c r="F1455" s="1" t="s">
        <v>16481</v>
      </c>
      <c r="G1455" s="1" t="s">
        <v>13490</v>
      </c>
      <c r="H1455" s="1" t="s">
        <v>16687</v>
      </c>
      <c r="I1455" s="1" t="s">
        <v>13488</v>
      </c>
      <c r="J1455" s="1" t="s">
        <v>16688</v>
      </c>
    </row>
    <row r="1456" spans="1:10" x14ac:dyDescent="0.3">
      <c r="A1456">
        <v>678</v>
      </c>
      <c r="B1456">
        <v>330</v>
      </c>
      <c r="C1456" t="s">
        <v>6947</v>
      </c>
      <c r="D1456">
        <v>7924.5</v>
      </c>
      <c r="E1456" s="1" t="s">
        <v>13678</v>
      </c>
      <c r="F1456" s="1" t="s">
        <v>16481</v>
      </c>
      <c r="G1456" s="1" t="s">
        <v>13505</v>
      </c>
      <c r="H1456" s="1" t="s">
        <v>16689</v>
      </c>
      <c r="I1456" s="1" t="s">
        <v>13488</v>
      </c>
      <c r="J1456" s="1" t="s">
        <v>16690</v>
      </c>
    </row>
    <row r="1457" spans="1:10" x14ac:dyDescent="0.3">
      <c r="A1457">
        <v>1673</v>
      </c>
      <c r="B1457">
        <v>933</v>
      </c>
      <c r="C1457" t="s">
        <v>14878</v>
      </c>
      <c r="D1457">
        <v>3417.47</v>
      </c>
      <c r="E1457" s="1" t="s">
        <v>13484</v>
      </c>
      <c r="F1457" s="1" t="s">
        <v>16481</v>
      </c>
      <c r="G1457" s="1" t="s">
        <v>13505</v>
      </c>
      <c r="H1457" s="1" t="s">
        <v>15325</v>
      </c>
      <c r="I1457" s="1" t="s">
        <v>13488</v>
      </c>
      <c r="J1457" s="1" t="s">
        <v>16691</v>
      </c>
    </row>
    <row r="1458" spans="1:10" x14ac:dyDescent="0.3">
      <c r="A1458">
        <v>280</v>
      </c>
      <c r="B1458">
        <v>71</v>
      </c>
      <c r="C1458" t="s">
        <v>1032</v>
      </c>
      <c r="D1458">
        <v>4707.3900000000003</v>
      </c>
      <c r="E1458" s="1" t="s">
        <v>13678</v>
      </c>
      <c r="F1458" s="1" t="s">
        <v>16481</v>
      </c>
      <c r="G1458" s="1" t="s">
        <v>13490</v>
      </c>
      <c r="H1458" s="1" t="s">
        <v>16692</v>
      </c>
      <c r="I1458" s="1" t="s">
        <v>13488</v>
      </c>
      <c r="J1458" s="1" t="s">
        <v>16693</v>
      </c>
    </row>
    <row r="1459" spans="1:10" x14ac:dyDescent="0.3">
      <c r="A1459">
        <v>1561</v>
      </c>
      <c r="B1459">
        <v>1422</v>
      </c>
      <c r="C1459" t="s">
        <v>1484</v>
      </c>
      <c r="D1459">
        <v>8028.51</v>
      </c>
      <c r="E1459" s="1" t="s">
        <v>13484</v>
      </c>
      <c r="F1459" s="1" t="s">
        <v>16481</v>
      </c>
      <c r="G1459" s="1" t="s">
        <v>13505</v>
      </c>
      <c r="H1459" s="1" t="s">
        <v>16694</v>
      </c>
      <c r="I1459" s="1" t="s">
        <v>13488</v>
      </c>
      <c r="J1459" s="1" t="s">
        <v>16695</v>
      </c>
    </row>
    <row r="1460" spans="1:10" x14ac:dyDescent="0.3">
      <c r="A1460">
        <v>480</v>
      </c>
      <c r="B1460">
        <v>1201</v>
      </c>
      <c r="C1460" t="s">
        <v>14632</v>
      </c>
      <c r="D1460">
        <v>5384.38</v>
      </c>
      <c r="E1460" s="1" t="s">
        <v>13678</v>
      </c>
      <c r="F1460" s="1" t="s">
        <v>16481</v>
      </c>
      <c r="G1460" s="1" t="s">
        <v>13505</v>
      </c>
      <c r="H1460" s="1" t="s">
        <v>16696</v>
      </c>
      <c r="I1460" s="1" t="s">
        <v>13488</v>
      </c>
      <c r="J1460" s="1" t="s">
        <v>16697</v>
      </c>
    </row>
    <row r="1461" spans="1:10" x14ac:dyDescent="0.3">
      <c r="A1461">
        <v>370</v>
      </c>
      <c r="B1461">
        <v>1074</v>
      </c>
      <c r="C1461" t="s">
        <v>16698</v>
      </c>
      <c r="D1461">
        <v>3941.35</v>
      </c>
      <c r="E1461" s="1" t="s">
        <v>13675</v>
      </c>
      <c r="F1461" s="1" t="s">
        <v>16481</v>
      </c>
      <c r="G1461" s="1" t="s">
        <v>13490</v>
      </c>
      <c r="H1461" s="1" t="s">
        <v>16699</v>
      </c>
      <c r="I1461" s="1" t="s">
        <v>13488</v>
      </c>
      <c r="J1461" s="1" t="s">
        <v>16700</v>
      </c>
    </row>
    <row r="1462" spans="1:10" x14ac:dyDescent="0.3">
      <c r="A1462">
        <v>976</v>
      </c>
      <c r="B1462">
        <v>1660</v>
      </c>
      <c r="C1462" t="s">
        <v>13851</v>
      </c>
      <c r="D1462">
        <v>754.39</v>
      </c>
      <c r="E1462" s="1" t="s">
        <v>13678</v>
      </c>
      <c r="F1462" s="1" t="s">
        <v>16481</v>
      </c>
      <c r="G1462" s="1" t="s">
        <v>13486</v>
      </c>
      <c r="H1462" s="1" t="s">
        <v>16701</v>
      </c>
      <c r="I1462" s="1" t="s">
        <v>13488</v>
      </c>
      <c r="J1462" s="1" t="s">
        <v>16702</v>
      </c>
    </row>
    <row r="1463" spans="1:10" x14ac:dyDescent="0.3">
      <c r="A1463">
        <v>428</v>
      </c>
      <c r="B1463">
        <v>233</v>
      </c>
      <c r="C1463" t="s">
        <v>9289</v>
      </c>
      <c r="D1463">
        <v>6469.75</v>
      </c>
      <c r="E1463" s="1" t="s">
        <v>13683</v>
      </c>
      <c r="F1463" s="1" t="s">
        <v>16481</v>
      </c>
      <c r="G1463" s="1" t="s">
        <v>13505</v>
      </c>
      <c r="H1463" s="1" t="s">
        <v>16703</v>
      </c>
      <c r="I1463" s="1" t="s">
        <v>13488</v>
      </c>
      <c r="J1463" s="1" t="s">
        <v>16704</v>
      </c>
    </row>
    <row r="1464" spans="1:10" x14ac:dyDescent="0.3">
      <c r="A1464">
        <v>958</v>
      </c>
      <c r="B1464">
        <v>734</v>
      </c>
      <c r="C1464" t="s">
        <v>4290</v>
      </c>
      <c r="D1464">
        <v>4229.43</v>
      </c>
      <c r="E1464" s="1" t="s">
        <v>13675</v>
      </c>
      <c r="F1464" s="1" t="s">
        <v>16481</v>
      </c>
      <c r="G1464" s="1" t="s">
        <v>13505</v>
      </c>
      <c r="H1464" s="1" t="s">
        <v>16705</v>
      </c>
      <c r="I1464" s="1" t="s">
        <v>13488</v>
      </c>
      <c r="J1464" s="1" t="s">
        <v>16706</v>
      </c>
    </row>
    <row r="1465" spans="1:10" x14ac:dyDescent="0.3">
      <c r="A1465">
        <v>482</v>
      </c>
      <c r="B1465">
        <v>218</v>
      </c>
      <c r="C1465" t="s">
        <v>4457</v>
      </c>
      <c r="D1465">
        <v>6368.72</v>
      </c>
      <c r="E1465" s="1" t="s">
        <v>13675</v>
      </c>
      <c r="F1465" s="1" t="s">
        <v>16481</v>
      </c>
      <c r="G1465" s="1" t="s">
        <v>13505</v>
      </c>
      <c r="H1465" s="1" t="s">
        <v>16707</v>
      </c>
      <c r="I1465" s="1" t="s">
        <v>13488</v>
      </c>
      <c r="J1465" s="1" t="s">
        <v>16708</v>
      </c>
    </row>
    <row r="1466" spans="1:10" x14ac:dyDescent="0.3">
      <c r="A1466">
        <v>1325</v>
      </c>
      <c r="B1466">
        <v>1050</v>
      </c>
      <c r="C1466" t="s">
        <v>2634</v>
      </c>
      <c r="D1466">
        <v>4695</v>
      </c>
      <c r="E1466" s="1" t="s">
        <v>13675</v>
      </c>
      <c r="F1466" s="1" t="s">
        <v>16481</v>
      </c>
      <c r="G1466" s="1" t="s">
        <v>13498</v>
      </c>
      <c r="H1466" s="1" t="s">
        <v>16709</v>
      </c>
      <c r="I1466" s="1" t="s">
        <v>13488</v>
      </c>
      <c r="J1466" s="1" t="s">
        <v>16710</v>
      </c>
    </row>
    <row r="1467" spans="1:10" x14ac:dyDescent="0.3">
      <c r="A1467">
        <v>1412</v>
      </c>
      <c r="B1467">
        <v>1612</v>
      </c>
      <c r="C1467" t="s">
        <v>8887</v>
      </c>
      <c r="D1467">
        <v>6379.71</v>
      </c>
      <c r="E1467" s="1" t="s">
        <v>13675</v>
      </c>
      <c r="F1467" s="1" t="s">
        <v>16481</v>
      </c>
      <c r="G1467" s="1" t="s">
        <v>13486</v>
      </c>
      <c r="H1467" s="1" t="s">
        <v>16711</v>
      </c>
      <c r="I1467" s="1" t="s">
        <v>13488</v>
      </c>
      <c r="J1467" s="1" t="s">
        <v>16712</v>
      </c>
    </row>
    <row r="1468" spans="1:10" x14ac:dyDescent="0.3">
      <c r="A1468">
        <v>1065</v>
      </c>
      <c r="B1468">
        <v>1290</v>
      </c>
      <c r="C1468" t="s">
        <v>4457</v>
      </c>
      <c r="D1468">
        <v>5189.59</v>
      </c>
      <c r="E1468" s="1" t="s">
        <v>13678</v>
      </c>
      <c r="F1468" s="1" t="s">
        <v>16481</v>
      </c>
      <c r="G1468" s="1" t="s">
        <v>13505</v>
      </c>
      <c r="H1468" s="1" t="s">
        <v>16713</v>
      </c>
      <c r="I1468" s="1" t="s">
        <v>13488</v>
      </c>
      <c r="J1468" s="1" t="s">
        <v>16714</v>
      </c>
    </row>
    <row r="1469" spans="1:10" x14ac:dyDescent="0.3">
      <c r="A1469">
        <v>777</v>
      </c>
      <c r="B1469">
        <v>1783</v>
      </c>
      <c r="C1469" t="s">
        <v>7784</v>
      </c>
      <c r="D1469">
        <v>9777.92</v>
      </c>
      <c r="E1469" s="1" t="s">
        <v>13683</v>
      </c>
      <c r="F1469" s="1" t="s">
        <v>16481</v>
      </c>
      <c r="G1469" s="1" t="s">
        <v>13505</v>
      </c>
      <c r="H1469" s="1" t="s">
        <v>16715</v>
      </c>
      <c r="I1469" s="1" t="s">
        <v>13488</v>
      </c>
      <c r="J1469" s="1" t="s">
        <v>16716</v>
      </c>
    </row>
    <row r="1470" spans="1:10" x14ac:dyDescent="0.3">
      <c r="A1470">
        <v>548</v>
      </c>
      <c r="B1470">
        <v>596</v>
      </c>
      <c r="C1470" t="s">
        <v>14434</v>
      </c>
      <c r="D1470">
        <v>7999.64</v>
      </c>
      <c r="E1470" s="1" t="s">
        <v>13484</v>
      </c>
      <c r="F1470" s="1" t="s">
        <v>16481</v>
      </c>
      <c r="G1470" s="1" t="s">
        <v>13490</v>
      </c>
      <c r="H1470" s="1" t="s">
        <v>15042</v>
      </c>
      <c r="I1470" s="1" t="s">
        <v>13488</v>
      </c>
      <c r="J1470" s="1" t="s">
        <v>16717</v>
      </c>
    </row>
    <row r="1471" spans="1:10" x14ac:dyDescent="0.3">
      <c r="A1471">
        <v>1518</v>
      </c>
      <c r="B1471">
        <v>123</v>
      </c>
      <c r="C1471" t="s">
        <v>14551</v>
      </c>
      <c r="D1471">
        <v>102.99</v>
      </c>
      <c r="E1471" s="1" t="s">
        <v>13683</v>
      </c>
      <c r="F1471" s="1" t="s">
        <v>16481</v>
      </c>
      <c r="G1471" s="1" t="s">
        <v>13498</v>
      </c>
      <c r="H1471" s="1" t="s">
        <v>16718</v>
      </c>
      <c r="I1471" s="1" t="s">
        <v>13488</v>
      </c>
      <c r="J1471" s="1" t="s">
        <v>16719</v>
      </c>
    </row>
    <row r="1472" spans="1:10" x14ac:dyDescent="0.3">
      <c r="A1472">
        <v>270</v>
      </c>
      <c r="B1472">
        <v>819</v>
      </c>
      <c r="C1472" t="s">
        <v>2920</v>
      </c>
      <c r="D1472">
        <v>4694.6899999999996</v>
      </c>
      <c r="E1472" s="1" t="s">
        <v>13678</v>
      </c>
      <c r="F1472" s="1" t="s">
        <v>16481</v>
      </c>
      <c r="G1472" s="1" t="s">
        <v>13505</v>
      </c>
      <c r="H1472" s="1" t="s">
        <v>16720</v>
      </c>
      <c r="I1472" s="1" t="s">
        <v>13488</v>
      </c>
      <c r="J1472" s="1" t="s">
        <v>16721</v>
      </c>
    </row>
    <row r="1473" spans="1:10" x14ac:dyDescent="0.3">
      <c r="A1473">
        <v>636</v>
      </c>
      <c r="B1473">
        <v>132</v>
      </c>
      <c r="C1473" t="s">
        <v>564</v>
      </c>
      <c r="D1473">
        <v>5827.81</v>
      </c>
      <c r="E1473" s="1" t="s">
        <v>13678</v>
      </c>
      <c r="F1473" s="1" t="s">
        <v>16481</v>
      </c>
      <c r="G1473" s="1" t="s">
        <v>13498</v>
      </c>
      <c r="H1473" s="1" t="s">
        <v>16722</v>
      </c>
      <c r="I1473" s="1" t="s">
        <v>13488</v>
      </c>
      <c r="J1473" s="1" t="s">
        <v>16723</v>
      </c>
    </row>
    <row r="1474" spans="1:10" x14ac:dyDescent="0.3">
      <c r="A1474">
        <v>1443</v>
      </c>
      <c r="B1474">
        <v>1492</v>
      </c>
      <c r="C1474" t="s">
        <v>3238</v>
      </c>
      <c r="D1474">
        <v>9174.24</v>
      </c>
      <c r="E1474" s="1" t="s">
        <v>13683</v>
      </c>
      <c r="F1474" s="1" t="s">
        <v>16481</v>
      </c>
      <c r="G1474" s="1" t="s">
        <v>13498</v>
      </c>
      <c r="H1474" s="1" t="s">
        <v>16724</v>
      </c>
      <c r="I1474" s="1" t="s">
        <v>13488</v>
      </c>
      <c r="J1474" s="1" t="s">
        <v>16725</v>
      </c>
    </row>
    <row r="1475" spans="1:10" x14ac:dyDescent="0.3">
      <c r="A1475">
        <v>1332</v>
      </c>
      <c r="B1475">
        <v>931</v>
      </c>
      <c r="C1475" t="s">
        <v>13927</v>
      </c>
      <c r="D1475">
        <v>9768.1299999999992</v>
      </c>
      <c r="E1475" s="1" t="s">
        <v>13678</v>
      </c>
      <c r="F1475" s="1" t="s">
        <v>16481</v>
      </c>
      <c r="G1475" s="1" t="s">
        <v>13490</v>
      </c>
      <c r="H1475" s="1" t="s">
        <v>16726</v>
      </c>
      <c r="I1475" s="1" t="s">
        <v>13488</v>
      </c>
      <c r="J1475" s="1" t="s">
        <v>16727</v>
      </c>
    </row>
    <row r="1476" spans="1:10" x14ac:dyDescent="0.3">
      <c r="A1476">
        <v>1017</v>
      </c>
      <c r="B1476">
        <v>1537</v>
      </c>
      <c r="C1476" t="s">
        <v>14534</v>
      </c>
      <c r="D1476">
        <v>3564.76</v>
      </c>
      <c r="E1476" s="1" t="s">
        <v>13678</v>
      </c>
      <c r="F1476" s="1" t="s">
        <v>16481</v>
      </c>
      <c r="G1476" s="1" t="s">
        <v>13486</v>
      </c>
      <c r="H1476" s="1" t="s">
        <v>16728</v>
      </c>
      <c r="I1476" s="1" t="s">
        <v>13488</v>
      </c>
      <c r="J1476" s="1" t="s">
        <v>16729</v>
      </c>
    </row>
    <row r="1477" spans="1:10" x14ac:dyDescent="0.3">
      <c r="A1477">
        <v>590</v>
      </c>
      <c r="B1477">
        <v>1826</v>
      </c>
      <c r="C1477" t="s">
        <v>16646</v>
      </c>
      <c r="D1477">
        <v>1249.17</v>
      </c>
      <c r="E1477" s="1" t="s">
        <v>13678</v>
      </c>
      <c r="F1477" s="1" t="s">
        <v>16481</v>
      </c>
      <c r="G1477" s="1" t="s">
        <v>13490</v>
      </c>
      <c r="H1477" s="1" t="s">
        <v>16730</v>
      </c>
      <c r="I1477" s="1" t="s">
        <v>13488</v>
      </c>
      <c r="J1477" s="1" t="s">
        <v>16731</v>
      </c>
    </row>
    <row r="1478" spans="1:10" x14ac:dyDescent="0.3">
      <c r="A1478">
        <v>389</v>
      </c>
      <c r="B1478">
        <v>20</v>
      </c>
      <c r="C1478" t="s">
        <v>2164</v>
      </c>
      <c r="D1478">
        <v>1393.56</v>
      </c>
      <c r="E1478" s="1" t="s">
        <v>13678</v>
      </c>
      <c r="F1478" s="1" t="s">
        <v>16481</v>
      </c>
      <c r="G1478" s="1" t="s">
        <v>13490</v>
      </c>
      <c r="H1478" s="1" t="s">
        <v>16732</v>
      </c>
      <c r="I1478" s="1" t="s">
        <v>13488</v>
      </c>
      <c r="J1478" s="1" t="s">
        <v>16733</v>
      </c>
    </row>
    <row r="1479" spans="1:10" x14ac:dyDescent="0.3">
      <c r="A1479">
        <v>444</v>
      </c>
      <c r="B1479">
        <v>1102</v>
      </c>
      <c r="C1479" t="s">
        <v>6947</v>
      </c>
      <c r="D1479">
        <v>7783.61</v>
      </c>
      <c r="E1479" s="1" t="s">
        <v>13484</v>
      </c>
      <c r="F1479" s="1" t="s">
        <v>16481</v>
      </c>
      <c r="G1479" s="1" t="s">
        <v>13505</v>
      </c>
      <c r="H1479" s="1" t="s">
        <v>16732</v>
      </c>
      <c r="I1479" s="1" t="s">
        <v>13488</v>
      </c>
      <c r="J1479" s="1" t="s">
        <v>16734</v>
      </c>
    </row>
    <row r="1480" spans="1:10" x14ac:dyDescent="0.3">
      <c r="A1480">
        <v>255</v>
      </c>
      <c r="B1480">
        <v>1420</v>
      </c>
      <c r="C1480" t="s">
        <v>4813</v>
      </c>
      <c r="D1480">
        <v>265.48</v>
      </c>
      <c r="E1480" s="1" t="s">
        <v>13484</v>
      </c>
      <c r="F1480" s="1" t="s">
        <v>16481</v>
      </c>
      <c r="G1480" s="1" t="s">
        <v>13498</v>
      </c>
      <c r="H1480" s="1" t="s">
        <v>16735</v>
      </c>
      <c r="I1480" s="1" t="s">
        <v>13488</v>
      </c>
      <c r="J1480" s="1" t="s">
        <v>16736</v>
      </c>
    </row>
    <row r="1481" spans="1:10" x14ac:dyDescent="0.3">
      <c r="A1481">
        <v>916</v>
      </c>
      <c r="B1481">
        <v>1365</v>
      </c>
      <c r="C1481" t="s">
        <v>7701</v>
      </c>
      <c r="D1481">
        <v>506.68</v>
      </c>
      <c r="E1481" s="1" t="s">
        <v>13683</v>
      </c>
      <c r="F1481" s="1" t="s">
        <v>16481</v>
      </c>
      <c r="G1481" s="1" t="s">
        <v>13486</v>
      </c>
      <c r="H1481" s="1" t="s">
        <v>16737</v>
      </c>
      <c r="I1481" s="1" t="s">
        <v>13488</v>
      </c>
      <c r="J1481" s="1" t="s">
        <v>16738</v>
      </c>
    </row>
    <row r="1482" spans="1:10" x14ac:dyDescent="0.3">
      <c r="A1482">
        <v>1503</v>
      </c>
      <c r="B1482">
        <v>1492</v>
      </c>
      <c r="C1482" t="s">
        <v>9405</v>
      </c>
      <c r="D1482">
        <v>9479.64</v>
      </c>
      <c r="E1482" s="1" t="s">
        <v>13675</v>
      </c>
      <c r="F1482" s="1" t="s">
        <v>16481</v>
      </c>
      <c r="G1482" s="1" t="s">
        <v>13505</v>
      </c>
      <c r="H1482" s="1" t="s">
        <v>16739</v>
      </c>
      <c r="I1482" s="1" t="s">
        <v>13488</v>
      </c>
      <c r="J1482" s="1" t="s">
        <v>16740</v>
      </c>
    </row>
    <row r="1483" spans="1:10" x14ac:dyDescent="0.3">
      <c r="A1483">
        <v>955</v>
      </c>
      <c r="B1483">
        <v>930</v>
      </c>
      <c r="C1483" t="s">
        <v>16204</v>
      </c>
      <c r="D1483">
        <v>7596.95</v>
      </c>
      <c r="E1483" s="1" t="s">
        <v>13683</v>
      </c>
      <c r="F1483" s="1" t="s">
        <v>16481</v>
      </c>
      <c r="G1483" s="1" t="s">
        <v>13490</v>
      </c>
      <c r="H1483" s="1" t="s">
        <v>16741</v>
      </c>
      <c r="I1483" s="1" t="s">
        <v>13488</v>
      </c>
      <c r="J1483" s="1" t="s">
        <v>16742</v>
      </c>
    </row>
    <row r="1484" spans="1:10" x14ac:dyDescent="0.3">
      <c r="A1484">
        <v>1512</v>
      </c>
      <c r="B1484">
        <v>334</v>
      </c>
      <c r="C1484" t="s">
        <v>14191</v>
      </c>
      <c r="D1484">
        <v>8137.57</v>
      </c>
      <c r="E1484" s="1" t="s">
        <v>13683</v>
      </c>
      <c r="F1484" s="1" t="s">
        <v>16481</v>
      </c>
      <c r="G1484" s="1" t="s">
        <v>13498</v>
      </c>
      <c r="H1484" s="1" t="s">
        <v>16743</v>
      </c>
      <c r="I1484" s="1" t="s">
        <v>13488</v>
      </c>
      <c r="J1484" s="1" t="s">
        <v>16744</v>
      </c>
    </row>
    <row r="1485" spans="1:10" x14ac:dyDescent="0.3">
      <c r="A1485">
        <v>1060</v>
      </c>
      <c r="B1485">
        <v>282</v>
      </c>
      <c r="C1485" t="s">
        <v>15048</v>
      </c>
      <c r="D1485">
        <v>5196.21</v>
      </c>
      <c r="E1485" s="1" t="s">
        <v>13484</v>
      </c>
      <c r="F1485" s="1" t="s">
        <v>16481</v>
      </c>
      <c r="G1485" s="1" t="s">
        <v>13486</v>
      </c>
      <c r="H1485" s="1" t="s">
        <v>15740</v>
      </c>
      <c r="I1485" s="1" t="s">
        <v>13488</v>
      </c>
      <c r="J1485" s="1" t="s">
        <v>16745</v>
      </c>
    </row>
    <row r="1486" spans="1:10" x14ac:dyDescent="0.3">
      <c r="A1486">
        <v>893</v>
      </c>
      <c r="B1486">
        <v>666</v>
      </c>
      <c r="C1486" t="s">
        <v>14133</v>
      </c>
      <c r="D1486">
        <v>3439.1</v>
      </c>
      <c r="E1486" s="1" t="s">
        <v>13683</v>
      </c>
      <c r="F1486" s="1" t="s">
        <v>16481</v>
      </c>
      <c r="G1486" s="1" t="s">
        <v>13498</v>
      </c>
      <c r="H1486" s="1" t="s">
        <v>16746</v>
      </c>
      <c r="I1486" s="1" t="s">
        <v>13488</v>
      </c>
      <c r="J1486" s="1" t="s">
        <v>16747</v>
      </c>
    </row>
    <row r="1487" spans="1:10" x14ac:dyDescent="0.3">
      <c r="A1487">
        <v>266</v>
      </c>
      <c r="B1487">
        <v>870</v>
      </c>
      <c r="C1487" t="s">
        <v>13985</v>
      </c>
      <c r="D1487">
        <v>2972.61</v>
      </c>
      <c r="E1487" s="1" t="s">
        <v>13675</v>
      </c>
      <c r="F1487" s="1" t="s">
        <v>16481</v>
      </c>
      <c r="G1487" s="1" t="s">
        <v>13490</v>
      </c>
      <c r="H1487" s="1" t="s">
        <v>16748</v>
      </c>
      <c r="I1487" s="1" t="s">
        <v>13488</v>
      </c>
      <c r="J1487" s="1" t="s">
        <v>16749</v>
      </c>
    </row>
    <row r="1488" spans="1:10" x14ac:dyDescent="0.3">
      <c r="A1488">
        <v>1570</v>
      </c>
      <c r="B1488">
        <v>1402</v>
      </c>
      <c r="C1488" t="s">
        <v>4942</v>
      </c>
      <c r="D1488">
        <v>2012.63</v>
      </c>
      <c r="E1488" s="1" t="s">
        <v>13683</v>
      </c>
      <c r="F1488" s="1" t="s">
        <v>16481</v>
      </c>
      <c r="G1488" s="1" t="s">
        <v>13486</v>
      </c>
      <c r="H1488" s="1" t="s">
        <v>16750</v>
      </c>
      <c r="I1488" s="1" t="s">
        <v>13488</v>
      </c>
      <c r="J1488" s="1" t="s">
        <v>16751</v>
      </c>
    </row>
    <row r="1489" spans="1:10" x14ac:dyDescent="0.3">
      <c r="A1489">
        <v>1720</v>
      </c>
      <c r="B1489">
        <v>957</v>
      </c>
      <c r="C1489" t="s">
        <v>13593</v>
      </c>
      <c r="D1489">
        <v>611.47</v>
      </c>
      <c r="E1489" s="1" t="s">
        <v>13678</v>
      </c>
      <c r="F1489" s="1" t="s">
        <v>16481</v>
      </c>
      <c r="G1489" s="1" t="s">
        <v>13486</v>
      </c>
      <c r="H1489" s="1" t="s">
        <v>16752</v>
      </c>
      <c r="I1489" s="1" t="s">
        <v>13488</v>
      </c>
      <c r="J1489" s="1" t="s">
        <v>16753</v>
      </c>
    </row>
    <row r="1490" spans="1:10" x14ac:dyDescent="0.3">
      <c r="A1490">
        <v>921</v>
      </c>
      <c r="B1490">
        <v>1199</v>
      </c>
      <c r="C1490" t="s">
        <v>8763</v>
      </c>
      <c r="D1490">
        <v>2220.6799999999998</v>
      </c>
      <c r="E1490" s="1" t="s">
        <v>13678</v>
      </c>
      <c r="F1490" s="1" t="s">
        <v>16481</v>
      </c>
      <c r="G1490" s="1" t="s">
        <v>13490</v>
      </c>
      <c r="H1490" s="1" t="s">
        <v>16754</v>
      </c>
      <c r="I1490" s="1" t="s">
        <v>13488</v>
      </c>
      <c r="J1490" s="1" t="s">
        <v>16755</v>
      </c>
    </row>
    <row r="1491" spans="1:10" x14ac:dyDescent="0.3">
      <c r="A1491">
        <v>586</v>
      </c>
      <c r="B1491">
        <v>1240</v>
      </c>
      <c r="C1491" t="s">
        <v>15785</v>
      </c>
      <c r="D1491">
        <v>6745.07</v>
      </c>
      <c r="E1491" s="1" t="s">
        <v>13683</v>
      </c>
      <c r="F1491" s="1" t="s">
        <v>16481</v>
      </c>
      <c r="G1491" s="1" t="s">
        <v>13486</v>
      </c>
      <c r="H1491" s="1" t="s">
        <v>16756</v>
      </c>
      <c r="I1491" s="1" t="s">
        <v>13488</v>
      </c>
      <c r="J1491" s="1" t="s">
        <v>16757</v>
      </c>
    </row>
    <row r="1492" spans="1:10" x14ac:dyDescent="0.3">
      <c r="A1492">
        <v>1083</v>
      </c>
      <c r="B1492">
        <v>1287</v>
      </c>
      <c r="C1492" t="s">
        <v>15155</v>
      </c>
      <c r="D1492">
        <v>765.16</v>
      </c>
      <c r="E1492" s="1" t="s">
        <v>13678</v>
      </c>
      <c r="F1492" s="1" t="s">
        <v>16481</v>
      </c>
      <c r="G1492" s="1" t="s">
        <v>13486</v>
      </c>
      <c r="H1492" s="1" t="s">
        <v>16758</v>
      </c>
      <c r="I1492" s="1" t="s">
        <v>13488</v>
      </c>
      <c r="J1492" s="1" t="s">
        <v>16759</v>
      </c>
    </row>
    <row r="1493" spans="1:10" x14ac:dyDescent="0.3">
      <c r="A1493">
        <v>1174</v>
      </c>
      <c r="B1493">
        <v>1115</v>
      </c>
      <c r="C1493" t="s">
        <v>5847</v>
      </c>
      <c r="D1493">
        <v>8770.83</v>
      </c>
      <c r="E1493" s="1" t="s">
        <v>13678</v>
      </c>
      <c r="F1493" s="1" t="s">
        <v>16481</v>
      </c>
      <c r="G1493" s="1" t="s">
        <v>13505</v>
      </c>
      <c r="H1493" s="1" t="s">
        <v>16760</v>
      </c>
      <c r="I1493" s="1" t="s">
        <v>13488</v>
      </c>
      <c r="J1493" s="1" t="s">
        <v>16761</v>
      </c>
    </row>
    <row r="1494" spans="1:10" x14ac:dyDescent="0.3">
      <c r="A1494">
        <v>1967</v>
      </c>
      <c r="B1494">
        <v>1469</v>
      </c>
      <c r="C1494" t="s">
        <v>2920</v>
      </c>
      <c r="D1494">
        <v>3496.28</v>
      </c>
      <c r="E1494" s="1" t="s">
        <v>13683</v>
      </c>
      <c r="F1494" s="1" t="s">
        <v>16481</v>
      </c>
      <c r="G1494" s="1" t="s">
        <v>13490</v>
      </c>
      <c r="H1494" s="1" t="s">
        <v>16762</v>
      </c>
      <c r="I1494" s="1" t="s">
        <v>13488</v>
      </c>
      <c r="J1494" s="1" t="s">
        <v>16763</v>
      </c>
    </row>
    <row r="1495" spans="1:10" x14ac:dyDescent="0.3">
      <c r="A1495">
        <v>404</v>
      </c>
      <c r="B1495">
        <v>712</v>
      </c>
      <c r="C1495" t="s">
        <v>16764</v>
      </c>
      <c r="D1495">
        <v>2475.4299999999998</v>
      </c>
      <c r="E1495" s="1" t="s">
        <v>13675</v>
      </c>
      <c r="F1495" s="1" t="s">
        <v>16481</v>
      </c>
      <c r="G1495" s="1" t="s">
        <v>13505</v>
      </c>
      <c r="H1495" s="1" t="s">
        <v>16765</v>
      </c>
      <c r="I1495" s="1" t="s">
        <v>13488</v>
      </c>
      <c r="J1495" s="1" t="s">
        <v>16766</v>
      </c>
    </row>
    <row r="1496" spans="1:10" x14ac:dyDescent="0.3">
      <c r="A1496">
        <v>352</v>
      </c>
      <c r="B1496">
        <v>648</v>
      </c>
      <c r="C1496" t="s">
        <v>2920</v>
      </c>
      <c r="D1496">
        <v>474.8</v>
      </c>
      <c r="E1496" s="1" t="s">
        <v>13678</v>
      </c>
      <c r="F1496" s="1" t="s">
        <v>16481</v>
      </c>
      <c r="G1496" s="1" t="s">
        <v>13486</v>
      </c>
      <c r="H1496" s="1" t="s">
        <v>16767</v>
      </c>
      <c r="I1496" s="1" t="s">
        <v>13488</v>
      </c>
      <c r="J1496" s="1" t="s">
        <v>16768</v>
      </c>
    </row>
    <row r="1497" spans="1:10" x14ac:dyDescent="0.3">
      <c r="A1497">
        <v>1414</v>
      </c>
      <c r="B1497">
        <v>810</v>
      </c>
      <c r="C1497" t="s">
        <v>14657</v>
      </c>
      <c r="D1497">
        <v>3053.97</v>
      </c>
      <c r="E1497" s="1" t="s">
        <v>13675</v>
      </c>
      <c r="F1497" s="1" t="s">
        <v>16481</v>
      </c>
      <c r="G1497" s="1" t="s">
        <v>13486</v>
      </c>
      <c r="H1497" s="1" t="s">
        <v>16769</v>
      </c>
      <c r="I1497" s="1" t="s">
        <v>13488</v>
      </c>
      <c r="J1497" s="1" t="s">
        <v>16770</v>
      </c>
    </row>
    <row r="1498" spans="1:10" x14ac:dyDescent="0.3">
      <c r="A1498">
        <v>314</v>
      </c>
      <c r="B1498">
        <v>860</v>
      </c>
      <c r="C1498" t="s">
        <v>14730</v>
      </c>
      <c r="D1498">
        <v>1785.99</v>
      </c>
      <c r="E1498" s="1" t="s">
        <v>13675</v>
      </c>
      <c r="F1498" s="1" t="s">
        <v>16481</v>
      </c>
      <c r="G1498" s="1" t="s">
        <v>13498</v>
      </c>
      <c r="H1498" s="1" t="s">
        <v>16771</v>
      </c>
      <c r="I1498" s="1" t="s">
        <v>13488</v>
      </c>
      <c r="J1498" s="1" t="s">
        <v>16772</v>
      </c>
    </row>
    <row r="1499" spans="1:10" x14ac:dyDescent="0.3">
      <c r="A1499">
        <v>466</v>
      </c>
      <c r="B1499">
        <v>846</v>
      </c>
      <c r="C1499" t="s">
        <v>13755</v>
      </c>
      <c r="D1499">
        <v>9157.5</v>
      </c>
      <c r="E1499" s="1" t="s">
        <v>13683</v>
      </c>
      <c r="F1499" s="1" t="s">
        <v>16481</v>
      </c>
      <c r="G1499" s="1" t="s">
        <v>13486</v>
      </c>
      <c r="H1499" s="1" t="s">
        <v>16773</v>
      </c>
      <c r="I1499" s="1" t="s">
        <v>13488</v>
      </c>
      <c r="J1499" s="1" t="s">
        <v>16774</v>
      </c>
    </row>
    <row r="1500" spans="1:10" x14ac:dyDescent="0.3">
      <c r="A1500">
        <v>1059</v>
      </c>
      <c r="B1500">
        <v>127</v>
      </c>
      <c r="C1500" t="s">
        <v>1032</v>
      </c>
      <c r="D1500">
        <v>3968.97</v>
      </c>
      <c r="E1500" s="1" t="s">
        <v>13675</v>
      </c>
      <c r="F1500" s="1" t="s">
        <v>16481</v>
      </c>
      <c r="G1500" s="1" t="s">
        <v>13498</v>
      </c>
      <c r="H1500" s="1" t="s">
        <v>16775</v>
      </c>
      <c r="I1500" s="1" t="s">
        <v>13488</v>
      </c>
      <c r="J1500" s="1" t="s">
        <v>16776</v>
      </c>
    </row>
    <row r="1501" spans="1:10" x14ac:dyDescent="0.3">
      <c r="A1501">
        <v>1856</v>
      </c>
      <c r="B1501">
        <v>687</v>
      </c>
      <c r="C1501" t="s">
        <v>14366</v>
      </c>
      <c r="D1501">
        <v>7768.1</v>
      </c>
      <c r="E1501" s="1" t="s">
        <v>13678</v>
      </c>
      <c r="F1501" s="1" t="s">
        <v>16481</v>
      </c>
      <c r="G1501" s="1" t="s">
        <v>13490</v>
      </c>
      <c r="H1501" s="1" t="s">
        <v>16777</v>
      </c>
      <c r="I1501" s="1" t="s">
        <v>13488</v>
      </c>
      <c r="J1501" s="1" t="s">
        <v>16778</v>
      </c>
    </row>
    <row r="1502" spans="1:10" x14ac:dyDescent="0.3">
      <c r="A1502">
        <v>1772</v>
      </c>
      <c r="B1502">
        <v>1147</v>
      </c>
      <c r="C1502" t="s">
        <v>3111</v>
      </c>
      <c r="D1502">
        <v>3619.59</v>
      </c>
      <c r="E1502" s="1" t="s">
        <v>13678</v>
      </c>
      <c r="F1502" s="1" t="s">
        <v>16481</v>
      </c>
      <c r="G1502" s="1" t="s">
        <v>13486</v>
      </c>
      <c r="H1502" s="1" t="s">
        <v>16779</v>
      </c>
      <c r="I1502" s="1" t="s">
        <v>13488</v>
      </c>
      <c r="J1502" s="1" t="s">
        <v>16780</v>
      </c>
    </row>
    <row r="1503" spans="1:10" x14ac:dyDescent="0.3">
      <c r="A1503">
        <v>1936</v>
      </c>
      <c r="B1503">
        <v>575</v>
      </c>
      <c r="C1503" t="s">
        <v>15728</v>
      </c>
      <c r="D1503">
        <v>647.91</v>
      </c>
      <c r="E1503" s="1" t="s">
        <v>13675</v>
      </c>
      <c r="F1503" s="1" t="s">
        <v>16481</v>
      </c>
      <c r="G1503" s="1" t="s">
        <v>13486</v>
      </c>
      <c r="H1503" s="1" t="s">
        <v>16781</v>
      </c>
      <c r="I1503" s="1" t="s">
        <v>13488</v>
      </c>
      <c r="J1503" s="1" t="s">
        <v>16782</v>
      </c>
    </row>
    <row r="1504" spans="1:10" x14ac:dyDescent="0.3">
      <c r="A1504">
        <v>123</v>
      </c>
      <c r="B1504">
        <v>16</v>
      </c>
      <c r="C1504" t="s">
        <v>1974</v>
      </c>
      <c r="D1504">
        <v>4922.41</v>
      </c>
      <c r="E1504" s="1" t="s">
        <v>13675</v>
      </c>
      <c r="F1504" s="1" t="s">
        <v>16481</v>
      </c>
      <c r="G1504" s="1" t="s">
        <v>13505</v>
      </c>
      <c r="H1504" s="1" t="s">
        <v>16783</v>
      </c>
      <c r="I1504" s="1" t="s">
        <v>13488</v>
      </c>
      <c r="J1504" s="1" t="s">
        <v>16784</v>
      </c>
    </row>
    <row r="1505" spans="1:10" x14ac:dyDescent="0.3">
      <c r="A1505">
        <v>1549</v>
      </c>
      <c r="B1505">
        <v>630</v>
      </c>
      <c r="C1505" t="s">
        <v>15104</v>
      </c>
      <c r="D1505">
        <v>8162.02</v>
      </c>
      <c r="E1505" s="1" t="s">
        <v>13678</v>
      </c>
      <c r="F1505" s="1" t="s">
        <v>16481</v>
      </c>
      <c r="G1505" s="1" t="s">
        <v>13498</v>
      </c>
      <c r="H1505" s="1" t="s">
        <v>16785</v>
      </c>
      <c r="I1505" s="1" t="s">
        <v>13488</v>
      </c>
      <c r="J1505" s="1" t="s">
        <v>16786</v>
      </c>
    </row>
    <row r="1506" spans="1:10" x14ac:dyDescent="0.3">
      <c r="A1506">
        <v>986</v>
      </c>
      <c r="B1506">
        <v>1443</v>
      </c>
      <c r="C1506" t="s">
        <v>16787</v>
      </c>
      <c r="D1506">
        <v>4817.9399999999996</v>
      </c>
      <c r="E1506" s="1" t="s">
        <v>13675</v>
      </c>
      <c r="F1506" s="1" t="s">
        <v>16481</v>
      </c>
      <c r="G1506" s="1" t="s">
        <v>13486</v>
      </c>
      <c r="H1506" s="1" t="s">
        <v>13946</v>
      </c>
      <c r="I1506" s="1" t="s">
        <v>13488</v>
      </c>
      <c r="J1506" s="1" t="s">
        <v>16788</v>
      </c>
    </row>
    <row r="1507" spans="1:10" x14ac:dyDescent="0.3">
      <c r="A1507">
        <v>1384</v>
      </c>
      <c r="B1507">
        <v>1231</v>
      </c>
      <c r="C1507" t="s">
        <v>16789</v>
      </c>
      <c r="D1507">
        <v>1930.21</v>
      </c>
      <c r="E1507" s="1" t="s">
        <v>13678</v>
      </c>
      <c r="F1507" s="1" t="s">
        <v>16481</v>
      </c>
      <c r="G1507" s="1" t="s">
        <v>13498</v>
      </c>
      <c r="H1507" s="1" t="s">
        <v>16790</v>
      </c>
      <c r="I1507" s="1" t="s">
        <v>13488</v>
      </c>
      <c r="J1507" s="1" t="s">
        <v>16791</v>
      </c>
    </row>
    <row r="1508" spans="1:10" x14ac:dyDescent="0.3">
      <c r="A1508">
        <v>518</v>
      </c>
      <c r="B1508">
        <v>1148</v>
      </c>
      <c r="C1508" t="s">
        <v>3111</v>
      </c>
      <c r="D1508">
        <v>8139.43</v>
      </c>
      <c r="E1508" s="1" t="s">
        <v>13683</v>
      </c>
      <c r="F1508" s="1" t="s">
        <v>16481</v>
      </c>
      <c r="G1508" s="1" t="s">
        <v>13490</v>
      </c>
      <c r="H1508" s="1" t="s">
        <v>16792</v>
      </c>
      <c r="I1508" s="1" t="s">
        <v>13488</v>
      </c>
      <c r="J1508" s="1" t="s">
        <v>16793</v>
      </c>
    </row>
    <row r="1509" spans="1:10" x14ac:dyDescent="0.3">
      <c r="A1509">
        <v>689</v>
      </c>
      <c r="B1509">
        <v>175</v>
      </c>
      <c r="C1509" t="s">
        <v>14703</v>
      </c>
      <c r="D1509">
        <v>2666.05</v>
      </c>
      <c r="E1509" s="1" t="s">
        <v>13678</v>
      </c>
      <c r="F1509" s="1" t="s">
        <v>16481</v>
      </c>
      <c r="G1509" s="1" t="s">
        <v>13490</v>
      </c>
      <c r="H1509" s="1" t="s">
        <v>16794</v>
      </c>
      <c r="I1509" s="1" t="s">
        <v>13488</v>
      </c>
      <c r="J1509" s="1" t="s">
        <v>16795</v>
      </c>
    </row>
    <row r="1510" spans="1:10" x14ac:dyDescent="0.3">
      <c r="A1510">
        <v>316</v>
      </c>
      <c r="B1510">
        <v>301</v>
      </c>
      <c r="C1510" t="s">
        <v>13680</v>
      </c>
      <c r="D1510">
        <v>7456.85</v>
      </c>
      <c r="E1510" s="1" t="s">
        <v>13484</v>
      </c>
      <c r="F1510" s="1" t="s">
        <v>16481</v>
      </c>
      <c r="G1510" s="1" t="s">
        <v>13490</v>
      </c>
      <c r="H1510" s="1" t="s">
        <v>16796</v>
      </c>
      <c r="I1510" s="1" t="s">
        <v>13488</v>
      </c>
      <c r="J1510" s="1" t="s">
        <v>16797</v>
      </c>
    </row>
    <row r="1511" spans="1:10" x14ac:dyDescent="0.3">
      <c r="A1511">
        <v>949</v>
      </c>
      <c r="B1511">
        <v>169</v>
      </c>
      <c r="C1511" t="s">
        <v>14424</v>
      </c>
      <c r="D1511">
        <v>2723.12</v>
      </c>
      <c r="E1511" s="1" t="s">
        <v>13484</v>
      </c>
      <c r="F1511" s="1" t="s">
        <v>16481</v>
      </c>
      <c r="G1511" s="1" t="s">
        <v>13486</v>
      </c>
      <c r="H1511" s="1" t="s">
        <v>16798</v>
      </c>
      <c r="I1511" s="1" t="s">
        <v>13488</v>
      </c>
      <c r="J1511" s="1" t="s">
        <v>16799</v>
      </c>
    </row>
    <row r="1512" spans="1:10" x14ac:dyDescent="0.3">
      <c r="A1512">
        <v>91</v>
      </c>
      <c r="B1512">
        <v>46</v>
      </c>
      <c r="C1512" t="s">
        <v>16193</v>
      </c>
      <c r="D1512">
        <v>1967.03</v>
      </c>
      <c r="E1512" s="1" t="s">
        <v>13675</v>
      </c>
      <c r="F1512" s="1" t="s">
        <v>16481</v>
      </c>
      <c r="G1512" s="1" t="s">
        <v>13505</v>
      </c>
      <c r="H1512" s="1" t="s">
        <v>16800</v>
      </c>
      <c r="I1512" s="1" t="s">
        <v>13488</v>
      </c>
      <c r="J1512" s="1" t="s">
        <v>16801</v>
      </c>
    </row>
    <row r="1513" spans="1:10" x14ac:dyDescent="0.3">
      <c r="A1513">
        <v>1082</v>
      </c>
      <c r="B1513">
        <v>857</v>
      </c>
      <c r="C1513" t="s">
        <v>7701</v>
      </c>
      <c r="D1513">
        <v>9043.1299999999992</v>
      </c>
      <c r="E1513" s="1" t="s">
        <v>13683</v>
      </c>
      <c r="F1513" s="1" t="s">
        <v>16481</v>
      </c>
      <c r="G1513" s="1" t="s">
        <v>13490</v>
      </c>
      <c r="H1513" s="1" t="s">
        <v>16802</v>
      </c>
      <c r="I1513" s="1" t="s">
        <v>13488</v>
      </c>
      <c r="J1513" s="1" t="s">
        <v>16803</v>
      </c>
    </row>
    <row r="1514" spans="1:10" x14ac:dyDescent="0.3">
      <c r="A1514">
        <v>1671</v>
      </c>
      <c r="B1514">
        <v>1442</v>
      </c>
      <c r="C1514" t="s">
        <v>14838</v>
      </c>
      <c r="D1514">
        <v>5022.9799999999996</v>
      </c>
      <c r="E1514" s="1" t="s">
        <v>13484</v>
      </c>
      <c r="F1514" s="1" t="s">
        <v>16481</v>
      </c>
      <c r="G1514" s="1" t="s">
        <v>13498</v>
      </c>
      <c r="H1514" s="1" t="s">
        <v>16804</v>
      </c>
      <c r="I1514" s="1" t="s">
        <v>13488</v>
      </c>
      <c r="J1514" s="1" t="s">
        <v>16805</v>
      </c>
    </row>
    <row r="1515" spans="1:10" x14ac:dyDescent="0.3">
      <c r="A1515">
        <v>1623</v>
      </c>
      <c r="B1515">
        <v>943</v>
      </c>
      <c r="C1515" t="s">
        <v>3666</v>
      </c>
      <c r="D1515">
        <v>893.82</v>
      </c>
      <c r="E1515" s="1" t="s">
        <v>13675</v>
      </c>
      <c r="F1515" s="1" t="s">
        <v>16481</v>
      </c>
      <c r="G1515" s="1" t="s">
        <v>13490</v>
      </c>
      <c r="H1515" s="1" t="s">
        <v>16806</v>
      </c>
      <c r="I1515" s="1" t="s">
        <v>13488</v>
      </c>
      <c r="J1515" s="1" t="s">
        <v>16807</v>
      </c>
    </row>
    <row r="1516" spans="1:10" x14ac:dyDescent="0.3">
      <c r="A1516">
        <v>1663</v>
      </c>
      <c r="B1516">
        <v>1075</v>
      </c>
      <c r="C1516" t="s">
        <v>16808</v>
      </c>
      <c r="D1516">
        <v>6292.56</v>
      </c>
      <c r="E1516" s="1" t="s">
        <v>13683</v>
      </c>
      <c r="F1516" s="1" t="s">
        <v>16481</v>
      </c>
      <c r="G1516" s="1" t="s">
        <v>13486</v>
      </c>
      <c r="H1516" s="1" t="s">
        <v>15410</v>
      </c>
      <c r="I1516" s="1" t="s">
        <v>13488</v>
      </c>
      <c r="J1516" s="1" t="s">
        <v>16809</v>
      </c>
    </row>
    <row r="1517" spans="1:10" x14ac:dyDescent="0.3">
      <c r="A1517">
        <v>770</v>
      </c>
      <c r="B1517">
        <v>628</v>
      </c>
      <c r="C1517" t="s">
        <v>15210</v>
      </c>
      <c r="D1517">
        <v>572.82000000000005</v>
      </c>
      <c r="E1517" s="1" t="s">
        <v>13484</v>
      </c>
      <c r="F1517" s="1" t="s">
        <v>16481</v>
      </c>
      <c r="G1517" s="1" t="s">
        <v>13490</v>
      </c>
      <c r="H1517" s="1" t="s">
        <v>16810</v>
      </c>
      <c r="I1517" s="1" t="s">
        <v>13488</v>
      </c>
      <c r="J1517" s="1" t="s">
        <v>16811</v>
      </c>
    </row>
    <row r="1518" spans="1:10" x14ac:dyDescent="0.3">
      <c r="A1518">
        <v>191</v>
      </c>
      <c r="B1518">
        <v>1739</v>
      </c>
      <c r="C1518" t="s">
        <v>123</v>
      </c>
      <c r="D1518">
        <v>6672.78</v>
      </c>
      <c r="E1518" s="1" t="s">
        <v>13484</v>
      </c>
      <c r="F1518" s="1" t="s">
        <v>16481</v>
      </c>
      <c r="G1518" s="1" t="s">
        <v>13486</v>
      </c>
      <c r="H1518" s="1" t="s">
        <v>16812</v>
      </c>
      <c r="I1518" s="1" t="s">
        <v>13488</v>
      </c>
      <c r="J1518" s="1" t="s">
        <v>16813</v>
      </c>
    </row>
    <row r="1519" spans="1:10" x14ac:dyDescent="0.3">
      <c r="A1519">
        <v>1926</v>
      </c>
      <c r="B1519">
        <v>432</v>
      </c>
      <c r="C1519" t="s">
        <v>16814</v>
      </c>
      <c r="D1519">
        <v>8354.27</v>
      </c>
      <c r="E1519" s="1" t="s">
        <v>13683</v>
      </c>
      <c r="F1519" s="1" t="s">
        <v>16481</v>
      </c>
      <c r="G1519" s="1" t="s">
        <v>13505</v>
      </c>
      <c r="H1519" s="1" t="s">
        <v>16815</v>
      </c>
      <c r="I1519" s="1" t="s">
        <v>13488</v>
      </c>
      <c r="J1519" s="1" t="s">
        <v>16816</v>
      </c>
    </row>
    <row r="1520" spans="1:10" x14ac:dyDescent="0.3">
      <c r="A1520">
        <v>1029</v>
      </c>
      <c r="B1520">
        <v>482</v>
      </c>
      <c r="C1520" t="s">
        <v>6323</v>
      </c>
      <c r="D1520">
        <v>1051.56</v>
      </c>
      <c r="E1520" s="1" t="s">
        <v>13484</v>
      </c>
      <c r="F1520" s="1" t="s">
        <v>16481</v>
      </c>
      <c r="G1520" s="1" t="s">
        <v>13490</v>
      </c>
      <c r="H1520" s="1" t="s">
        <v>16817</v>
      </c>
      <c r="I1520" s="1" t="s">
        <v>13488</v>
      </c>
      <c r="J1520" s="1" t="s">
        <v>16818</v>
      </c>
    </row>
    <row r="1521" spans="1:10" x14ac:dyDescent="0.3">
      <c r="A1521">
        <v>1181</v>
      </c>
      <c r="B1521">
        <v>184</v>
      </c>
      <c r="C1521" t="s">
        <v>554</v>
      </c>
      <c r="D1521">
        <v>4153.49</v>
      </c>
      <c r="E1521" s="1" t="s">
        <v>13484</v>
      </c>
      <c r="F1521" s="1" t="s">
        <v>16481</v>
      </c>
      <c r="G1521" s="1" t="s">
        <v>13490</v>
      </c>
      <c r="H1521" s="1" t="s">
        <v>16819</v>
      </c>
      <c r="I1521" s="1" t="s">
        <v>13488</v>
      </c>
      <c r="J1521" s="1" t="s">
        <v>16820</v>
      </c>
    </row>
    <row r="1522" spans="1:10" x14ac:dyDescent="0.3">
      <c r="A1522">
        <v>941</v>
      </c>
      <c r="B1522">
        <v>1684</v>
      </c>
      <c r="C1522" t="s">
        <v>2634</v>
      </c>
      <c r="D1522">
        <v>1509.18</v>
      </c>
      <c r="E1522" s="1" t="s">
        <v>13683</v>
      </c>
      <c r="F1522" s="1" t="s">
        <v>16481</v>
      </c>
      <c r="G1522" s="1" t="s">
        <v>13498</v>
      </c>
      <c r="H1522" s="1" t="s">
        <v>16821</v>
      </c>
      <c r="I1522" s="1" t="s">
        <v>13488</v>
      </c>
      <c r="J1522" s="1" t="s">
        <v>16822</v>
      </c>
    </row>
    <row r="1523" spans="1:10" x14ac:dyDescent="0.3">
      <c r="A1523">
        <v>463</v>
      </c>
      <c r="B1523">
        <v>1479</v>
      </c>
      <c r="C1523" t="s">
        <v>14128</v>
      </c>
      <c r="D1523">
        <v>8873.14</v>
      </c>
      <c r="E1523" s="1" t="s">
        <v>13484</v>
      </c>
      <c r="F1523" s="1" t="s">
        <v>16481</v>
      </c>
      <c r="G1523" s="1" t="s">
        <v>13486</v>
      </c>
      <c r="H1523" s="1" t="s">
        <v>13996</v>
      </c>
      <c r="I1523" s="1" t="s">
        <v>13488</v>
      </c>
      <c r="J1523" s="1" t="s">
        <v>16823</v>
      </c>
    </row>
    <row r="1524" spans="1:10" x14ac:dyDescent="0.3">
      <c r="A1524">
        <v>1142</v>
      </c>
      <c r="B1524">
        <v>225</v>
      </c>
      <c r="C1524" t="s">
        <v>15543</v>
      </c>
      <c r="D1524">
        <v>162.15</v>
      </c>
      <c r="E1524" s="1" t="s">
        <v>13683</v>
      </c>
      <c r="F1524" s="1" t="s">
        <v>16481</v>
      </c>
      <c r="G1524" s="1" t="s">
        <v>13490</v>
      </c>
      <c r="H1524" s="1" t="s">
        <v>16824</v>
      </c>
      <c r="I1524" s="1" t="s">
        <v>13488</v>
      </c>
      <c r="J1524" s="1" t="s">
        <v>16825</v>
      </c>
    </row>
    <row r="1525" spans="1:10" x14ac:dyDescent="0.3">
      <c r="A1525">
        <v>534</v>
      </c>
      <c r="B1525">
        <v>732</v>
      </c>
      <c r="C1525" t="s">
        <v>15785</v>
      </c>
      <c r="D1525">
        <v>5301.57</v>
      </c>
      <c r="E1525" s="1" t="s">
        <v>13678</v>
      </c>
      <c r="F1525" s="1" t="s">
        <v>16481</v>
      </c>
      <c r="G1525" s="1" t="s">
        <v>13498</v>
      </c>
      <c r="H1525" s="1" t="s">
        <v>16826</v>
      </c>
      <c r="I1525" s="1" t="s">
        <v>13488</v>
      </c>
      <c r="J1525" s="1" t="s">
        <v>16827</v>
      </c>
    </row>
    <row r="1526" spans="1:10" x14ac:dyDescent="0.3">
      <c r="A1526">
        <v>1071</v>
      </c>
      <c r="B1526">
        <v>602</v>
      </c>
      <c r="C1526" t="s">
        <v>13816</v>
      </c>
      <c r="D1526">
        <v>8086.38</v>
      </c>
      <c r="E1526" s="1" t="s">
        <v>13675</v>
      </c>
      <c r="F1526" s="1" t="s">
        <v>16481</v>
      </c>
      <c r="G1526" s="1" t="s">
        <v>13490</v>
      </c>
      <c r="H1526" s="1" t="s">
        <v>16828</v>
      </c>
      <c r="I1526" s="1" t="s">
        <v>13488</v>
      </c>
      <c r="J1526" s="1" t="s">
        <v>16829</v>
      </c>
    </row>
    <row r="1527" spans="1:10" x14ac:dyDescent="0.3">
      <c r="A1527">
        <v>560</v>
      </c>
      <c r="B1527">
        <v>473</v>
      </c>
      <c r="C1527" t="s">
        <v>414</v>
      </c>
      <c r="D1527">
        <v>9502.15</v>
      </c>
      <c r="E1527" s="1" t="s">
        <v>13675</v>
      </c>
      <c r="F1527" s="1" t="s">
        <v>16481</v>
      </c>
      <c r="G1527" s="1" t="s">
        <v>13486</v>
      </c>
      <c r="H1527" s="1" t="s">
        <v>16830</v>
      </c>
      <c r="I1527" s="1" t="s">
        <v>13488</v>
      </c>
      <c r="J1527" s="1" t="s">
        <v>16831</v>
      </c>
    </row>
    <row r="1528" spans="1:10" x14ac:dyDescent="0.3">
      <c r="A1528">
        <v>277</v>
      </c>
      <c r="B1528">
        <v>1585</v>
      </c>
      <c r="C1528" t="s">
        <v>5921</v>
      </c>
      <c r="D1528">
        <v>9590.43</v>
      </c>
      <c r="E1528" s="1" t="s">
        <v>13484</v>
      </c>
      <c r="F1528" s="1" t="s">
        <v>16481</v>
      </c>
      <c r="G1528" s="1" t="s">
        <v>13486</v>
      </c>
      <c r="H1528" s="1" t="s">
        <v>16832</v>
      </c>
      <c r="I1528" s="1" t="s">
        <v>13488</v>
      </c>
      <c r="J1528" s="1" t="s">
        <v>16833</v>
      </c>
    </row>
    <row r="1529" spans="1:10" x14ac:dyDescent="0.3">
      <c r="A1529">
        <v>1730</v>
      </c>
      <c r="B1529">
        <v>1372</v>
      </c>
      <c r="C1529" t="s">
        <v>3976</v>
      </c>
      <c r="D1529">
        <v>1794.15</v>
      </c>
      <c r="E1529" s="1" t="s">
        <v>13683</v>
      </c>
      <c r="F1529" s="1" t="s">
        <v>16481</v>
      </c>
      <c r="G1529" s="1" t="s">
        <v>13505</v>
      </c>
      <c r="H1529" s="1" t="s">
        <v>16834</v>
      </c>
      <c r="I1529" s="1" t="s">
        <v>13488</v>
      </c>
      <c r="J1529" s="1" t="s">
        <v>16835</v>
      </c>
    </row>
    <row r="1530" spans="1:10" x14ac:dyDescent="0.3">
      <c r="A1530">
        <v>910</v>
      </c>
      <c r="B1530">
        <v>1607</v>
      </c>
      <c r="C1530" t="s">
        <v>14469</v>
      </c>
      <c r="D1530">
        <v>1253.5899999999999</v>
      </c>
      <c r="E1530" s="1" t="s">
        <v>13675</v>
      </c>
      <c r="F1530" s="1" t="s">
        <v>16481</v>
      </c>
      <c r="G1530" s="1" t="s">
        <v>13486</v>
      </c>
      <c r="H1530" s="1" t="s">
        <v>16836</v>
      </c>
      <c r="I1530" s="1" t="s">
        <v>13488</v>
      </c>
      <c r="J1530" s="1" t="s">
        <v>16837</v>
      </c>
    </row>
    <row r="1531" spans="1:10" x14ac:dyDescent="0.3">
      <c r="A1531">
        <v>883</v>
      </c>
      <c r="B1531">
        <v>1044</v>
      </c>
      <c r="C1531" t="s">
        <v>189</v>
      </c>
      <c r="D1531">
        <v>9777.7999999999993</v>
      </c>
      <c r="E1531" s="1" t="s">
        <v>13484</v>
      </c>
      <c r="F1531" s="1" t="s">
        <v>16481</v>
      </c>
      <c r="G1531" s="1" t="s">
        <v>13505</v>
      </c>
      <c r="H1531" s="1" t="s">
        <v>16838</v>
      </c>
      <c r="I1531" s="1" t="s">
        <v>13488</v>
      </c>
      <c r="J1531" s="1" t="s">
        <v>16839</v>
      </c>
    </row>
    <row r="1532" spans="1:10" x14ac:dyDescent="0.3">
      <c r="A1532">
        <v>996</v>
      </c>
      <c r="B1532">
        <v>624</v>
      </c>
      <c r="C1532" t="s">
        <v>14792</v>
      </c>
      <c r="D1532">
        <v>7329.61</v>
      </c>
      <c r="E1532" s="1" t="s">
        <v>13683</v>
      </c>
      <c r="F1532" s="1" t="s">
        <v>16481</v>
      </c>
      <c r="G1532" s="1" t="s">
        <v>13498</v>
      </c>
      <c r="H1532" s="1" t="s">
        <v>16840</v>
      </c>
      <c r="I1532" s="1" t="s">
        <v>13488</v>
      </c>
      <c r="J1532" s="1" t="s">
        <v>16841</v>
      </c>
    </row>
    <row r="1533" spans="1:10" x14ac:dyDescent="0.3">
      <c r="A1533">
        <v>697</v>
      </c>
      <c r="B1533">
        <v>1438</v>
      </c>
      <c r="C1533" t="s">
        <v>14325</v>
      </c>
      <c r="D1533">
        <v>6219.73</v>
      </c>
      <c r="E1533" s="1" t="s">
        <v>13678</v>
      </c>
      <c r="F1533" s="1" t="s">
        <v>16481</v>
      </c>
      <c r="G1533" s="1" t="s">
        <v>13498</v>
      </c>
      <c r="H1533" s="1" t="s">
        <v>16842</v>
      </c>
      <c r="I1533" s="1" t="s">
        <v>13488</v>
      </c>
      <c r="J1533" s="1" t="s">
        <v>16843</v>
      </c>
    </row>
    <row r="1534" spans="1:10" x14ac:dyDescent="0.3">
      <c r="A1534">
        <v>24</v>
      </c>
      <c r="B1534">
        <v>1175</v>
      </c>
      <c r="C1534" t="s">
        <v>15210</v>
      </c>
      <c r="D1534">
        <v>7689.92</v>
      </c>
      <c r="E1534" s="1" t="s">
        <v>13678</v>
      </c>
      <c r="F1534" s="1" t="s">
        <v>16481</v>
      </c>
      <c r="G1534" s="1" t="s">
        <v>13490</v>
      </c>
      <c r="H1534" s="1" t="s">
        <v>16844</v>
      </c>
      <c r="I1534" s="1" t="s">
        <v>13488</v>
      </c>
      <c r="J1534" s="1" t="s">
        <v>16845</v>
      </c>
    </row>
    <row r="1535" spans="1:10" x14ac:dyDescent="0.3">
      <c r="A1535">
        <v>1047</v>
      </c>
      <c r="B1535">
        <v>49</v>
      </c>
      <c r="C1535" t="s">
        <v>15250</v>
      </c>
      <c r="D1535">
        <v>172.04</v>
      </c>
      <c r="E1535" s="1" t="s">
        <v>13678</v>
      </c>
      <c r="F1535" s="1" t="s">
        <v>16481</v>
      </c>
      <c r="G1535" s="1" t="s">
        <v>13498</v>
      </c>
      <c r="H1535" s="1" t="s">
        <v>16846</v>
      </c>
      <c r="I1535" s="1" t="s">
        <v>13488</v>
      </c>
      <c r="J1535" s="1" t="s">
        <v>16847</v>
      </c>
    </row>
    <row r="1536" spans="1:10" x14ac:dyDescent="0.3">
      <c r="A1536">
        <v>1865</v>
      </c>
      <c r="B1536">
        <v>1367</v>
      </c>
      <c r="C1536" t="s">
        <v>3190</v>
      </c>
      <c r="D1536">
        <v>1975.62</v>
      </c>
      <c r="E1536" s="1" t="s">
        <v>13675</v>
      </c>
      <c r="F1536" s="1" t="s">
        <v>16481</v>
      </c>
      <c r="G1536" s="1" t="s">
        <v>13490</v>
      </c>
      <c r="H1536" s="1" t="s">
        <v>16848</v>
      </c>
      <c r="I1536" s="1" t="s">
        <v>13488</v>
      </c>
      <c r="J1536" s="1" t="s">
        <v>16849</v>
      </c>
    </row>
    <row r="1537" spans="1:10" x14ac:dyDescent="0.3">
      <c r="A1537">
        <v>987</v>
      </c>
      <c r="B1537">
        <v>1681</v>
      </c>
      <c r="C1537" t="s">
        <v>2549</v>
      </c>
      <c r="D1537">
        <v>2379.5500000000002</v>
      </c>
      <c r="E1537" s="1" t="s">
        <v>13675</v>
      </c>
      <c r="F1537" s="1" t="s">
        <v>16481</v>
      </c>
      <c r="G1537" s="1" t="s">
        <v>13490</v>
      </c>
      <c r="H1537" s="1" t="s">
        <v>16850</v>
      </c>
      <c r="I1537" s="1" t="s">
        <v>13488</v>
      </c>
      <c r="J1537" s="1" t="s">
        <v>16851</v>
      </c>
    </row>
    <row r="1538" spans="1:10" x14ac:dyDescent="0.3">
      <c r="A1538">
        <v>127</v>
      </c>
      <c r="B1538">
        <v>1955</v>
      </c>
      <c r="C1538" t="s">
        <v>56</v>
      </c>
      <c r="D1538">
        <v>8124.61</v>
      </c>
      <c r="E1538" s="1" t="s">
        <v>13675</v>
      </c>
      <c r="F1538" s="1" t="s">
        <v>16481</v>
      </c>
      <c r="G1538" s="1" t="s">
        <v>13486</v>
      </c>
      <c r="H1538" s="1" t="s">
        <v>16852</v>
      </c>
      <c r="I1538" s="1" t="s">
        <v>13488</v>
      </c>
      <c r="J1538" s="1" t="s">
        <v>16853</v>
      </c>
    </row>
    <row r="1539" spans="1:10" x14ac:dyDescent="0.3">
      <c r="A1539">
        <v>1594</v>
      </c>
      <c r="B1539">
        <v>972</v>
      </c>
      <c r="C1539" t="s">
        <v>16617</v>
      </c>
      <c r="D1539">
        <v>4129.33</v>
      </c>
      <c r="E1539" s="1" t="s">
        <v>13675</v>
      </c>
      <c r="F1539" s="1" t="s">
        <v>16481</v>
      </c>
      <c r="G1539" s="1" t="s">
        <v>13498</v>
      </c>
      <c r="H1539" s="1" t="s">
        <v>15470</v>
      </c>
      <c r="I1539" s="1" t="s">
        <v>13488</v>
      </c>
      <c r="J1539" s="1" t="s">
        <v>16854</v>
      </c>
    </row>
    <row r="1540" spans="1:10" x14ac:dyDescent="0.3">
      <c r="A1540">
        <v>1430</v>
      </c>
      <c r="B1540">
        <v>1482</v>
      </c>
      <c r="C1540" t="s">
        <v>6551</v>
      </c>
      <c r="D1540">
        <v>8343.2099999999991</v>
      </c>
      <c r="E1540" s="1" t="s">
        <v>13484</v>
      </c>
      <c r="F1540" s="1" t="s">
        <v>16481</v>
      </c>
      <c r="G1540" s="1" t="s">
        <v>13490</v>
      </c>
      <c r="H1540" s="1" t="s">
        <v>16855</v>
      </c>
      <c r="I1540" s="1" t="s">
        <v>13488</v>
      </c>
      <c r="J1540" s="1" t="s">
        <v>16856</v>
      </c>
    </row>
    <row r="1541" spans="1:10" x14ac:dyDescent="0.3">
      <c r="A1541">
        <v>131</v>
      </c>
      <c r="B1541">
        <v>683</v>
      </c>
      <c r="C1541" t="s">
        <v>14351</v>
      </c>
      <c r="D1541">
        <v>303.45</v>
      </c>
      <c r="E1541" s="1" t="s">
        <v>13484</v>
      </c>
      <c r="F1541" s="1" t="s">
        <v>16481</v>
      </c>
      <c r="G1541" s="1" t="s">
        <v>13505</v>
      </c>
      <c r="H1541" s="1" t="s">
        <v>16857</v>
      </c>
      <c r="I1541" s="1" t="s">
        <v>13488</v>
      </c>
      <c r="J1541" s="1" t="s">
        <v>16858</v>
      </c>
    </row>
    <row r="1542" spans="1:10" x14ac:dyDescent="0.3">
      <c r="A1542">
        <v>1876</v>
      </c>
      <c r="B1542">
        <v>1243</v>
      </c>
      <c r="C1542" t="s">
        <v>3885</v>
      </c>
      <c r="D1542">
        <v>6443.36</v>
      </c>
      <c r="E1542" s="1" t="s">
        <v>13484</v>
      </c>
      <c r="F1542" s="1" t="s">
        <v>16481</v>
      </c>
      <c r="G1542" s="1" t="s">
        <v>13490</v>
      </c>
      <c r="H1542" s="1" t="s">
        <v>16859</v>
      </c>
      <c r="I1542" s="1" t="s">
        <v>13488</v>
      </c>
      <c r="J1542" s="1" t="s">
        <v>16860</v>
      </c>
    </row>
    <row r="1543" spans="1:10" x14ac:dyDescent="0.3">
      <c r="A1543">
        <v>654</v>
      </c>
      <c r="B1543">
        <v>1413</v>
      </c>
      <c r="C1543" t="s">
        <v>16172</v>
      </c>
      <c r="D1543">
        <v>251.93</v>
      </c>
      <c r="E1543" s="1" t="s">
        <v>13678</v>
      </c>
      <c r="F1543" s="1" t="s">
        <v>16481</v>
      </c>
      <c r="G1543" s="1" t="s">
        <v>13498</v>
      </c>
      <c r="H1543" s="1" t="s">
        <v>14029</v>
      </c>
      <c r="I1543" s="1" t="s">
        <v>13488</v>
      </c>
      <c r="J1543" s="1" t="s">
        <v>16861</v>
      </c>
    </row>
    <row r="1544" spans="1:10" x14ac:dyDescent="0.3">
      <c r="A1544">
        <v>1527</v>
      </c>
      <c r="B1544">
        <v>1129</v>
      </c>
      <c r="C1544" t="s">
        <v>15409</v>
      </c>
      <c r="D1544">
        <v>2466.2600000000002</v>
      </c>
      <c r="E1544" s="1" t="s">
        <v>13675</v>
      </c>
      <c r="F1544" s="1" t="s">
        <v>16481</v>
      </c>
      <c r="G1544" s="1" t="s">
        <v>13505</v>
      </c>
      <c r="H1544" s="1" t="s">
        <v>16862</v>
      </c>
      <c r="I1544" s="1" t="s">
        <v>13488</v>
      </c>
      <c r="J1544" s="1" t="s">
        <v>16863</v>
      </c>
    </row>
    <row r="1545" spans="1:10" x14ac:dyDescent="0.3">
      <c r="A1545">
        <v>1077</v>
      </c>
      <c r="B1545">
        <v>1521</v>
      </c>
      <c r="C1545" t="s">
        <v>589</v>
      </c>
      <c r="D1545">
        <v>7977.2</v>
      </c>
      <c r="E1545" s="1" t="s">
        <v>13484</v>
      </c>
      <c r="F1545" s="1" t="s">
        <v>16481</v>
      </c>
      <c r="G1545" s="1" t="s">
        <v>13490</v>
      </c>
      <c r="H1545" s="1" t="s">
        <v>16292</v>
      </c>
      <c r="I1545" s="1" t="s">
        <v>13488</v>
      </c>
      <c r="J1545" s="1" t="s">
        <v>16864</v>
      </c>
    </row>
    <row r="1546" spans="1:10" x14ac:dyDescent="0.3">
      <c r="A1546">
        <v>1651</v>
      </c>
      <c r="B1546">
        <v>1667</v>
      </c>
      <c r="C1546" t="s">
        <v>6060</v>
      </c>
      <c r="D1546">
        <v>7429.65</v>
      </c>
      <c r="E1546" s="1" t="s">
        <v>13484</v>
      </c>
      <c r="F1546" s="1" t="s">
        <v>16481</v>
      </c>
      <c r="G1546" s="1" t="s">
        <v>13505</v>
      </c>
      <c r="H1546" s="1" t="s">
        <v>16865</v>
      </c>
      <c r="I1546" s="1" t="s">
        <v>13488</v>
      </c>
      <c r="J1546" s="1" t="s">
        <v>16866</v>
      </c>
    </row>
    <row r="1547" spans="1:10" x14ac:dyDescent="0.3">
      <c r="A1547">
        <v>643</v>
      </c>
      <c r="B1547">
        <v>1990</v>
      </c>
      <c r="C1547" t="s">
        <v>16867</v>
      </c>
      <c r="D1547">
        <v>4795.5600000000004</v>
      </c>
      <c r="E1547" s="1" t="s">
        <v>13683</v>
      </c>
      <c r="F1547" s="1" t="s">
        <v>16481</v>
      </c>
      <c r="G1547" s="1" t="s">
        <v>13498</v>
      </c>
      <c r="H1547" s="1" t="s">
        <v>16868</v>
      </c>
      <c r="I1547" s="1" t="s">
        <v>13488</v>
      </c>
      <c r="J1547" s="1" t="s">
        <v>16869</v>
      </c>
    </row>
    <row r="1548" spans="1:10" x14ac:dyDescent="0.3">
      <c r="A1548">
        <v>830</v>
      </c>
      <c r="B1548">
        <v>668</v>
      </c>
      <c r="C1548" t="s">
        <v>8586</v>
      </c>
      <c r="D1548">
        <v>6459.74</v>
      </c>
      <c r="E1548" s="1" t="s">
        <v>13683</v>
      </c>
      <c r="F1548" s="1" t="s">
        <v>16481</v>
      </c>
      <c r="G1548" s="1" t="s">
        <v>13498</v>
      </c>
      <c r="H1548" s="1" t="s">
        <v>16870</v>
      </c>
      <c r="I1548" s="1" t="s">
        <v>13488</v>
      </c>
      <c r="J1548" s="1" t="s">
        <v>16871</v>
      </c>
    </row>
    <row r="1549" spans="1:10" x14ac:dyDescent="0.3">
      <c r="A1549">
        <v>1868</v>
      </c>
      <c r="B1549">
        <v>1561</v>
      </c>
      <c r="C1549" t="s">
        <v>3885</v>
      </c>
      <c r="D1549">
        <v>6187.07</v>
      </c>
      <c r="E1549" s="1" t="s">
        <v>13678</v>
      </c>
      <c r="F1549" s="1" t="s">
        <v>16481</v>
      </c>
      <c r="G1549" s="1" t="s">
        <v>13490</v>
      </c>
      <c r="H1549" s="1" t="s">
        <v>16872</v>
      </c>
      <c r="I1549" s="1" t="s">
        <v>13488</v>
      </c>
      <c r="J1549" s="1" t="s">
        <v>16873</v>
      </c>
    </row>
    <row r="1550" spans="1:10" x14ac:dyDescent="0.3">
      <c r="A1550">
        <v>974</v>
      </c>
      <c r="B1550">
        <v>270</v>
      </c>
      <c r="C1550" t="s">
        <v>2174</v>
      </c>
      <c r="D1550">
        <v>2042.39</v>
      </c>
      <c r="E1550" s="1" t="s">
        <v>13678</v>
      </c>
      <c r="F1550" s="1" t="s">
        <v>16481</v>
      </c>
      <c r="G1550" s="1" t="s">
        <v>13490</v>
      </c>
      <c r="H1550" s="1" t="s">
        <v>16874</v>
      </c>
      <c r="I1550" s="1" t="s">
        <v>13488</v>
      </c>
      <c r="J1550" s="1" t="s">
        <v>16875</v>
      </c>
    </row>
    <row r="1551" spans="1:10" x14ac:dyDescent="0.3">
      <c r="A1551">
        <v>1993</v>
      </c>
      <c r="B1551">
        <v>1947</v>
      </c>
      <c r="C1551" t="s">
        <v>14133</v>
      </c>
      <c r="D1551">
        <v>7773.23</v>
      </c>
      <c r="E1551" s="1" t="s">
        <v>13675</v>
      </c>
      <c r="F1551" s="1" t="s">
        <v>16481</v>
      </c>
      <c r="G1551" s="1" t="s">
        <v>13490</v>
      </c>
      <c r="H1551" s="1" t="s">
        <v>16876</v>
      </c>
      <c r="I1551" s="1" t="s">
        <v>13488</v>
      </c>
      <c r="J1551" s="1" t="s">
        <v>16877</v>
      </c>
    </row>
    <row r="1552" spans="1:10" x14ac:dyDescent="0.3">
      <c r="A1552">
        <v>844</v>
      </c>
      <c r="B1552">
        <v>330</v>
      </c>
      <c r="C1552" t="s">
        <v>6018</v>
      </c>
      <c r="D1552">
        <v>7450.14</v>
      </c>
      <c r="E1552" s="1" t="s">
        <v>13683</v>
      </c>
      <c r="F1552" s="1" t="s">
        <v>16481</v>
      </c>
      <c r="G1552" s="1" t="s">
        <v>13490</v>
      </c>
      <c r="H1552" s="1" t="s">
        <v>16878</v>
      </c>
      <c r="I1552" s="1" t="s">
        <v>13488</v>
      </c>
      <c r="J1552" s="1" t="s">
        <v>16879</v>
      </c>
    </row>
    <row r="1553" spans="1:10" x14ac:dyDescent="0.3">
      <c r="A1553">
        <v>1378</v>
      </c>
      <c r="B1553">
        <v>1595</v>
      </c>
      <c r="C1553" t="s">
        <v>6188</v>
      </c>
      <c r="D1553">
        <v>929.78</v>
      </c>
      <c r="E1553" s="1" t="s">
        <v>13484</v>
      </c>
      <c r="F1553" s="1" t="s">
        <v>16481</v>
      </c>
      <c r="G1553" s="1" t="s">
        <v>13505</v>
      </c>
      <c r="H1553" s="1" t="s">
        <v>16880</v>
      </c>
      <c r="I1553" s="1" t="s">
        <v>13488</v>
      </c>
      <c r="J1553" s="1" t="s">
        <v>16881</v>
      </c>
    </row>
    <row r="1554" spans="1:10" x14ac:dyDescent="0.3">
      <c r="A1554">
        <v>891</v>
      </c>
      <c r="B1554">
        <v>714</v>
      </c>
      <c r="C1554" t="s">
        <v>15436</v>
      </c>
      <c r="D1554">
        <v>2877.77</v>
      </c>
      <c r="E1554" s="1" t="s">
        <v>13675</v>
      </c>
      <c r="F1554" s="1" t="s">
        <v>16481</v>
      </c>
      <c r="G1554" s="1" t="s">
        <v>13486</v>
      </c>
      <c r="H1554" s="1" t="s">
        <v>16882</v>
      </c>
      <c r="I1554" s="1" t="s">
        <v>13488</v>
      </c>
      <c r="J1554" s="1" t="s">
        <v>16883</v>
      </c>
    </row>
    <row r="1555" spans="1:10" x14ac:dyDescent="0.3">
      <c r="A1555">
        <v>1162</v>
      </c>
      <c r="B1555">
        <v>1582</v>
      </c>
      <c r="C1555" t="s">
        <v>5483</v>
      </c>
      <c r="D1555">
        <v>4722.75</v>
      </c>
      <c r="E1555" s="1" t="s">
        <v>13678</v>
      </c>
      <c r="F1555" s="1" t="s">
        <v>16481</v>
      </c>
      <c r="G1555" s="1" t="s">
        <v>13498</v>
      </c>
      <c r="H1555" s="1" t="s">
        <v>16884</v>
      </c>
      <c r="I1555" s="1" t="s">
        <v>13488</v>
      </c>
      <c r="J1555" s="1" t="s">
        <v>16885</v>
      </c>
    </row>
    <row r="1556" spans="1:10" x14ac:dyDescent="0.3">
      <c r="A1556">
        <v>1898</v>
      </c>
      <c r="B1556">
        <v>479</v>
      </c>
      <c r="C1556" t="s">
        <v>6551</v>
      </c>
      <c r="D1556">
        <v>680.38</v>
      </c>
      <c r="E1556" s="1" t="s">
        <v>13683</v>
      </c>
      <c r="F1556" s="1" t="s">
        <v>16481</v>
      </c>
      <c r="G1556" s="1" t="s">
        <v>13505</v>
      </c>
      <c r="H1556" s="1" t="s">
        <v>16886</v>
      </c>
      <c r="I1556" s="1" t="s">
        <v>13488</v>
      </c>
      <c r="J1556" s="1" t="s">
        <v>16887</v>
      </c>
    </row>
    <row r="1557" spans="1:10" x14ac:dyDescent="0.3">
      <c r="A1557">
        <v>1713</v>
      </c>
      <c r="B1557">
        <v>234</v>
      </c>
      <c r="C1557" t="s">
        <v>13880</v>
      </c>
      <c r="D1557">
        <v>4525.8</v>
      </c>
      <c r="E1557" s="1" t="s">
        <v>13678</v>
      </c>
      <c r="F1557" s="1" t="s">
        <v>16481</v>
      </c>
      <c r="G1557" s="1" t="s">
        <v>13490</v>
      </c>
      <c r="H1557" s="1" t="s">
        <v>16888</v>
      </c>
      <c r="I1557" s="1" t="s">
        <v>13488</v>
      </c>
      <c r="J1557" s="1" t="s">
        <v>16889</v>
      </c>
    </row>
    <row r="1558" spans="1:10" x14ac:dyDescent="0.3">
      <c r="A1558">
        <v>1397</v>
      </c>
      <c r="B1558">
        <v>1513</v>
      </c>
      <c r="C1558" t="s">
        <v>15575</v>
      </c>
      <c r="D1558">
        <v>9569.41</v>
      </c>
      <c r="E1558" s="1" t="s">
        <v>13484</v>
      </c>
      <c r="F1558" s="1" t="s">
        <v>16481</v>
      </c>
      <c r="G1558" s="1" t="s">
        <v>13486</v>
      </c>
      <c r="H1558" s="1" t="s">
        <v>16890</v>
      </c>
      <c r="I1558" s="1" t="s">
        <v>13488</v>
      </c>
      <c r="J1558" s="1" t="s">
        <v>16891</v>
      </c>
    </row>
    <row r="1559" spans="1:10" x14ac:dyDescent="0.3">
      <c r="A1559">
        <v>611</v>
      </c>
      <c r="B1559">
        <v>343</v>
      </c>
      <c r="C1559" t="s">
        <v>16789</v>
      </c>
      <c r="D1559">
        <v>3124.67</v>
      </c>
      <c r="E1559" s="1" t="s">
        <v>13484</v>
      </c>
      <c r="F1559" s="1" t="s">
        <v>16481</v>
      </c>
      <c r="G1559" s="1" t="s">
        <v>13486</v>
      </c>
      <c r="H1559" s="1" t="s">
        <v>16892</v>
      </c>
      <c r="I1559" s="1" t="s">
        <v>13488</v>
      </c>
      <c r="J1559" s="1" t="s">
        <v>16893</v>
      </c>
    </row>
    <row r="1560" spans="1:10" x14ac:dyDescent="0.3">
      <c r="A1560">
        <v>1049</v>
      </c>
      <c r="B1560">
        <v>404</v>
      </c>
      <c r="C1560" t="s">
        <v>2204</v>
      </c>
      <c r="D1560">
        <v>2920.81</v>
      </c>
      <c r="E1560" s="1" t="s">
        <v>13675</v>
      </c>
      <c r="F1560" s="1" t="s">
        <v>16481</v>
      </c>
      <c r="G1560" s="1" t="s">
        <v>13505</v>
      </c>
      <c r="H1560" s="1" t="s">
        <v>16894</v>
      </c>
      <c r="I1560" s="1" t="s">
        <v>13488</v>
      </c>
      <c r="J1560" s="1" t="s">
        <v>16895</v>
      </c>
    </row>
    <row r="1561" spans="1:10" x14ac:dyDescent="0.3">
      <c r="A1561">
        <v>1968</v>
      </c>
      <c r="B1561">
        <v>1415</v>
      </c>
      <c r="C1561" t="s">
        <v>13969</v>
      </c>
      <c r="D1561">
        <v>3775.28</v>
      </c>
      <c r="E1561" s="1" t="s">
        <v>13683</v>
      </c>
      <c r="F1561" s="1" t="s">
        <v>16481</v>
      </c>
      <c r="G1561" s="1" t="s">
        <v>13490</v>
      </c>
      <c r="H1561" s="1" t="s">
        <v>16896</v>
      </c>
      <c r="I1561" s="1" t="s">
        <v>13488</v>
      </c>
      <c r="J1561" s="1" t="s">
        <v>16897</v>
      </c>
    </row>
    <row r="1562" spans="1:10" x14ac:dyDescent="0.3">
      <c r="A1562">
        <v>1124</v>
      </c>
      <c r="B1562">
        <v>1768</v>
      </c>
      <c r="C1562" t="s">
        <v>5039</v>
      </c>
      <c r="D1562">
        <v>8810.7800000000007</v>
      </c>
      <c r="E1562" s="1" t="s">
        <v>13683</v>
      </c>
      <c r="F1562" s="1" t="s">
        <v>16481</v>
      </c>
      <c r="G1562" s="1" t="s">
        <v>13490</v>
      </c>
      <c r="H1562" s="1" t="s">
        <v>16898</v>
      </c>
      <c r="I1562" s="1" t="s">
        <v>13488</v>
      </c>
      <c r="J1562" s="1" t="s">
        <v>16899</v>
      </c>
    </row>
    <row r="1563" spans="1:10" x14ac:dyDescent="0.3">
      <c r="A1563">
        <v>1303</v>
      </c>
      <c r="B1563">
        <v>779</v>
      </c>
      <c r="C1563" t="s">
        <v>16381</v>
      </c>
      <c r="D1563">
        <v>136.41999999999999</v>
      </c>
      <c r="E1563" s="1" t="s">
        <v>13675</v>
      </c>
      <c r="F1563" s="1" t="s">
        <v>16481</v>
      </c>
      <c r="G1563" s="1" t="s">
        <v>13498</v>
      </c>
      <c r="H1563" s="1" t="s">
        <v>16900</v>
      </c>
      <c r="I1563" s="1" t="s">
        <v>13488</v>
      </c>
      <c r="J1563" s="1" t="s">
        <v>16901</v>
      </c>
    </row>
    <row r="1564" spans="1:10" x14ac:dyDescent="0.3">
      <c r="A1564">
        <v>984</v>
      </c>
      <c r="B1564">
        <v>23</v>
      </c>
      <c r="C1564" t="s">
        <v>4469</v>
      </c>
      <c r="D1564">
        <v>7005.8</v>
      </c>
      <c r="E1564" s="1" t="s">
        <v>13675</v>
      </c>
      <c r="F1564" s="1" t="s">
        <v>16481</v>
      </c>
      <c r="G1564" s="1" t="s">
        <v>13498</v>
      </c>
      <c r="H1564" s="1" t="s">
        <v>16902</v>
      </c>
      <c r="I1564" s="1" t="s">
        <v>13488</v>
      </c>
      <c r="J1564" s="1" t="s">
        <v>16903</v>
      </c>
    </row>
    <row r="1565" spans="1:10" x14ac:dyDescent="0.3">
      <c r="A1565">
        <v>1119</v>
      </c>
      <c r="B1565">
        <v>1447</v>
      </c>
      <c r="C1565" t="s">
        <v>3097</v>
      </c>
      <c r="D1565">
        <v>4063.29</v>
      </c>
      <c r="E1565" s="1" t="s">
        <v>13484</v>
      </c>
      <c r="F1565" s="1" t="s">
        <v>16481</v>
      </c>
      <c r="G1565" s="1" t="s">
        <v>13498</v>
      </c>
      <c r="H1565" s="1" t="s">
        <v>16904</v>
      </c>
      <c r="I1565" s="1" t="s">
        <v>13488</v>
      </c>
      <c r="J1565" s="1" t="s">
        <v>16905</v>
      </c>
    </row>
    <row r="1566" spans="1:10" x14ac:dyDescent="0.3">
      <c r="A1566">
        <v>1268</v>
      </c>
      <c r="B1566">
        <v>1387</v>
      </c>
      <c r="C1566" t="s">
        <v>4714</v>
      </c>
      <c r="D1566">
        <v>327.35000000000002</v>
      </c>
      <c r="E1566" s="1" t="s">
        <v>13683</v>
      </c>
      <c r="F1566" s="1" t="s">
        <v>16481</v>
      </c>
      <c r="G1566" s="1" t="s">
        <v>13505</v>
      </c>
      <c r="H1566" s="1" t="s">
        <v>16906</v>
      </c>
      <c r="I1566" s="1" t="s">
        <v>13488</v>
      </c>
      <c r="J1566" s="1" t="s">
        <v>16907</v>
      </c>
    </row>
    <row r="1567" spans="1:10" x14ac:dyDescent="0.3">
      <c r="A1567">
        <v>214</v>
      </c>
      <c r="B1567">
        <v>511</v>
      </c>
      <c r="C1567" t="s">
        <v>14554</v>
      </c>
      <c r="D1567">
        <v>3820.05</v>
      </c>
      <c r="E1567" s="1" t="s">
        <v>13484</v>
      </c>
      <c r="F1567" s="1" t="s">
        <v>16481</v>
      </c>
      <c r="G1567" s="1" t="s">
        <v>13490</v>
      </c>
      <c r="H1567" s="1" t="s">
        <v>14951</v>
      </c>
      <c r="I1567" s="1" t="s">
        <v>13488</v>
      </c>
      <c r="J1567" s="1" t="s">
        <v>16908</v>
      </c>
    </row>
    <row r="1568" spans="1:10" x14ac:dyDescent="0.3">
      <c r="A1568">
        <v>1726</v>
      </c>
      <c r="B1568">
        <v>1115</v>
      </c>
      <c r="C1568" t="s">
        <v>1924</v>
      </c>
      <c r="D1568">
        <v>2012.12</v>
      </c>
      <c r="E1568" s="1" t="s">
        <v>13678</v>
      </c>
      <c r="F1568" s="1" t="s">
        <v>16481</v>
      </c>
      <c r="G1568" s="1" t="s">
        <v>13490</v>
      </c>
      <c r="H1568" s="1" t="s">
        <v>16909</v>
      </c>
      <c r="I1568" s="1" t="s">
        <v>13488</v>
      </c>
      <c r="J1568" s="1" t="s">
        <v>16910</v>
      </c>
    </row>
    <row r="1569" spans="1:10" x14ac:dyDescent="0.3">
      <c r="A1569">
        <v>688</v>
      </c>
      <c r="B1569">
        <v>1698</v>
      </c>
      <c r="C1569" t="s">
        <v>3705</v>
      </c>
      <c r="D1569">
        <v>2644.37</v>
      </c>
      <c r="E1569" s="1" t="s">
        <v>13678</v>
      </c>
      <c r="F1569" s="1" t="s">
        <v>16481</v>
      </c>
      <c r="G1569" s="1" t="s">
        <v>13505</v>
      </c>
      <c r="H1569" s="1" t="s">
        <v>16911</v>
      </c>
      <c r="I1569" s="1" t="s">
        <v>13488</v>
      </c>
      <c r="J1569" s="1" t="s">
        <v>16912</v>
      </c>
    </row>
    <row r="1570" spans="1:10" x14ac:dyDescent="0.3">
      <c r="A1570">
        <v>953</v>
      </c>
      <c r="B1570">
        <v>1432</v>
      </c>
      <c r="C1570" t="s">
        <v>5960</v>
      </c>
      <c r="D1570">
        <v>4359.57</v>
      </c>
      <c r="E1570" s="1" t="s">
        <v>13683</v>
      </c>
      <c r="F1570" s="1" t="s">
        <v>16481</v>
      </c>
      <c r="G1570" s="1" t="s">
        <v>13486</v>
      </c>
      <c r="H1570" s="1" t="s">
        <v>16913</v>
      </c>
      <c r="I1570" s="1" t="s">
        <v>13488</v>
      </c>
      <c r="J1570" s="1" t="s">
        <v>16914</v>
      </c>
    </row>
    <row r="1571" spans="1:10" x14ac:dyDescent="0.3">
      <c r="A1571">
        <v>1885</v>
      </c>
      <c r="B1571">
        <v>1055</v>
      </c>
      <c r="C1571" t="s">
        <v>6743</v>
      </c>
      <c r="D1571">
        <v>9151.15</v>
      </c>
      <c r="E1571" s="1" t="s">
        <v>13675</v>
      </c>
      <c r="F1571" s="1" t="s">
        <v>16481</v>
      </c>
      <c r="G1571" s="1" t="s">
        <v>13498</v>
      </c>
      <c r="H1571" s="1" t="s">
        <v>16915</v>
      </c>
      <c r="I1571" s="1" t="s">
        <v>13488</v>
      </c>
      <c r="J1571" s="1" t="s">
        <v>16916</v>
      </c>
    </row>
    <row r="1572" spans="1:10" x14ac:dyDescent="0.3">
      <c r="A1572">
        <v>1621</v>
      </c>
      <c r="B1572">
        <v>1703</v>
      </c>
      <c r="C1572" t="s">
        <v>564</v>
      </c>
      <c r="D1572">
        <v>2153.87</v>
      </c>
      <c r="E1572" s="1" t="s">
        <v>13678</v>
      </c>
      <c r="F1572" s="1" t="s">
        <v>16481</v>
      </c>
      <c r="G1572" s="1" t="s">
        <v>13498</v>
      </c>
      <c r="H1572" s="1" t="s">
        <v>16917</v>
      </c>
      <c r="I1572" s="1" t="s">
        <v>13488</v>
      </c>
      <c r="J1572" s="1" t="s">
        <v>16918</v>
      </c>
    </row>
    <row r="1573" spans="1:10" x14ac:dyDescent="0.3">
      <c r="A1573">
        <v>1523</v>
      </c>
      <c r="B1573">
        <v>1936</v>
      </c>
      <c r="C1573" t="s">
        <v>2313</v>
      </c>
      <c r="D1573">
        <v>8502.4599999999991</v>
      </c>
      <c r="E1573" s="1" t="s">
        <v>13484</v>
      </c>
      <c r="F1573" s="1" t="s">
        <v>16481</v>
      </c>
      <c r="G1573" s="1" t="s">
        <v>13490</v>
      </c>
      <c r="H1573" s="1" t="s">
        <v>16919</v>
      </c>
      <c r="I1573" s="1" t="s">
        <v>13488</v>
      </c>
      <c r="J1573" s="1" t="s">
        <v>16920</v>
      </c>
    </row>
    <row r="1574" spans="1:10" x14ac:dyDescent="0.3">
      <c r="A1574">
        <v>1919</v>
      </c>
      <c r="B1574">
        <v>1714</v>
      </c>
      <c r="C1574" t="s">
        <v>3700</v>
      </c>
      <c r="D1574">
        <v>9192.11</v>
      </c>
      <c r="E1574" s="1" t="s">
        <v>13678</v>
      </c>
      <c r="F1574" s="1" t="s">
        <v>16481</v>
      </c>
      <c r="G1574" s="1" t="s">
        <v>13490</v>
      </c>
      <c r="H1574" s="1" t="s">
        <v>16921</v>
      </c>
      <c r="I1574" s="1" t="s">
        <v>13488</v>
      </c>
      <c r="J1574" s="1" t="s">
        <v>16922</v>
      </c>
    </row>
    <row r="1575" spans="1:10" x14ac:dyDescent="0.3">
      <c r="A1575">
        <v>156</v>
      </c>
      <c r="B1575">
        <v>1672</v>
      </c>
      <c r="C1575" t="s">
        <v>15869</v>
      </c>
      <c r="D1575">
        <v>9482.83</v>
      </c>
      <c r="E1575" s="1" t="s">
        <v>13675</v>
      </c>
      <c r="F1575" s="1" t="s">
        <v>16481</v>
      </c>
      <c r="G1575" s="1" t="s">
        <v>13490</v>
      </c>
      <c r="H1575" s="1" t="s">
        <v>16328</v>
      </c>
      <c r="I1575" s="1" t="s">
        <v>13488</v>
      </c>
      <c r="J1575" s="1" t="s">
        <v>16923</v>
      </c>
    </row>
    <row r="1576" spans="1:10" x14ac:dyDescent="0.3">
      <c r="A1576">
        <v>528</v>
      </c>
      <c r="B1576">
        <v>1016</v>
      </c>
      <c r="C1576" t="s">
        <v>14838</v>
      </c>
      <c r="D1576">
        <v>7626.4</v>
      </c>
      <c r="E1576" s="1" t="s">
        <v>13484</v>
      </c>
      <c r="F1576" s="1" t="s">
        <v>16481</v>
      </c>
      <c r="G1576" s="1" t="s">
        <v>13505</v>
      </c>
      <c r="H1576" s="1" t="s">
        <v>16924</v>
      </c>
      <c r="I1576" s="1" t="s">
        <v>13488</v>
      </c>
      <c r="J1576" s="1" t="s">
        <v>16925</v>
      </c>
    </row>
    <row r="1577" spans="1:10" x14ac:dyDescent="0.3">
      <c r="A1577">
        <v>1463</v>
      </c>
      <c r="B1577">
        <v>935</v>
      </c>
      <c r="C1577" t="s">
        <v>16356</v>
      </c>
      <c r="D1577">
        <v>276.64999999999998</v>
      </c>
      <c r="E1577" s="1" t="s">
        <v>13683</v>
      </c>
      <c r="F1577" s="1" t="s">
        <v>16481</v>
      </c>
      <c r="G1577" s="1" t="s">
        <v>13490</v>
      </c>
      <c r="H1577" s="1" t="s">
        <v>16926</v>
      </c>
      <c r="I1577" s="1" t="s">
        <v>13488</v>
      </c>
      <c r="J1577" s="1" t="s">
        <v>16927</v>
      </c>
    </row>
    <row r="1578" spans="1:10" x14ac:dyDescent="0.3">
      <c r="A1578">
        <v>1372</v>
      </c>
      <c r="B1578">
        <v>1217</v>
      </c>
      <c r="C1578" t="s">
        <v>16631</v>
      </c>
      <c r="D1578">
        <v>7428.93</v>
      </c>
      <c r="E1578" s="1" t="s">
        <v>13484</v>
      </c>
      <c r="F1578" s="1" t="s">
        <v>16481</v>
      </c>
      <c r="G1578" s="1" t="s">
        <v>13505</v>
      </c>
      <c r="H1578" s="1" t="s">
        <v>16928</v>
      </c>
      <c r="I1578" s="1" t="s">
        <v>13488</v>
      </c>
      <c r="J1578" s="1" t="s">
        <v>16929</v>
      </c>
    </row>
    <row r="1579" spans="1:10" x14ac:dyDescent="0.3">
      <c r="A1579">
        <v>416</v>
      </c>
      <c r="B1579">
        <v>350</v>
      </c>
      <c r="C1579" t="s">
        <v>15298</v>
      </c>
      <c r="D1579">
        <v>2683.81</v>
      </c>
      <c r="E1579" s="1" t="s">
        <v>13683</v>
      </c>
      <c r="F1579" s="1" t="s">
        <v>16481</v>
      </c>
      <c r="G1579" s="1" t="s">
        <v>13490</v>
      </c>
      <c r="H1579" s="1" t="s">
        <v>14462</v>
      </c>
      <c r="I1579" s="1" t="s">
        <v>13488</v>
      </c>
      <c r="J1579" s="1" t="s">
        <v>16930</v>
      </c>
    </row>
    <row r="1580" spans="1:10" x14ac:dyDescent="0.3">
      <c r="A1580">
        <v>162</v>
      </c>
      <c r="B1580">
        <v>891</v>
      </c>
      <c r="C1580" t="s">
        <v>14651</v>
      </c>
      <c r="D1580">
        <v>2126.64</v>
      </c>
      <c r="E1580" s="1" t="s">
        <v>13675</v>
      </c>
      <c r="F1580" s="1" t="s">
        <v>16481</v>
      </c>
      <c r="G1580" s="1" t="s">
        <v>13486</v>
      </c>
      <c r="H1580" s="1" t="s">
        <v>16931</v>
      </c>
      <c r="I1580" s="1" t="s">
        <v>13488</v>
      </c>
      <c r="J1580" s="1" t="s">
        <v>16932</v>
      </c>
    </row>
    <row r="1581" spans="1:10" x14ac:dyDescent="0.3">
      <c r="A1581">
        <v>1214</v>
      </c>
      <c r="B1581">
        <v>1918</v>
      </c>
      <c r="C1581" t="s">
        <v>14136</v>
      </c>
      <c r="D1581">
        <v>6162.6</v>
      </c>
      <c r="E1581" s="1" t="s">
        <v>13683</v>
      </c>
      <c r="F1581" s="1" t="s">
        <v>16481</v>
      </c>
      <c r="G1581" s="1" t="s">
        <v>13505</v>
      </c>
      <c r="H1581" s="1" t="s">
        <v>16933</v>
      </c>
      <c r="I1581" s="1" t="s">
        <v>13488</v>
      </c>
      <c r="J1581" s="1" t="s">
        <v>16934</v>
      </c>
    </row>
    <row r="1582" spans="1:10" x14ac:dyDescent="0.3">
      <c r="A1582">
        <v>687</v>
      </c>
      <c r="B1582">
        <v>1082</v>
      </c>
      <c r="C1582" t="s">
        <v>4714</v>
      </c>
      <c r="D1582">
        <v>5673.41</v>
      </c>
      <c r="E1582" s="1" t="s">
        <v>13484</v>
      </c>
      <c r="F1582" s="1" t="s">
        <v>16481</v>
      </c>
      <c r="G1582" s="1" t="s">
        <v>13498</v>
      </c>
      <c r="H1582" s="1" t="s">
        <v>16935</v>
      </c>
      <c r="I1582" s="1" t="s">
        <v>14630</v>
      </c>
      <c r="J1582" s="1" t="s">
        <v>16936</v>
      </c>
    </row>
    <row r="1583" spans="1:10" x14ac:dyDescent="0.3">
      <c r="A1583">
        <v>1</v>
      </c>
      <c r="B1583">
        <v>216</v>
      </c>
      <c r="C1583" t="s">
        <v>15728</v>
      </c>
      <c r="D1583">
        <v>7551.1</v>
      </c>
      <c r="E1583" s="1" t="s">
        <v>13484</v>
      </c>
      <c r="F1583" s="1" t="s">
        <v>16481</v>
      </c>
      <c r="G1583" s="1" t="s">
        <v>13490</v>
      </c>
      <c r="H1583" s="1" t="s">
        <v>16937</v>
      </c>
      <c r="I1583" s="1" t="s">
        <v>14630</v>
      </c>
      <c r="J1583" s="1" t="s">
        <v>16938</v>
      </c>
    </row>
    <row r="1584" spans="1:10" x14ac:dyDescent="0.3">
      <c r="A1584">
        <v>1336</v>
      </c>
      <c r="B1584">
        <v>1642</v>
      </c>
      <c r="C1584" t="s">
        <v>8021</v>
      </c>
      <c r="D1584">
        <v>7491.88</v>
      </c>
      <c r="E1584" s="1" t="s">
        <v>13484</v>
      </c>
      <c r="F1584" s="1" t="s">
        <v>16481</v>
      </c>
      <c r="G1584" s="1" t="s">
        <v>13486</v>
      </c>
      <c r="H1584" s="1" t="s">
        <v>14635</v>
      </c>
      <c r="I1584" s="1" t="s">
        <v>14630</v>
      </c>
      <c r="J1584" s="1" t="s">
        <v>16939</v>
      </c>
    </row>
    <row r="1585" spans="1:10" x14ac:dyDescent="0.3">
      <c r="A1585">
        <v>1212</v>
      </c>
      <c r="B1585">
        <v>1074</v>
      </c>
      <c r="C1585" t="s">
        <v>2674</v>
      </c>
      <c r="D1585">
        <v>5442.7</v>
      </c>
      <c r="E1585" s="1" t="s">
        <v>13683</v>
      </c>
      <c r="F1585" s="1" t="s">
        <v>16481</v>
      </c>
      <c r="G1585" s="1" t="s">
        <v>13486</v>
      </c>
      <c r="H1585" s="1" t="s">
        <v>16940</v>
      </c>
      <c r="I1585" s="1" t="s">
        <v>14630</v>
      </c>
      <c r="J1585" s="1" t="s">
        <v>16941</v>
      </c>
    </row>
    <row r="1586" spans="1:10" x14ac:dyDescent="0.3">
      <c r="A1586">
        <v>621</v>
      </c>
      <c r="B1586">
        <v>503</v>
      </c>
      <c r="C1586" t="s">
        <v>15140</v>
      </c>
      <c r="D1586">
        <v>5715.81</v>
      </c>
      <c r="E1586" s="1" t="s">
        <v>13683</v>
      </c>
      <c r="F1586" s="1" t="s">
        <v>16481</v>
      </c>
      <c r="G1586" s="1" t="s">
        <v>13490</v>
      </c>
      <c r="H1586" s="1" t="s">
        <v>15121</v>
      </c>
      <c r="I1586" s="1" t="s">
        <v>14630</v>
      </c>
      <c r="J1586" s="1" t="s">
        <v>16942</v>
      </c>
    </row>
    <row r="1587" spans="1:10" x14ac:dyDescent="0.3">
      <c r="A1587">
        <v>1499</v>
      </c>
      <c r="B1587">
        <v>1544</v>
      </c>
      <c r="C1587" t="s">
        <v>14316</v>
      </c>
      <c r="D1587">
        <v>1068.29</v>
      </c>
      <c r="E1587" s="1" t="s">
        <v>13484</v>
      </c>
      <c r="F1587" s="1" t="s">
        <v>16481</v>
      </c>
      <c r="G1587" s="1" t="s">
        <v>13490</v>
      </c>
      <c r="H1587" s="1" t="s">
        <v>16943</v>
      </c>
      <c r="I1587" s="1" t="s">
        <v>14630</v>
      </c>
      <c r="J1587" s="1" t="s">
        <v>16944</v>
      </c>
    </row>
    <row r="1588" spans="1:10" x14ac:dyDescent="0.3">
      <c r="A1588">
        <v>739</v>
      </c>
      <c r="B1588">
        <v>505</v>
      </c>
      <c r="C1588" t="s">
        <v>15140</v>
      </c>
      <c r="D1588">
        <v>4780.57</v>
      </c>
      <c r="E1588" s="1" t="s">
        <v>13675</v>
      </c>
      <c r="F1588" s="1" t="s">
        <v>16481</v>
      </c>
      <c r="G1588" s="1" t="s">
        <v>13498</v>
      </c>
      <c r="H1588" s="1" t="s">
        <v>16945</v>
      </c>
      <c r="I1588" s="1" t="s">
        <v>14630</v>
      </c>
      <c r="J1588" s="1" t="s">
        <v>16946</v>
      </c>
    </row>
    <row r="1589" spans="1:10" x14ac:dyDescent="0.3">
      <c r="A1589">
        <v>1255</v>
      </c>
      <c r="B1589">
        <v>1263</v>
      </c>
      <c r="C1589" t="s">
        <v>14336</v>
      </c>
      <c r="D1589">
        <v>8891.0499999999993</v>
      </c>
      <c r="E1589" s="1" t="s">
        <v>13678</v>
      </c>
      <c r="F1589" s="1" t="s">
        <v>16481</v>
      </c>
      <c r="G1589" s="1" t="s">
        <v>13498</v>
      </c>
      <c r="H1589" s="1" t="s">
        <v>16947</v>
      </c>
      <c r="I1589" s="1" t="s">
        <v>14630</v>
      </c>
      <c r="J1589" s="1" t="s">
        <v>16948</v>
      </c>
    </row>
    <row r="1590" spans="1:10" x14ac:dyDescent="0.3">
      <c r="A1590">
        <v>290</v>
      </c>
      <c r="B1590">
        <v>1220</v>
      </c>
      <c r="C1590" t="s">
        <v>4457</v>
      </c>
      <c r="D1590">
        <v>4006.66</v>
      </c>
      <c r="E1590" s="1" t="s">
        <v>13683</v>
      </c>
      <c r="F1590" s="1" t="s">
        <v>16481</v>
      </c>
      <c r="G1590" s="1" t="s">
        <v>13505</v>
      </c>
      <c r="H1590" s="1" t="s">
        <v>16949</v>
      </c>
      <c r="I1590" s="1" t="s">
        <v>14630</v>
      </c>
      <c r="J1590" s="1" t="s">
        <v>16950</v>
      </c>
    </row>
    <row r="1591" spans="1:10" x14ac:dyDescent="0.3">
      <c r="A1591">
        <v>1287</v>
      </c>
      <c r="B1591">
        <v>1209</v>
      </c>
      <c r="C1591" t="s">
        <v>14900</v>
      </c>
      <c r="D1591">
        <v>6659.03</v>
      </c>
      <c r="E1591" s="1" t="s">
        <v>13675</v>
      </c>
      <c r="F1591" s="1" t="s">
        <v>16481</v>
      </c>
      <c r="G1591" s="1" t="s">
        <v>13490</v>
      </c>
      <c r="H1591" s="1" t="s">
        <v>16951</v>
      </c>
      <c r="I1591" s="1" t="s">
        <v>14630</v>
      </c>
      <c r="J1591" s="1" t="s">
        <v>16952</v>
      </c>
    </row>
    <row r="1592" spans="1:10" x14ac:dyDescent="0.3">
      <c r="A1592">
        <v>1009</v>
      </c>
      <c r="B1592">
        <v>1879</v>
      </c>
      <c r="C1592" t="s">
        <v>16814</v>
      </c>
      <c r="D1592">
        <v>549.28</v>
      </c>
      <c r="E1592" s="1" t="s">
        <v>13683</v>
      </c>
      <c r="F1592" s="1" t="s">
        <v>16481</v>
      </c>
      <c r="G1592" s="1" t="s">
        <v>13490</v>
      </c>
      <c r="H1592" s="1" t="s">
        <v>16953</v>
      </c>
      <c r="I1592" s="1" t="s">
        <v>14630</v>
      </c>
      <c r="J1592" s="1" t="s">
        <v>16954</v>
      </c>
    </row>
    <row r="1593" spans="1:10" x14ac:dyDescent="0.3">
      <c r="A1593">
        <v>1149</v>
      </c>
      <c r="B1593">
        <v>1376</v>
      </c>
      <c r="C1593" t="s">
        <v>6878</v>
      </c>
      <c r="D1593">
        <v>7649.84</v>
      </c>
      <c r="E1593" s="1" t="s">
        <v>13678</v>
      </c>
      <c r="F1593" s="1" t="s">
        <v>16481</v>
      </c>
      <c r="G1593" s="1" t="s">
        <v>13505</v>
      </c>
      <c r="H1593" s="1" t="s">
        <v>16955</v>
      </c>
      <c r="I1593" s="1" t="s">
        <v>14630</v>
      </c>
      <c r="J1593" s="1" t="s">
        <v>16956</v>
      </c>
    </row>
    <row r="1594" spans="1:10" x14ac:dyDescent="0.3">
      <c r="A1594">
        <v>1185</v>
      </c>
      <c r="B1594">
        <v>1030</v>
      </c>
      <c r="C1594" t="s">
        <v>5753</v>
      </c>
      <c r="D1594">
        <v>5514.22</v>
      </c>
      <c r="E1594" s="1" t="s">
        <v>13683</v>
      </c>
      <c r="F1594" s="1" t="s">
        <v>16481</v>
      </c>
      <c r="G1594" s="1" t="s">
        <v>13505</v>
      </c>
      <c r="H1594" s="1" t="s">
        <v>16957</v>
      </c>
      <c r="I1594" s="1" t="s">
        <v>14630</v>
      </c>
      <c r="J1594" s="1" t="s">
        <v>16958</v>
      </c>
    </row>
    <row r="1595" spans="1:10" x14ac:dyDescent="0.3">
      <c r="A1595">
        <v>1155</v>
      </c>
      <c r="B1595">
        <v>1911</v>
      </c>
      <c r="C1595" t="s">
        <v>15453</v>
      </c>
      <c r="D1595">
        <v>592.65</v>
      </c>
      <c r="E1595" s="1" t="s">
        <v>13683</v>
      </c>
      <c r="F1595" s="1" t="s">
        <v>16481</v>
      </c>
      <c r="G1595" s="1" t="s">
        <v>13505</v>
      </c>
      <c r="H1595" s="1" t="s">
        <v>16959</v>
      </c>
      <c r="I1595" s="1" t="s">
        <v>14630</v>
      </c>
      <c r="J1595" s="1" t="s">
        <v>16960</v>
      </c>
    </row>
    <row r="1596" spans="1:10" x14ac:dyDescent="0.3">
      <c r="A1596">
        <v>55</v>
      </c>
      <c r="B1596">
        <v>254</v>
      </c>
      <c r="C1596" t="s">
        <v>13720</v>
      </c>
      <c r="D1596">
        <v>2025.41</v>
      </c>
      <c r="E1596" s="1" t="s">
        <v>13678</v>
      </c>
      <c r="F1596" s="1" t="s">
        <v>16481</v>
      </c>
      <c r="G1596" s="1" t="s">
        <v>13498</v>
      </c>
      <c r="H1596" s="1" t="s">
        <v>16961</v>
      </c>
      <c r="I1596" s="1" t="s">
        <v>14630</v>
      </c>
      <c r="J1596" s="1" t="s">
        <v>16962</v>
      </c>
    </row>
    <row r="1597" spans="1:10" x14ac:dyDescent="0.3">
      <c r="A1597">
        <v>631</v>
      </c>
      <c r="B1597">
        <v>1145</v>
      </c>
      <c r="C1597" t="s">
        <v>14115</v>
      </c>
      <c r="D1597">
        <v>7959.59</v>
      </c>
      <c r="E1597" s="1" t="s">
        <v>13678</v>
      </c>
      <c r="F1597" s="1" t="s">
        <v>16481</v>
      </c>
      <c r="G1597" s="1" t="s">
        <v>13498</v>
      </c>
      <c r="H1597" s="1" t="s">
        <v>16963</v>
      </c>
      <c r="I1597" s="1" t="s">
        <v>14630</v>
      </c>
      <c r="J1597" s="1" t="s">
        <v>16964</v>
      </c>
    </row>
    <row r="1598" spans="1:10" x14ac:dyDescent="0.3">
      <c r="A1598">
        <v>217</v>
      </c>
      <c r="B1598">
        <v>322</v>
      </c>
      <c r="C1598" t="s">
        <v>5614</v>
      </c>
      <c r="D1598">
        <v>256.67</v>
      </c>
      <c r="E1598" s="1" t="s">
        <v>13683</v>
      </c>
      <c r="F1598" s="1" t="s">
        <v>16481</v>
      </c>
      <c r="G1598" s="1" t="s">
        <v>13490</v>
      </c>
      <c r="H1598" s="1" t="s">
        <v>16965</v>
      </c>
      <c r="I1598" s="1" t="s">
        <v>14630</v>
      </c>
      <c r="J1598" s="1" t="s">
        <v>16966</v>
      </c>
    </row>
    <row r="1599" spans="1:10" x14ac:dyDescent="0.3">
      <c r="A1599">
        <v>1116</v>
      </c>
      <c r="B1599">
        <v>8</v>
      </c>
      <c r="C1599" t="s">
        <v>2274</v>
      </c>
      <c r="D1599">
        <v>601.54999999999995</v>
      </c>
      <c r="E1599" s="1" t="s">
        <v>13678</v>
      </c>
      <c r="F1599" s="1" t="s">
        <v>16481</v>
      </c>
      <c r="G1599" s="1" t="s">
        <v>13486</v>
      </c>
      <c r="H1599" s="1" t="s">
        <v>13708</v>
      </c>
      <c r="I1599" s="1" t="s">
        <v>14630</v>
      </c>
      <c r="J1599" s="1" t="s">
        <v>16967</v>
      </c>
    </row>
    <row r="1600" spans="1:10" x14ac:dyDescent="0.3">
      <c r="A1600">
        <v>1278</v>
      </c>
      <c r="B1600">
        <v>1266</v>
      </c>
      <c r="C1600" t="s">
        <v>14805</v>
      </c>
      <c r="D1600">
        <v>6239.89</v>
      </c>
      <c r="E1600" s="1" t="s">
        <v>13678</v>
      </c>
      <c r="F1600" s="1" t="s">
        <v>16481</v>
      </c>
      <c r="G1600" s="1" t="s">
        <v>13498</v>
      </c>
      <c r="H1600" s="1" t="s">
        <v>16968</v>
      </c>
      <c r="I1600" s="1" t="s">
        <v>14630</v>
      </c>
      <c r="J1600" s="1" t="s">
        <v>16969</v>
      </c>
    </row>
    <row r="1601" spans="1:10" x14ac:dyDescent="0.3">
      <c r="A1601">
        <v>434</v>
      </c>
      <c r="B1601">
        <v>85</v>
      </c>
      <c r="C1601" t="s">
        <v>16356</v>
      </c>
      <c r="D1601">
        <v>938.69</v>
      </c>
      <c r="E1601" s="1" t="s">
        <v>13484</v>
      </c>
      <c r="F1601" s="1" t="s">
        <v>16481</v>
      </c>
      <c r="G1601" s="1" t="s">
        <v>13505</v>
      </c>
      <c r="H1601" s="1" t="s">
        <v>16970</v>
      </c>
      <c r="I1601" s="1" t="s">
        <v>14630</v>
      </c>
      <c r="J1601" s="1" t="s">
        <v>16971</v>
      </c>
    </row>
    <row r="1602" spans="1:10" x14ac:dyDescent="0.3">
      <c r="A1602">
        <v>1899</v>
      </c>
      <c r="B1602">
        <v>1889</v>
      </c>
      <c r="C1602" t="s">
        <v>14221</v>
      </c>
      <c r="D1602">
        <v>1533.94</v>
      </c>
      <c r="E1602" s="1" t="s">
        <v>13683</v>
      </c>
      <c r="F1602" s="1" t="s">
        <v>16481</v>
      </c>
      <c r="G1602" s="1" t="s">
        <v>13498</v>
      </c>
      <c r="H1602" s="1" t="s">
        <v>16972</v>
      </c>
      <c r="I1602" s="1" t="s">
        <v>14630</v>
      </c>
      <c r="J1602" s="1" t="s">
        <v>16973</v>
      </c>
    </row>
    <row r="1603" spans="1:10" x14ac:dyDescent="0.3">
      <c r="A1603">
        <v>581</v>
      </c>
      <c r="B1603">
        <v>196</v>
      </c>
      <c r="C1603" t="s">
        <v>15469</v>
      </c>
      <c r="D1603">
        <v>2913.17</v>
      </c>
      <c r="E1603" s="1" t="s">
        <v>13683</v>
      </c>
      <c r="F1603" s="1" t="s">
        <v>16481</v>
      </c>
      <c r="G1603" s="1" t="s">
        <v>13486</v>
      </c>
      <c r="H1603" s="1" t="s">
        <v>16974</v>
      </c>
      <c r="I1603" s="1" t="s">
        <v>14630</v>
      </c>
      <c r="J1603" s="1" t="s">
        <v>16975</v>
      </c>
    </row>
    <row r="1604" spans="1:10" x14ac:dyDescent="0.3">
      <c r="A1604">
        <v>1058</v>
      </c>
      <c r="B1604">
        <v>1331</v>
      </c>
      <c r="C1604" t="s">
        <v>3043</v>
      </c>
      <c r="D1604">
        <v>8484.43</v>
      </c>
      <c r="E1604" s="1" t="s">
        <v>13484</v>
      </c>
      <c r="F1604" s="1" t="s">
        <v>16481</v>
      </c>
      <c r="G1604" s="1" t="s">
        <v>13498</v>
      </c>
      <c r="H1604" s="1" t="s">
        <v>16976</v>
      </c>
      <c r="I1604" s="1" t="s">
        <v>14630</v>
      </c>
      <c r="J1604" s="1" t="s">
        <v>16977</v>
      </c>
    </row>
    <row r="1605" spans="1:10" x14ac:dyDescent="0.3">
      <c r="A1605">
        <v>763</v>
      </c>
      <c r="B1605">
        <v>1086</v>
      </c>
      <c r="C1605" t="s">
        <v>16245</v>
      </c>
      <c r="D1605">
        <v>7680.13</v>
      </c>
      <c r="E1605" s="1" t="s">
        <v>13675</v>
      </c>
      <c r="F1605" s="1" t="s">
        <v>16481</v>
      </c>
      <c r="G1605" s="1" t="s">
        <v>13498</v>
      </c>
      <c r="H1605" s="1" t="s">
        <v>16978</v>
      </c>
      <c r="I1605" s="1" t="s">
        <v>14630</v>
      </c>
      <c r="J1605" s="1" t="s">
        <v>16979</v>
      </c>
    </row>
    <row r="1606" spans="1:10" x14ac:dyDescent="0.3">
      <c r="A1606">
        <v>1099</v>
      </c>
      <c r="B1606">
        <v>383</v>
      </c>
      <c r="C1606" t="s">
        <v>15441</v>
      </c>
      <c r="D1606">
        <v>777.34</v>
      </c>
      <c r="E1606" s="1" t="s">
        <v>13683</v>
      </c>
      <c r="F1606" s="1" t="s">
        <v>16481</v>
      </c>
      <c r="G1606" s="1" t="s">
        <v>13498</v>
      </c>
      <c r="H1606" s="1" t="s">
        <v>16980</v>
      </c>
      <c r="I1606" s="1" t="s">
        <v>14630</v>
      </c>
      <c r="J1606" s="1" t="s">
        <v>16981</v>
      </c>
    </row>
    <row r="1607" spans="1:10" x14ac:dyDescent="0.3">
      <c r="A1607">
        <v>1789</v>
      </c>
      <c r="B1607">
        <v>122</v>
      </c>
      <c r="C1607" t="s">
        <v>8630</v>
      </c>
      <c r="D1607">
        <v>2156</v>
      </c>
      <c r="E1607" s="1" t="s">
        <v>13683</v>
      </c>
      <c r="F1607" s="1" t="s">
        <v>16481</v>
      </c>
      <c r="G1607" s="1" t="s">
        <v>13490</v>
      </c>
      <c r="H1607" s="1" t="s">
        <v>15890</v>
      </c>
      <c r="I1607" s="1" t="s">
        <v>14630</v>
      </c>
      <c r="J1607" s="1" t="s">
        <v>16982</v>
      </c>
    </row>
    <row r="1608" spans="1:10" x14ac:dyDescent="0.3">
      <c r="A1608">
        <v>1321</v>
      </c>
      <c r="B1608">
        <v>1084</v>
      </c>
      <c r="C1608" t="s">
        <v>16575</v>
      </c>
      <c r="D1608">
        <v>6330.1</v>
      </c>
      <c r="E1608" s="1" t="s">
        <v>13675</v>
      </c>
      <c r="F1608" s="1" t="s">
        <v>16481</v>
      </c>
      <c r="G1608" s="1" t="s">
        <v>13498</v>
      </c>
      <c r="H1608" s="1" t="s">
        <v>16983</v>
      </c>
      <c r="I1608" s="1" t="s">
        <v>14630</v>
      </c>
      <c r="J1608" s="1" t="s">
        <v>16984</v>
      </c>
    </row>
    <row r="1609" spans="1:10" x14ac:dyDescent="0.3">
      <c r="A1609">
        <v>422</v>
      </c>
      <c r="B1609">
        <v>693</v>
      </c>
      <c r="C1609" t="s">
        <v>14512</v>
      </c>
      <c r="D1609">
        <v>1768.9</v>
      </c>
      <c r="E1609" s="1" t="s">
        <v>13484</v>
      </c>
      <c r="F1609" s="1" t="s">
        <v>16481</v>
      </c>
      <c r="G1609" s="1" t="s">
        <v>13486</v>
      </c>
      <c r="H1609" s="1" t="s">
        <v>16985</v>
      </c>
      <c r="I1609" s="1" t="s">
        <v>14630</v>
      </c>
      <c r="J1609" s="1" t="s">
        <v>16986</v>
      </c>
    </row>
    <row r="1610" spans="1:10" x14ac:dyDescent="0.3">
      <c r="A1610">
        <v>1888</v>
      </c>
      <c r="B1610">
        <v>1052</v>
      </c>
      <c r="C1610" t="s">
        <v>14499</v>
      </c>
      <c r="D1610">
        <v>6490.23</v>
      </c>
      <c r="E1610" s="1" t="s">
        <v>13675</v>
      </c>
      <c r="F1610" s="1" t="s">
        <v>16481</v>
      </c>
      <c r="G1610" s="1" t="s">
        <v>13486</v>
      </c>
      <c r="H1610" s="1" t="s">
        <v>16987</v>
      </c>
      <c r="I1610" s="1" t="s">
        <v>14630</v>
      </c>
      <c r="J1610" s="1" t="s">
        <v>16988</v>
      </c>
    </row>
    <row r="1611" spans="1:10" x14ac:dyDescent="0.3">
      <c r="A1611">
        <v>1903</v>
      </c>
      <c r="B1611">
        <v>233</v>
      </c>
      <c r="C1611" t="s">
        <v>5786</v>
      </c>
      <c r="D1611">
        <v>9521.94</v>
      </c>
      <c r="E1611" s="1" t="s">
        <v>13675</v>
      </c>
      <c r="F1611" s="1" t="s">
        <v>16481</v>
      </c>
      <c r="G1611" s="1" t="s">
        <v>13498</v>
      </c>
      <c r="H1611" s="1" t="s">
        <v>16989</v>
      </c>
      <c r="I1611" s="1" t="s">
        <v>14630</v>
      </c>
      <c r="J1611" s="1" t="s">
        <v>16990</v>
      </c>
    </row>
    <row r="1612" spans="1:10" x14ac:dyDescent="0.3">
      <c r="A1612">
        <v>859</v>
      </c>
      <c r="B1612">
        <v>490</v>
      </c>
      <c r="C1612" t="s">
        <v>16991</v>
      </c>
      <c r="D1612">
        <v>4190.5200000000004</v>
      </c>
      <c r="E1612" s="1" t="s">
        <v>13675</v>
      </c>
      <c r="F1612" s="1" t="s">
        <v>16481</v>
      </c>
      <c r="G1612" s="1" t="s">
        <v>13498</v>
      </c>
      <c r="H1612" s="1" t="s">
        <v>13513</v>
      </c>
      <c r="I1612" s="1" t="s">
        <v>14630</v>
      </c>
      <c r="J1612" s="1" t="s">
        <v>16992</v>
      </c>
    </row>
    <row r="1613" spans="1:10" x14ac:dyDescent="0.3">
      <c r="A1613">
        <v>1897</v>
      </c>
      <c r="B1613">
        <v>716</v>
      </c>
      <c r="C1613" t="s">
        <v>16145</v>
      </c>
      <c r="D1613">
        <v>3435.44</v>
      </c>
      <c r="E1613" s="1" t="s">
        <v>13678</v>
      </c>
      <c r="F1613" s="1" t="s">
        <v>16481</v>
      </c>
      <c r="G1613" s="1" t="s">
        <v>13486</v>
      </c>
      <c r="H1613" s="1" t="s">
        <v>16993</v>
      </c>
      <c r="I1613" s="1" t="s">
        <v>14630</v>
      </c>
      <c r="J1613" s="1" t="s">
        <v>16994</v>
      </c>
    </row>
    <row r="1614" spans="1:10" x14ac:dyDescent="0.3">
      <c r="A1614">
        <v>1562</v>
      </c>
      <c r="B1614">
        <v>802</v>
      </c>
      <c r="C1614" t="s">
        <v>13760</v>
      </c>
      <c r="D1614">
        <v>3187.62</v>
      </c>
      <c r="E1614" s="1" t="s">
        <v>13675</v>
      </c>
      <c r="F1614" s="1" t="s">
        <v>16481</v>
      </c>
      <c r="G1614" s="1" t="s">
        <v>13490</v>
      </c>
      <c r="H1614" s="1" t="s">
        <v>16359</v>
      </c>
      <c r="I1614" s="1" t="s">
        <v>14630</v>
      </c>
      <c r="J1614" s="1" t="s">
        <v>16995</v>
      </c>
    </row>
    <row r="1615" spans="1:10" x14ac:dyDescent="0.3">
      <c r="A1615">
        <v>1767</v>
      </c>
      <c r="B1615">
        <v>1523</v>
      </c>
      <c r="C1615" t="s">
        <v>14878</v>
      </c>
      <c r="D1615">
        <v>3598.34</v>
      </c>
      <c r="E1615" s="1" t="s">
        <v>13678</v>
      </c>
      <c r="F1615" s="1" t="s">
        <v>16481</v>
      </c>
      <c r="G1615" s="1" t="s">
        <v>13498</v>
      </c>
      <c r="H1615" s="1" t="s">
        <v>13727</v>
      </c>
      <c r="I1615" s="1" t="s">
        <v>14630</v>
      </c>
      <c r="J1615" s="1" t="s">
        <v>16996</v>
      </c>
    </row>
    <row r="1616" spans="1:10" x14ac:dyDescent="0.3">
      <c r="A1616">
        <v>639</v>
      </c>
      <c r="B1616">
        <v>670</v>
      </c>
      <c r="C1616" t="s">
        <v>4136</v>
      </c>
      <c r="D1616">
        <v>6948.35</v>
      </c>
      <c r="E1616" s="1" t="s">
        <v>13484</v>
      </c>
      <c r="F1616" s="1" t="s">
        <v>16481</v>
      </c>
      <c r="G1616" s="1" t="s">
        <v>13498</v>
      </c>
      <c r="H1616" s="1" t="s">
        <v>16997</v>
      </c>
      <c r="I1616" s="1" t="s">
        <v>14630</v>
      </c>
      <c r="J1616" s="1" t="s">
        <v>16998</v>
      </c>
    </row>
    <row r="1617" spans="1:10" x14ac:dyDescent="0.3">
      <c r="A1617">
        <v>922</v>
      </c>
      <c r="B1617">
        <v>795</v>
      </c>
      <c r="C1617" t="s">
        <v>13567</v>
      </c>
      <c r="D1617">
        <v>3555.24</v>
      </c>
      <c r="E1617" s="1" t="s">
        <v>13484</v>
      </c>
      <c r="F1617" s="1" t="s">
        <v>16481</v>
      </c>
      <c r="G1617" s="1" t="s">
        <v>13486</v>
      </c>
      <c r="H1617" s="1" t="s">
        <v>16999</v>
      </c>
      <c r="I1617" s="1" t="s">
        <v>14630</v>
      </c>
      <c r="J1617" s="1" t="s">
        <v>17000</v>
      </c>
    </row>
    <row r="1618" spans="1:10" x14ac:dyDescent="0.3">
      <c r="A1618">
        <v>1326</v>
      </c>
      <c r="B1618">
        <v>1298</v>
      </c>
      <c r="C1618" t="s">
        <v>17001</v>
      </c>
      <c r="D1618">
        <v>4588.3100000000004</v>
      </c>
      <c r="E1618" s="1" t="s">
        <v>13675</v>
      </c>
      <c r="F1618" s="1" t="s">
        <v>16481</v>
      </c>
      <c r="G1618" s="1" t="s">
        <v>13505</v>
      </c>
      <c r="H1618" s="1" t="s">
        <v>17002</v>
      </c>
      <c r="I1618" s="1" t="s">
        <v>14630</v>
      </c>
      <c r="J1618" s="1" t="s">
        <v>17003</v>
      </c>
    </row>
    <row r="1619" spans="1:10" x14ac:dyDescent="0.3">
      <c r="A1619">
        <v>471</v>
      </c>
      <c r="B1619">
        <v>1306</v>
      </c>
      <c r="C1619" t="s">
        <v>3296</v>
      </c>
      <c r="D1619">
        <v>5525.62</v>
      </c>
      <c r="E1619" s="1" t="s">
        <v>13675</v>
      </c>
      <c r="F1619" s="1" t="s">
        <v>16481</v>
      </c>
      <c r="G1619" s="1" t="s">
        <v>13505</v>
      </c>
      <c r="H1619" s="1" t="s">
        <v>17004</v>
      </c>
      <c r="I1619" s="1" t="s">
        <v>14630</v>
      </c>
      <c r="J1619" s="1" t="s">
        <v>17005</v>
      </c>
    </row>
    <row r="1620" spans="1:10" x14ac:dyDescent="0.3">
      <c r="A1620">
        <v>1581</v>
      </c>
      <c r="B1620">
        <v>1461</v>
      </c>
      <c r="C1620" t="s">
        <v>14674</v>
      </c>
      <c r="D1620">
        <v>2612.35</v>
      </c>
      <c r="E1620" s="1" t="s">
        <v>13484</v>
      </c>
      <c r="F1620" s="1" t="s">
        <v>16481</v>
      </c>
      <c r="G1620" s="1" t="s">
        <v>13486</v>
      </c>
      <c r="H1620" s="1" t="s">
        <v>17006</v>
      </c>
      <c r="I1620" s="1" t="s">
        <v>14630</v>
      </c>
      <c r="J1620" s="1" t="s">
        <v>17007</v>
      </c>
    </row>
    <row r="1621" spans="1:10" x14ac:dyDescent="0.3">
      <c r="A1621">
        <v>1744</v>
      </c>
      <c r="B1621">
        <v>38</v>
      </c>
      <c r="C1621" t="s">
        <v>784</v>
      </c>
      <c r="D1621">
        <v>3214.38</v>
      </c>
      <c r="E1621" s="1" t="s">
        <v>13484</v>
      </c>
      <c r="F1621" s="1" t="s">
        <v>16481</v>
      </c>
      <c r="G1621" s="1" t="s">
        <v>13490</v>
      </c>
      <c r="H1621" s="1" t="s">
        <v>17008</v>
      </c>
      <c r="I1621" s="1" t="s">
        <v>14630</v>
      </c>
      <c r="J1621" s="1" t="s">
        <v>17009</v>
      </c>
    </row>
    <row r="1622" spans="1:10" x14ac:dyDescent="0.3">
      <c r="A1622">
        <v>969</v>
      </c>
      <c r="B1622">
        <v>8</v>
      </c>
      <c r="C1622" t="s">
        <v>14170</v>
      </c>
      <c r="D1622">
        <v>2859.85</v>
      </c>
      <c r="E1622" s="1" t="s">
        <v>13675</v>
      </c>
      <c r="F1622" s="1" t="s">
        <v>16481</v>
      </c>
      <c r="G1622" s="1" t="s">
        <v>13505</v>
      </c>
      <c r="H1622" s="1" t="s">
        <v>17010</v>
      </c>
      <c r="I1622" s="1" t="s">
        <v>14630</v>
      </c>
      <c r="J1622" s="1" t="s">
        <v>17011</v>
      </c>
    </row>
    <row r="1623" spans="1:10" x14ac:dyDescent="0.3">
      <c r="A1623">
        <v>305</v>
      </c>
      <c r="B1623">
        <v>910</v>
      </c>
      <c r="C1623" t="s">
        <v>1350</v>
      </c>
      <c r="D1623">
        <v>8930.51</v>
      </c>
      <c r="E1623" s="1" t="s">
        <v>13683</v>
      </c>
      <c r="F1623" s="1" t="s">
        <v>16481</v>
      </c>
      <c r="G1623" s="1" t="s">
        <v>13505</v>
      </c>
      <c r="H1623" s="1" t="s">
        <v>17012</v>
      </c>
      <c r="I1623" s="1" t="s">
        <v>14630</v>
      </c>
      <c r="J1623" s="1" t="s">
        <v>17013</v>
      </c>
    </row>
    <row r="1624" spans="1:10" x14ac:dyDescent="0.3">
      <c r="A1624">
        <v>1215</v>
      </c>
      <c r="B1624">
        <v>978</v>
      </c>
      <c r="C1624" t="s">
        <v>14021</v>
      </c>
      <c r="D1624">
        <v>7551.8</v>
      </c>
      <c r="E1624" s="1" t="s">
        <v>13678</v>
      </c>
      <c r="F1624" s="1" t="s">
        <v>16481</v>
      </c>
      <c r="G1624" s="1" t="s">
        <v>13505</v>
      </c>
      <c r="H1624" s="1" t="s">
        <v>17014</v>
      </c>
      <c r="I1624" s="1" t="s">
        <v>14630</v>
      </c>
      <c r="J1624" s="1" t="s">
        <v>17015</v>
      </c>
    </row>
    <row r="1625" spans="1:10" x14ac:dyDescent="0.3">
      <c r="A1625">
        <v>390</v>
      </c>
      <c r="B1625">
        <v>89</v>
      </c>
      <c r="C1625" t="s">
        <v>14481</v>
      </c>
      <c r="D1625">
        <v>5278.93</v>
      </c>
      <c r="E1625" s="1" t="s">
        <v>13678</v>
      </c>
      <c r="F1625" s="1" t="s">
        <v>16481</v>
      </c>
      <c r="G1625" s="1" t="s">
        <v>13505</v>
      </c>
      <c r="H1625" s="1" t="s">
        <v>17016</v>
      </c>
      <c r="I1625" s="1" t="s">
        <v>14630</v>
      </c>
      <c r="J1625" s="1" t="s">
        <v>17017</v>
      </c>
    </row>
    <row r="1626" spans="1:10" x14ac:dyDescent="0.3">
      <c r="A1626">
        <v>792</v>
      </c>
      <c r="B1626">
        <v>51</v>
      </c>
      <c r="C1626" t="s">
        <v>3705</v>
      </c>
      <c r="D1626">
        <v>5382.72</v>
      </c>
      <c r="E1626" s="1" t="s">
        <v>13678</v>
      </c>
      <c r="F1626" s="1" t="s">
        <v>16481</v>
      </c>
      <c r="G1626" s="1" t="s">
        <v>13505</v>
      </c>
      <c r="H1626" s="1" t="s">
        <v>16098</v>
      </c>
      <c r="I1626" s="1" t="s">
        <v>14630</v>
      </c>
      <c r="J1626" s="1" t="s">
        <v>17018</v>
      </c>
    </row>
    <row r="1627" spans="1:10" x14ac:dyDescent="0.3">
      <c r="A1627">
        <v>285</v>
      </c>
      <c r="B1627">
        <v>632</v>
      </c>
      <c r="C1627" t="s">
        <v>17019</v>
      </c>
      <c r="D1627">
        <v>7287.53</v>
      </c>
      <c r="E1627" s="1" t="s">
        <v>13675</v>
      </c>
      <c r="F1627" s="1" t="s">
        <v>16481</v>
      </c>
      <c r="G1627" s="1" t="s">
        <v>13486</v>
      </c>
      <c r="H1627" s="1" t="s">
        <v>17020</v>
      </c>
      <c r="I1627" s="1" t="s">
        <v>14630</v>
      </c>
      <c r="J1627" s="1" t="s">
        <v>17021</v>
      </c>
    </row>
    <row r="1628" spans="1:10" x14ac:dyDescent="0.3">
      <c r="A1628">
        <v>51</v>
      </c>
      <c r="B1628">
        <v>1177</v>
      </c>
      <c r="C1628" t="s">
        <v>13974</v>
      </c>
      <c r="D1628">
        <v>3022.62</v>
      </c>
      <c r="E1628" s="1" t="s">
        <v>13683</v>
      </c>
      <c r="F1628" s="1" t="s">
        <v>16481</v>
      </c>
      <c r="G1628" s="1" t="s">
        <v>13498</v>
      </c>
      <c r="H1628" s="1" t="s">
        <v>17022</v>
      </c>
      <c r="I1628" s="1" t="s">
        <v>14630</v>
      </c>
      <c r="J1628" s="1" t="s">
        <v>17023</v>
      </c>
    </row>
    <row r="1629" spans="1:10" x14ac:dyDescent="0.3">
      <c r="A1629">
        <v>906</v>
      </c>
      <c r="B1629">
        <v>1911</v>
      </c>
      <c r="C1629" t="s">
        <v>56</v>
      </c>
      <c r="D1629">
        <v>5754.93</v>
      </c>
      <c r="E1629" s="1" t="s">
        <v>13484</v>
      </c>
      <c r="F1629" s="1" t="s">
        <v>16481</v>
      </c>
      <c r="G1629" s="1" t="s">
        <v>13505</v>
      </c>
      <c r="H1629" s="1" t="s">
        <v>17024</v>
      </c>
      <c r="I1629" s="1" t="s">
        <v>14630</v>
      </c>
      <c r="J1629" s="1" t="s">
        <v>17025</v>
      </c>
    </row>
    <row r="1630" spans="1:10" x14ac:dyDescent="0.3">
      <c r="A1630">
        <v>1666</v>
      </c>
      <c r="B1630">
        <v>621</v>
      </c>
      <c r="C1630" t="s">
        <v>3228</v>
      </c>
      <c r="D1630">
        <v>7567.38</v>
      </c>
      <c r="E1630" s="1" t="s">
        <v>13484</v>
      </c>
      <c r="F1630" s="1" t="s">
        <v>16481</v>
      </c>
      <c r="G1630" s="1" t="s">
        <v>13486</v>
      </c>
      <c r="H1630" s="1" t="s">
        <v>17026</v>
      </c>
      <c r="I1630" s="1" t="s">
        <v>14630</v>
      </c>
      <c r="J1630" s="1" t="s">
        <v>17027</v>
      </c>
    </row>
    <row r="1631" spans="1:10" x14ac:dyDescent="0.3">
      <c r="A1631">
        <v>1387</v>
      </c>
      <c r="B1631">
        <v>176</v>
      </c>
      <c r="C1631" t="s">
        <v>17028</v>
      </c>
      <c r="D1631">
        <v>6905.22</v>
      </c>
      <c r="E1631" s="1" t="s">
        <v>13678</v>
      </c>
      <c r="F1631" s="1" t="s">
        <v>16481</v>
      </c>
      <c r="G1631" s="1" t="s">
        <v>13505</v>
      </c>
      <c r="H1631" s="1" t="s">
        <v>17029</v>
      </c>
      <c r="I1631" s="1" t="s">
        <v>14630</v>
      </c>
      <c r="J1631" s="1" t="s">
        <v>17030</v>
      </c>
    </row>
    <row r="1632" spans="1:10" x14ac:dyDescent="0.3">
      <c r="A1632">
        <v>1364</v>
      </c>
      <c r="B1632">
        <v>1446</v>
      </c>
      <c r="C1632" t="s">
        <v>8809</v>
      </c>
      <c r="D1632">
        <v>9510.61</v>
      </c>
      <c r="E1632" s="1" t="s">
        <v>13678</v>
      </c>
      <c r="F1632" s="1" t="s">
        <v>16481</v>
      </c>
      <c r="G1632" s="1" t="s">
        <v>13498</v>
      </c>
      <c r="H1632" s="1" t="s">
        <v>17031</v>
      </c>
      <c r="I1632" s="1" t="s">
        <v>14630</v>
      </c>
      <c r="J1632" s="1" t="s">
        <v>17032</v>
      </c>
    </row>
    <row r="1633" spans="1:10" x14ac:dyDescent="0.3">
      <c r="A1633">
        <v>715</v>
      </c>
      <c r="B1633">
        <v>1665</v>
      </c>
      <c r="C1633" t="s">
        <v>16222</v>
      </c>
      <c r="D1633">
        <v>1172.42</v>
      </c>
      <c r="E1633" s="1" t="s">
        <v>13683</v>
      </c>
      <c r="F1633" s="1" t="s">
        <v>16481</v>
      </c>
      <c r="G1633" s="1" t="s">
        <v>13486</v>
      </c>
      <c r="H1633" s="1" t="s">
        <v>17033</v>
      </c>
      <c r="I1633" s="1" t="s">
        <v>14630</v>
      </c>
      <c r="J1633" s="1" t="s">
        <v>17034</v>
      </c>
    </row>
    <row r="1634" spans="1:10" x14ac:dyDescent="0.3">
      <c r="A1634">
        <v>126</v>
      </c>
      <c r="B1634">
        <v>222</v>
      </c>
      <c r="C1634" t="s">
        <v>14163</v>
      </c>
      <c r="D1634">
        <v>5041.6099999999997</v>
      </c>
      <c r="E1634" s="1" t="s">
        <v>13484</v>
      </c>
      <c r="F1634" s="1" t="s">
        <v>16481</v>
      </c>
      <c r="G1634" s="1" t="s">
        <v>13498</v>
      </c>
      <c r="H1634" s="1" t="s">
        <v>17035</v>
      </c>
      <c r="I1634" s="1" t="s">
        <v>14630</v>
      </c>
      <c r="J1634" s="1" t="s">
        <v>17036</v>
      </c>
    </row>
    <row r="1635" spans="1:10" x14ac:dyDescent="0.3">
      <c r="A1635">
        <v>223</v>
      </c>
      <c r="B1635">
        <v>1536</v>
      </c>
      <c r="C1635" t="s">
        <v>7438</v>
      </c>
      <c r="D1635">
        <v>2234.81</v>
      </c>
      <c r="E1635" s="1" t="s">
        <v>13484</v>
      </c>
      <c r="F1635" s="1" t="s">
        <v>16481</v>
      </c>
      <c r="G1635" s="1" t="s">
        <v>13486</v>
      </c>
      <c r="H1635" s="1" t="s">
        <v>17037</v>
      </c>
      <c r="I1635" s="1" t="s">
        <v>14630</v>
      </c>
      <c r="J1635" s="1" t="s">
        <v>17038</v>
      </c>
    </row>
    <row r="1636" spans="1:10" x14ac:dyDescent="0.3">
      <c r="A1636">
        <v>1224</v>
      </c>
      <c r="B1636">
        <v>594</v>
      </c>
      <c r="C1636" t="s">
        <v>15117</v>
      </c>
      <c r="D1636">
        <v>5321.24</v>
      </c>
      <c r="E1636" s="1" t="s">
        <v>13678</v>
      </c>
      <c r="F1636" s="1" t="s">
        <v>16481</v>
      </c>
      <c r="G1636" s="1" t="s">
        <v>13486</v>
      </c>
      <c r="H1636" s="1" t="s">
        <v>17039</v>
      </c>
      <c r="I1636" s="1" t="s">
        <v>14630</v>
      </c>
      <c r="J1636" s="1" t="s">
        <v>17040</v>
      </c>
    </row>
    <row r="1637" spans="1:10" x14ac:dyDescent="0.3">
      <c r="A1637">
        <v>1208</v>
      </c>
      <c r="B1637">
        <v>919</v>
      </c>
      <c r="C1637" t="s">
        <v>16001</v>
      </c>
      <c r="D1637">
        <v>9601.7099999999991</v>
      </c>
      <c r="E1637" s="1" t="s">
        <v>13484</v>
      </c>
      <c r="F1637" s="1" t="s">
        <v>16481</v>
      </c>
      <c r="G1637" s="1" t="s">
        <v>13505</v>
      </c>
      <c r="H1637" s="1" t="s">
        <v>17041</v>
      </c>
      <c r="I1637" s="1" t="s">
        <v>14630</v>
      </c>
      <c r="J1637" s="1" t="s">
        <v>17042</v>
      </c>
    </row>
    <row r="1638" spans="1:10" x14ac:dyDescent="0.3">
      <c r="A1638">
        <v>566</v>
      </c>
      <c r="B1638">
        <v>1340</v>
      </c>
      <c r="C1638" t="s">
        <v>5748</v>
      </c>
      <c r="D1638">
        <v>1797.63</v>
      </c>
      <c r="E1638" s="1" t="s">
        <v>13484</v>
      </c>
      <c r="F1638" s="1" t="s">
        <v>16481</v>
      </c>
      <c r="G1638" s="1" t="s">
        <v>13505</v>
      </c>
      <c r="H1638" s="1" t="s">
        <v>17043</v>
      </c>
      <c r="I1638" s="1" t="s">
        <v>14630</v>
      </c>
      <c r="J1638" s="1" t="s">
        <v>17044</v>
      </c>
    </row>
    <row r="1639" spans="1:10" x14ac:dyDescent="0.3">
      <c r="A1639">
        <v>585</v>
      </c>
      <c r="B1639">
        <v>516</v>
      </c>
      <c r="C1639" t="s">
        <v>4767</v>
      </c>
      <c r="D1639">
        <v>3701.89</v>
      </c>
      <c r="E1639" s="1" t="s">
        <v>13675</v>
      </c>
      <c r="F1639" s="1" t="s">
        <v>16481</v>
      </c>
      <c r="G1639" s="1" t="s">
        <v>13490</v>
      </c>
      <c r="H1639" s="1" t="s">
        <v>17045</v>
      </c>
      <c r="I1639" s="1" t="s">
        <v>14630</v>
      </c>
      <c r="J1639" s="1" t="s">
        <v>17046</v>
      </c>
    </row>
    <row r="1640" spans="1:10" x14ac:dyDescent="0.3">
      <c r="A1640">
        <v>1890</v>
      </c>
      <c r="B1640">
        <v>203</v>
      </c>
      <c r="C1640" t="s">
        <v>15563</v>
      </c>
      <c r="D1640">
        <v>3026.33</v>
      </c>
      <c r="E1640" s="1" t="s">
        <v>13683</v>
      </c>
      <c r="F1640" s="1" t="s">
        <v>16481</v>
      </c>
      <c r="G1640" s="1" t="s">
        <v>13486</v>
      </c>
      <c r="H1640" s="1" t="s">
        <v>15255</v>
      </c>
      <c r="I1640" s="1" t="s">
        <v>14630</v>
      </c>
      <c r="J1640" s="1" t="s">
        <v>17047</v>
      </c>
    </row>
    <row r="1641" spans="1:10" x14ac:dyDescent="0.3">
      <c r="A1641">
        <v>609</v>
      </c>
      <c r="B1641">
        <v>1995</v>
      </c>
      <c r="C1641" t="s">
        <v>6380</v>
      </c>
      <c r="D1641">
        <v>4859.12</v>
      </c>
      <c r="E1641" s="1" t="s">
        <v>13675</v>
      </c>
      <c r="F1641" s="1" t="s">
        <v>16481</v>
      </c>
      <c r="G1641" s="1" t="s">
        <v>13505</v>
      </c>
      <c r="H1641" s="1" t="s">
        <v>17048</v>
      </c>
      <c r="I1641" s="1" t="s">
        <v>14630</v>
      </c>
      <c r="J1641" s="1" t="s">
        <v>17049</v>
      </c>
    </row>
    <row r="1642" spans="1:10" x14ac:dyDescent="0.3">
      <c r="A1642">
        <v>1102</v>
      </c>
      <c r="B1642">
        <v>357</v>
      </c>
      <c r="C1642" t="s">
        <v>15487</v>
      </c>
      <c r="D1642">
        <v>5446.8</v>
      </c>
      <c r="E1642" s="1" t="s">
        <v>13484</v>
      </c>
      <c r="F1642" s="1" t="s">
        <v>16481</v>
      </c>
      <c r="G1642" s="1" t="s">
        <v>13490</v>
      </c>
      <c r="H1642" s="1" t="s">
        <v>17050</v>
      </c>
      <c r="I1642" s="1" t="s">
        <v>14630</v>
      </c>
      <c r="J1642" s="1" t="s">
        <v>17051</v>
      </c>
    </row>
    <row r="1643" spans="1:10" x14ac:dyDescent="0.3">
      <c r="A1643">
        <v>54</v>
      </c>
      <c r="B1643">
        <v>1047</v>
      </c>
      <c r="C1643" t="s">
        <v>1360</v>
      </c>
      <c r="D1643">
        <v>8086.06</v>
      </c>
      <c r="E1643" s="1" t="s">
        <v>13484</v>
      </c>
      <c r="F1643" s="1" t="s">
        <v>16481</v>
      </c>
      <c r="G1643" s="1" t="s">
        <v>13505</v>
      </c>
      <c r="H1643" s="1" t="s">
        <v>17052</v>
      </c>
      <c r="I1643" s="1" t="s">
        <v>14630</v>
      </c>
      <c r="J1643" s="1" t="s">
        <v>17053</v>
      </c>
    </row>
    <row r="1644" spans="1:10" x14ac:dyDescent="0.3">
      <c r="A1644">
        <v>673</v>
      </c>
      <c r="B1644">
        <v>544</v>
      </c>
      <c r="C1644" t="s">
        <v>1825</v>
      </c>
      <c r="D1644">
        <v>1454.75</v>
      </c>
      <c r="E1644" s="1" t="s">
        <v>13675</v>
      </c>
      <c r="F1644" s="1" t="s">
        <v>16481</v>
      </c>
      <c r="G1644" s="1" t="s">
        <v>13490</v>
      </c>
      <c r="H1644" s="1" t="s">
        <v>17054</v>
      </c>
      <c r="I1644" s="1" t="s">
        <v>14630</v>
      </c>
      <c r="J1644" s="1" t="s">
        <v>17055</v>
      </c>
    </row>
    <row r="1645" spans="1:10" x14ac:dyDescent="0.3">
      <c r="A1645">
        <v>1780</v>
      </c>
      <c r="B1645">
        <v>939</v>
      </c>
      <c r="C1645" t="s">
        <v>15709</v>
      </c>
      <c r="D1645">
        <v>6994.57</v>
      </c>
      <c r="E1645" s="1" t="s">
        <v>13484</v>
      </c>
      <c r="F1645" s="1" t="s">
        <v>16481</v>
      </c>
      <c r="G1645" s="1" t="s">
        <v>13490</v>
      </c>
      <c r="H1645" s="1" t="s">
        <v>17056</v>
      </c>
      <c r="I1645" s="1" t="s">
        <v>14630</v>
      </c>
      <c r="J1645" s="1" t="s">
        <v>17057</v>
      </c>
    </row>
    <row r="1646" spans="1:10" x14ac:dyDescent="0.3">
      <c r="A1646">
        <v>1696</v>
      </c>
      <c r="B1646">
        <v>1703</v>
      </c>
      <c r="C1646" t="s">
        <v>14504</v>
      </c>
      <c r="D1646">
        <v>8315.51</v>
      </c>
      <c r="E1646" s="1" t="s">
        <v>13678</v>
      </c>
      <c r="F1646" s="1" t="s">
        <v>16481</v>
      </c>
      <c r="G1646" s="1" t="s">
        <v>13486</v>
      </c>
      <c r="H1646" s="1" t="s">
        <v>17058</v>
      </c>
      <c r="I1646" s="1" t="s">
        <v>14630</v>
      </c>
      <c r="J1646" s="1" t="s">
        <v>17059</v>
      </c>
    </row>
    <row r="1647" spans="1:10" x14ac:dyDescent="0.3">
      <c r="A1647">
        <v>1013</v>
      </c>
      <c r="B1647">
        <v>382</v>
      </c>
      <c r="C1647" t="s">
        <v>7128</v>
      </c>
      <c r="D1647">
        <v>3384.19</v>
      </c>
      <c r="E1647" s="1" t="s">
        <v>13678</v>
      </c>
      <c r="F1647" s="1" t="s">
        <v>16481</v>
      </c>
      <c r="G1647" s="1" t="s">
        <v>13490</v>
      </c>
      <c r="H1647" s="1" t="s">
        <v>17060</v>
      </c>
      <c r="I1647" s="1" t="s">
        <v>14630</v>
      </c>
      <c r="J1647" s="1" t="s">
        <v>17061</v>
      </c>
    </row>
    <row r="1648" spans="1:10" x14ac:dyDescent="0.3">
      <c r="A1648">
        <v>892</v>
      </c>
      <c r="B1648">
        <v>1614</v>
      </c>
      <c r="C1648" t="s">
        <v>7023</v>
      </c>
      <c r="D1648">
        <v>5912.12</v>
      </c>
      <c r="E1648" s="1" t="s">
        <v>13484</v>
      </c>
      <c r="F1648" s="1" t="s">
        <v>16481</v>
      </c>
      <c r="G1648" s="1" t="s">
        <v>13505</v>
      </c>
      <c r="H1648" s="1" t="s">
        <v>17062</v>
      </c>
      <c r="I1648" s="1" t="s">
        <v>14630</v>
      </c>
      <c r="J1648" s="1" t="s">
        <v>17063</v>
      </c>
    </row>
    <row r="1649" spans="1:10" x14ac:dyDescent="0.3">
      <c r="A1649">
        <v>881</v>
      </c>
      <c r="B1649">
        <v>885</v>
      </c>
      <c r="C1649" t="s">
        <v>144</v>
      </c>
      <c r="D1649">
        <v>2741.25</v>
      </c>
      <c r="E1649" s="1" t="s">
        <v>13678</v>
      </c>
      <c r="F1649" s="1" t="s">
        <v>16481</v>
      </c>
      <c r="G1649" s="1" t="s">
        <v>13490</v>
      </c>
      <c r="H1649" s="1" t="s">
        <v>17064</v>
      </c>
      <c r="I1649" s="1" t="s">
        <v>14630</v>
      </c>
      <c r="J1649" s="1" t="s">
        <v>17065</v>
      </c>
    </row>
    <row r="1650" spans="1:10" x14ac:dyDescent="0.3">
      <c r="A1650">
        <v>1886</v>
      </c>
      <c r="B1650">
        <v>32</v>
      </c>
      <c r="C1650" t="s">
        <v>13765</v>
      </c>
      <c r="D1650">
        <v>3335.31</v>
      </c>
      <c r="E1650" s="1" t="s">
        <v>13484</v>
      </c>
      <c r="F1650" s="1" t="s">
        <v>16481</v>
      </c>
      <c r="G1650" s="1" t="s">
        <v>13498</v>
      </c>
      <c r="H1650" s="1" t="s">
        <v>16620</v>
      </c>
      <c r="I1650" s="1" t="s">
        <v>14630</v>
      </c>
      <c r="J1650" s="1" t="s">
        <v>17066</v>
      </c>
    </row>
    <row r="1651" spans="1:10" x14ac:dyDescent="0.3">
      <c r="A1651">
        <v>1231</v>
      </c>
      <c r="B1651">
        <v>833</v>
      </c>
      <c r="C1651" t="s">
        <v>5217</v>
      </c>
      <c r="D1651">
        <v>8579.9599999999991</v>
      </c>
      <c r="E1651" s="1" t="s">
        <v>13683</v>
      </c>
      <c r="F1651" s="1" t="s">
        <v>16481</v>
      </c>
      <c r="G1651" s="1" t="s">
        <v>13498</v>
      </c>
      <c r="H1651" s="1" t="s">
        <v>17067</v>
      </c>
      <c r="I1651" s="1" t="s">
        <v>14630</v>
      </c>
      <c r="J1651" s="1" t="s">
        <v>17068</v>
      </c>
    </row>
    <row r="1652" spans="1:10" x14ac:dyDescent="0.3">
      <c r="A1652">
        <v>1242</v>
      </c>
      <c r="B1652">
        <v>624</v>
      </c>
      <c r="C1652" t="s">
        <v>8791</v>
      </c>
      <c r="D1652">
        <v>270.44</v>
      </c>
      <c r="E1652" s="1" t="s">
        <v>13675</v>
      </c>
      <c r="F1652" s="1" t="s">
        <v>16481</v>
      </c>
      <c r="G1652" s="1" t="s">
        <v>13505</v>
      </c>
      <c r="H1652" s="1" t="s">
        <v>13823</v>
      </c>
      <c r="I1652" s="1" t="s">
        <v>14630</v>
      </c>
      <c r="J1652" s="1" t="s">
        <v>17069</v>
      </c>
    </row>
    <row r="1653" spans="1:10" x14ac:dyDescent="0.3">
      <c r="A1653">
        <v>1135</v>
      </c>
      <c r="B1653">
        <v>813</v>
      </c>
      <c r="C1653" t="s">
        <v>17070</v>
      </c>
      <c r="D1653">
        <v>4142.7</v>
      </c>
      <c r="E1653" s="1" t="s">
        <v>13484</v>
      </c>
      <c r="F1653" s="1" t="s">
        <v>16481</v>
      </c>
      <c r="G1653" s="1" t="s">
        <v>13505</v>
      </c>
      <c r="H1653" s="1" t="s">
        <v>17071</v>
      </c>
      <c r="I1653" s="1" t="s">
        <v>14630</v>
      </c>
      <c r="J1653" s="1" t="s">
        <v>17072</v>
      </c>
    </row>
    <row r="1654" spans="1:10" x14ac:dyDescent="0.3">
      <c r="A1654">
        <v>1732</v>
      </c>
      <c r="B1654">
        <v>612</v>
      </c>
      <c r="C1654" t="s">
        <v>1884</v>
      </c>
      <c r="D1654">
        <v>8910.2900000000009</v>
      </c>
      <c r="E1654" s="1" t="s">
        <v>13683</v>
      </c>
      <c r="F1654" s="1" t="s">
        <v>16481</v>
      </c>
      <c r="G1654" s="1" t="s">
        <v>13498</v>
      </c>
      <c r="H1654" s="1" t="s">
        <v>17073</v>
      </c>
      <c r="I1654" s="1" t="s">
        <v>14630</v>
      </c>
      <c r="J1654" s="1" t="s">
        <v>17074</v>
      </c>
    </row>
    <row r="1655" spans="1:10" x14ac:dyDescent="0.3">
      <c r="A1655">
        <v>1960</v>
      </c>
      <c r="B1655">
        <v>658</v>
      </c>
      <c r="C1655" t="s">
        <v>2729</v>
      </c>
      <c r="D1655">
        <v>1415.59</v>
      </c>
      <c r="E1655" s="1" t="s">
        <v>13683</v>
      </c>
      <c r="F1655" s="1" t="s">
        <v>16481</v>
      </c>
      <c r="G1655" s="1" t="s">
        <v>13505</v>
      </c>
      <c r="H1655" s="1" t="s">
        <v>17075</v>
      </c>
      <c r="I1655" s="1" t="s">
        <v>14630</v>
      </c>
      <c r="J1655" s="1" t="s">
        <v>17076</v>
      </c>
    </row>
    <row r="1656" spans="1:10" x14ac:dyDescent="0.3">
      <c r="A1656">
        <v>1435</v>
      </c>
      <c r="B1656">
        <v>1010</v>
      </c>
      <c r="C1656" t="s">
        <v>17077</v>
      </c>
      <c r="D1656">
        <v>5174.03</v>
      </c>
      <c r="E1656" s="1" t="s">
        <v>13484</v>
      </c>
      <c r="F1656" s="1" t="s">
        <v>16481</v>
      </c>
      <c r="G1656" s="1" t="s">
        <v>13490</v>
      </c>
      <c r="H1656" s="1" t="s">
        <v>17078</v>
      </c>
      <c r="I1656" s="1" t="s">
        <v>14630</v>
      </c>
      <c r="J1656" s="1" t="s">
        <v>17079</v>
      </c>
    </row>
    <row r="1657" spans="1:10" x14ac:dyDescent="0.3">
      <c r="A1657">
        <v>1997</v>
      </c>
      <c r="B1657">
        <v>231</v>
      </c>
      <c r="C1657" t="s">
        <v>14068</v>
      </c>
      <c r="D1657">
        <v>7012.53</v>
      </c>
      <c r="E1657" s="1" t="s">
        <v>13484</v>
      </c>
      <c r="F1657" s="1" t="s">
        <v>16481</v>
      </c>
      <c r="G1657" s="1" t="s">
        <v>13486</v>
      </c>
      <c r="H1657" s="1" t="s">
        <v>17080</v>
      </c>
      <c r="I1657" s="1" t="s">
        <v>14630</v>
      </c>
      <c r="J1657" s="1" t="s">
        <v>17081</v>
      </c>
    </row>
    <row r="1658" spans="1:10" x14ac:dyDescent="0.3">
      <c r="A1658">
        <v>1315</v>
      </c>
      <c r="B1658">
        <v>1720</v>
      </c>
      <c r="C1658" t="s">
        <v>14098</v>
      </c>
      <c r="D1658">
        <v>2850.57</v>
      </c>
      <c r="E1658" s="1" t="s">
        <v>13678</v>
      </c>
      <c r="F1658" s="1" t="s">
        <v>16481</v>
      </c>
      <c r="G1658" s="1" t="s">
        <v>13505</v>
      </c>
      <c r="H1658" s="1" t="s">
        <v>17082</v>
      </c>
      <c r="I1658" s="1" t="s">
        <v>14630</v>
      </c>
      <c r="J1658" s="1" t="s">
        <v>17083</v>
      </c>
    </row>
    <row r="1659" spans="1:10" x14ac:dyDescent="0.3">
      <c r="A1659">
        <v>1847</v>
      </c>
      <c r="B1659">
        <v>489</v>
      </c>
      <c r="C1659" t="s">
        <v>8492</v>
      </c>
      <c r="D1659">
        <v>1076.2</v>
      </c>
      <c r="E1659" s="1" t="s">
        <v>13678</v>
      </c>
      <c r="F1659" s="1" t="s">
        <v>16481</v>
      </c>
      <c r="G1659" s="1" t="s">
        <v>13486</v>
      </c>
      <c r="H1659" s="1" t="s">
        <v>17084</v>
      </c>
      <c r="I1659" s="1" t="s">
        <v>14630</v>
      </c>
      <c r="J1659" s="1" t="s">
        <v>17085</v>
      </c>
    </row>
    <row r="1660" spans="1:10" x14ac:dyDescent="0.3">
      <c r="A1660">
        <v>909</v>
      </c>
      <c r="B1660">
        <v>1014</v>
      </c>
      <c r="C1660" t="s">
        <v>14235</v>
      </c>
      <c r="D1660">
        <v>6275.97</v>
      </c>
      <c r="E1660" s="1" t="s">
        <v>13484</v>
      </c>
      <c r="F1660" s="1" t="s">
        <v>16481</v>
      </c>
      <c r="G1660" s="1" t="s">
        <v>13490</v>
      </c>
      <c r="H1660" s="1" t="s">
        <v>17086</v>
      </c>
      <c r="I1660" s="1" t="s">
        <v>14630</v>
      </c>
      <c r="J1660" s="1" t="s">
        <v>17087</v>
      </c>
    </row>
    <row r="1661" spans="1:10" x14ac:dyDescent="0.3">
      <c r="A1661">
        <v>447</v>
      </c>
      <c r="B1661">
        <v>116</v>
      </c>
      <c r="C1661" t="s">
        <v>6666</v>
      </c>
      <c r="D1661">
        <v>137.75</v>
      </c>
      <c r="E1661" s="1" t="s">
        <v>13484</v>
      </c>
      <c r="F1661" s="1" t="s">
        <v>16481</v>
      </c>
      <c r="G1661" s="1" t="s">
        <v>13490</v>
      </c>
      <c r="H1661" s="1" t="s">
        <v>17088</v>
      </c>
      <c r="I1661" s="1" t="s">
        <v>14630</v>
      </c>
      <c r="J1661" s="1" t="s">
        <v>17089</v>
      </c>
    </row>
    <row r="1662" spans="1:10" x14ac:dyDescent="0.3">
      <c r="A1662">
        <v>1277</v>
      </c>
      <c r="B1662">
        <v>1937</v>
      </c>
      <c r="C1662" t="s">
        <v>15987</v>
      </c>
      <c r="D1662">
        <v>3027.59</v>
      </c>
      <c r="E1662" s="1" t="s">
        <v>13678</v>
      </c>
      <c r="F1662" s="1" t="s">
        <v>16481</v>
      </c>
      <c r="G1662" s="1" t="s">
        <v>13505</v>
      </c>
      <c r="H1662" s="1" t="s">
        <v>17090</v>
      </c>
      <c r="I1662" s="1" t="s">
        <v>14630</v>
      </c>
      <c r="J1662" s="1" t="s">
        <v>17091</v>
      </c>
    </row>
    <row r="1663" spans="1:10" x14ac:dyDescent="0.3">
      <c r="A1663">
        <v>1349</v>
      </c>
      <c r="B1663">
        <v>980</v>
      </c>
      <c r="C1663" t="s">
        <v>4640</v>
      </c>
      <c r="D1663">
        <v>7067.98</v>
      </c>
      <c r="E1663" s="1" t="s">
        <v>13683</v>
      </c>
      <c r="F1663" s="1" t="s">
        <v>16481</v>
      </c>
      <c r="G1663" s="1" t="s">
        <v>13486</v>
      </c>
      <c r="H1663" s="1" t="s">
        <v>17092</v>
      </c>
      <c r="I1663" s="1" t="s">
        <v>14630</v>
      </c>
      <c r="J1663" s="1" t="s">
        <v>17093</v>
      </c>
    </row>
    <row r="1664" spans="1:10" x14ac:dyDescent="0.3">
      <c r="A1664">
        <v>1265</v>
      </c>
      <c r="B1664">
        <v>785</v>
      </c>
      <c r="C1664" t="s">
        <v>3146</v>
      </c>
      <c r="D1664">
        <v>1111.24</v>
      </c>
      <c r="E1664" s="1" t="s">
        <v>13675</v>
      </c>
      <c r="F1664" s="1" t="s">
        <v>16481</v>
      </c>
      <c r="G1664" s="1" t="s">
        <v>13490</v>
      </c>
      <c r="H1664" s="1" t="s">
        <v>17094</v>
      </c>
      <c r="I1664" s="1" t="s">
        <v>14630</v>
      </c>
      <c r="J1664" s="1" t="s">
        <v>17095</v>
      </c>
    </row>
    <row r="1665" spans="1:10" x14ac:dyDescent="0.3">
      <c r="A1665">
        <v>212</v>
      </c>
      <c r="B1665">
        <v>227</v>
      </c>
      <c r="C1665" t="s">
        <v>7959</v>
      </c>
      <c r="D1665">
        <v>6290.93</v>
      </c>
      <c r="E1665" s="1" t="s">
        <v>13484</v>
      </c>
      <c r="F1665" s="1" t="s">
        <v>16481</v>
      </c>
      <c r="G1665" s="1" t="s">
        <v>13498</v>
      </c>
      <c r="H1665" s="1" t="s">
        <v>17096</v>
      </c>
      <c r="I1665" s="1" t="s">
        <v>14630</v>
      </c>
      <c r="J1665" s="1" t="s">
        <v>17097</v>
      </c>
    </row>
    <row r="1666" spans="1:10" x14ac:dyDescent="0.3">
      <c r="A1666">
        <v>1010</v>
      </c>
      <c r="B1666">
        <v>173</v>
      </c>
      <c r="C1666" t="s">
        <v>13585</v>
      </c>
      <c r="D1666">
        <v>3711.37</v>
      </c>
      <c r="E1666" s="1" t="s">
        <v>13675</v>
      </c>
      <c r="F1666" s="1" t="s">
        <v>16481</v>
      </c>
      <c r="G1666" s="1" t="s">
        <v>13498</v>
      </c>
      <c r="H1666" s="1" t="s">
        <v>17098</v>
      </c>
      <c r="I1666" s="1" t="s">
        <v>14630</v>
      </c>
      <c r="J1666" s="1" t="s">
        <v>17099</v>
      </c>
    </row>
    <row r="1667" spans="1:10" x14ac:dyDescent="0.3">
      <c r="A1667">
        <v>1825</v>
      </c>
      <c r="B1667">
        <v>1663</v>
      </c>
      <c r="C1667" t="s">
        <v>14499</v>
      </c>
      <c r="D1667">
        <v>1828.56</v>
      </c>
      <c r="E1667" s="1" t="s">
        <v>13675</v>
      </c>
      <c r="F1667" s="1" t="s">
        <v>16481</v>
      </c>
      <c r="G1667" s="1" t="s">
        <v>13498</v>
      </c>
      <c r="H1667" s="1" t="s">
        <v>17100</v>
      </c>
      <c r="I1667" s="1" t="s">
        <v>14630</v>
      </c>
      <c r="J1667" s="1" t="s">
        <v>17101</v>
      </c>
    </row>
    <row r="1668" spans="1:10" x14ac:dyDescent="0.3">
      <c r="A1668">
        <v>882</v>
      </c>
      <c r="B1668">
        <v>147</v>
      </c>
      <c r="C1668" t="s">
        <v>3705</v>
      </c>
      <c r="D1668">
        <v>7386.28</v>
      </c>
      <c r="E1668" s="1" t="s">
        <v>13683</v>
      </c>
      <c r="F1668" s="1" t="s">
        <v>16481</v>
      </c>
      <c r="G1668" s="1" t="s">
        <v>13505</v>
      </c>
      <c r="H1668" s="1" t="s">
        <v>17102</v>
      </c>
      <c r="I1668" s="1" t="s">
        <v>14630</v>
      </c>
      <c r="J1668" s="1" t="s">
        <v>17103</v>
      </c>
    </row>
    <row r="1669" spans="1:10" x14ac:dyDescent="0.3">
      <c r="A1669">
        <v>1795</v>
      </c>
      <c r="B1669">
        <v>1508</v>
      </c>
      <c r="C1669" t="s">
        <v>3666</v>
      </c>
      <c r="D1669">
        <v>7282.89</v>
      </c>
      <c r="E1669" s="1" t="s">
        <v>13484</v>
      </c>
      <c r="F1669" s="1" t="s">
        <v>16481</v>
      </c>
      <c r="G1669" s="1" t="s">
        <v>13505</v>
      </c>
      <c r="H1669" s="1" t="s">
        <v>17104</v>
      </c>
      <c r="I1669" s="1" t="s">
        <v>14630</v>
      </c>
      <c r="J1669" s="1" t="s">
        <v>17105</v>
      </c>
    </row>
    <row r="1670" spans="1:10" x14ac:dyDescent="0.3">
      <c r="A1670">
        <v>1977</v>
      </c>
      <c r="B1670">
        <v>1481</v>
      </c>
      <c r="C1670" t="s">
        <v>3942</v>
      </c>
      <c r="D1670">
        <v>3262.32</v>
      </c>
      <c r="E1670" s="1" t="s">
        <v>13675</v>
      </c>
      <c r="F1670" s="1" t="s">
        <v>16481</v>
      </c>
      <c r="G1670" s="1" t="s">
        <v>13486</v>
      </c>
      <c r="H1670" s="1" t="s">
        <v>17106</v>
      </c>
      <c r="I1670" s="1" t="s">
        <v>14630</v>
      </c>
      <c r="J1670" s="1" t="s">
        <v>17107</v>
      </c>
    </row>
    <row r="1671" spans="1:10" x14ac:dyDescent="0.3">
      <c r="A1671">
        <v>1539</v>
      </c>
      <c r="B1671">
        <v>22</v>
      </c>
      <c r="C1671" t="s">
        <v>2791</v>
      </c>
      <c r="D1671">
        <v>6356.13</v>
      </c>
      <c r="E1671" s="1" t="s">
        <v>13678</v>
      </c>
      <c r="F1671" s="1" t="s">
        <v>16481</v>
      </c>
      <c r="G1671" s="1" t="s">
        <v>13505</v>
      </c>
      <c r="H1671" s="1" t="s">
        <v>17108</v>
      </c>
      <c r="I1671" s="1" t="s">
        <v>14630</v>
      </c>
      <c r="J1671" s="1" t="s">
        <v>17109</v>
      </c>
    </row>
    <row r="1672" spans="1:10" x14ac:dyDescent="0.3">
      <c r="A1672">
        <v>1610</v>
      </c>
      <c r="B1672">
        <v>1837</v>
      </c>
      <c r="C1672" t="s">
        <v>14695</v>
      </c>
      <c r="D1672">
        <v>8092.98</v>
      </c>
      <c r="E1672" s="1" t="s">
        <v>13484</v>
      </c>
      <c r="F1672" s="1" t="s">
        <v>16481</v>
      </c>
      <c r="G1672" s="1" t="s">
        <v>13505</v>
      </c>
      <c r="H1672" s="1" t="s">
        <v>17110</v>
      </c>
      <c r="I1672" s="1" t="s">
        <v>14630</v>
      </c>
      <c r="J1672" s="1" t="s">
        <v>17111</v>
      </c>
    </row>
    <row r="1673" spans="1:10" x14ac:dyDescent="0.3">
      <c r="A1673">
        <v>1625</v>
      </c>
      <c r="B1673">
        <v>1461</v>
      </c>
      <c r="C1673" t="s">
        <v>4719</v>
      </c>
      <c r="D1673">
        <v>1996.22</v>
      </c>
      <c r="E1673" s="1" t="s">
        <v>13678</v>
      </c>
      <c r="F1673" s="1" t="s">
        <v>16481</v>
      </c>
      <c r="G1673" s="1" t="s">
        <v>13490</v>
      </c>
      <c r="H1673" s="1" t="s">
        <v>17112</v>
      </c>
      <c r="I1673" s="1" t="s">
        <v>14630</v>
      </c>
      <c r="J1673" s="1" t="s">
        <v>17113</v>
      </c>
    </row>
    <row r="1674" spans="1:10" x14ac:dyDescent="0.3">
      <c r="A1674">
        <v>98</v>
      </c>
      <c r="B1674">
        <v>1511</v>
      </c>
      <c r="C1674" t="s">
        <v>15669</v>
      </c>
      <c r="D1674">
        <v>5416</v>
      </c>
      <c r="E1674" s="1" t="s">
        <v>13683</v>
      </c>
      <c r="F1674" s="1" t="s">
        <v>16481</v>
      </c>
      <c r="G1674" s="1" t="s">
        <v>13498</v>
      </c>
      <c r="H1674" s="1" t="s">
        <v>17114</v>
      </c>
      <c r="I1674" s="1" t="s">
        <v>14630</v>
      </c>
      <c r="J1674" s="1" t="s">
        <v>17115</v>
      </c>
    </row>
    <row r="1675" spans="1:10" x14ac:dyDescent="0.3">
      <c r="A1675">
        <v>935</v>
      </c>
      <c r="B1675">
        <v>1052</v>
      </c>
      <c r="C1675" t="s">
        <v>15037</v>
      </c>
      <c r="D1675">
        <v>5489.09</v>
      </c>
      <c r="E1675" s="1" t="s">
        <v>13683</v>
      </c>
      <c r="F1675" s="1" t="s">
        <v>16481</v>
      </c>
      <c r="G1675" s="1" t="s">
        <v>13486</v>
      </c>
      <c r="H1675" s="1" t="s">
        <v>14793</v>
      </c>
      <c r="I1675" s="1" t="s">
        <v>14630</v>
      </c>
      <c r="J1675" s="1" t="s">
        <v>17116</v>
      </c>
    </row>
    <row r="1676" spans="1:10" x14ac:dyDescent="0.3">
      <c r="A1676">
        <v>1643</v>
      </c>
      <c r="B1676">
        <v>192</v>
      </c>
      <c r="C1676" t="s">
        <v>5669</v>
      </c>
      <c r="D1676">
        <v>8526.2900000000009</v>
      </c>
      <c r="E1676" s="1" t="s">
        <v>13675</v>
      </c>
      <c r="F1676" s="1" t="s">
        <v>16481</v>
      </c>
      <c r="G1676" s="1" t="s">
        <v>13486</v>
      </c>
      <c r="H1676" s="1" t="s">
        <v>17117</v>
      </c>
      <c r="I1676" s="1" t="s">
        <v>14630</v>
      </c>
      <c r="J1676" s="1" t="s">
        <v>17118</v>
      </c>
    </row>
    <row r="1677" spans="1:10" x14ac:dyDescent="0.3">
      <c r="A1677">
        <v>1003</v>
      </c>
      <c r="B1677">
        <v>1192</v>
      </c>
      <c r="C1677" t="s">
        <v>1999</v>
      </c>
      <c r="D1677">
        <v>9767.09</v>
      </c>
      <c r="E1677" s="1" t="s">
        <v>13678</v>
      </c>
      <c r="F1677" s="1" t="s">
        <v>16481</v>
      </c>
      <c r="G1677" s="1" t="s">
        <v>13498</v>
      </c>
      <c r="H1677" s="1" t="s">
        <v>17119</v>
      </c>
      <c r="I1677" s="1" t="s">
        <v>14630</v>
      </c>
      <c r="J1677" s="1" t="s">
        <v>17120</v>
      </c>
    </row>
    <row r="1678" spans="1:10" x14ac:dyDescent="0.3">
      <c r="A1678">
        <v>1200</v>
      </c>
      <c r="B1678">
        <v>1454</v>
      </c>
      <c r="C1678" t="s">
        <v>3078</v>
      </c>
      <c r="D1678">
        <v>9924.7000000000007</v>
      </c>
      <c r="E1678" s="1" t="s">
        <v>13683</v>
      </c>
      <c r="F1678" s="1" t="s">
        <v>16481</v>
      </c>
      <c r="G1678" s="1" t="s">
        <v>13486</v>
      </c>
      <c r="H1678" s="1" t="s">
        <v>17121</v>
      </c>
      <c r="I1678" s="1" t="s">
        <v>14630</v>
      </c>
      <c r="J1678" s="1" t="s">
        <v>17122</v>
      </c>
    </row>
    <row r="1679" spans="1:10" x14ac:dyDescent="0.3">
      <c r="A1679">
        <v>419</v>
      </c>
      <c r="B1679">
        <v>775</v>
      </c>
      <c r="C1679" t="s">
        <v>14927</v>
      </c>
      <c r="D1679">
        <v>5391.18</v>
      </c>
      <c r="E1679" s="1" t="s">
        <v>13675</v>
      </c>
      <c r="F1679" s="1" t="s">
        <v>16481</v>
      </c>
      <c r="G1679" s="1" t="s">
        <v>13498</v>
      </c>
      <c r="H1679" s="1" t="s">
        <v>17123</v>
      </c>
      <c r="I1679" s="1" t="s">
        <v>14630</v>
      </c>
      <c r="J1679" s="1" t="s">
        <v>17124</v>
      </c>
    </row>
    <row r="1680" spans="1:10" x14ac:dyDescent="0.3">
      <c r="A1680">
        <v>300</v>
      </c>
      <c r="B1680">
        <v>1007</v>
      </c>
      <c r="C1680" t="s">
        <v>17125</v>
      </c>
      <c r="D1680">
        <v>157.28</v>
      </c>
      <c r="E1680" s="1" t="s">
        <v>13678</v>
      </c>
      <c r="F1680" s="1" t="s">
        <v>16481</v>
      </c>
      <c r="G1680" s="1" t="s">
        <v>13486</v>
      </c>
      <c r="H1680" s="1" t="s">
        <v>17126</v>
      </c>
      <c r="I1680" s="1" t="s">
        <v>14630</v>
      </c>
      <c r="J1680" s="1" t="s">
        <v>17127</v>
      </c>
    </row>
    <row r="1681" spans="1:10" x14ac:dyDescent="0.3">
      <c r="A1681">
        <v>579</v>
      </c>
      <c r="B1681">
        <v>1929</v>
      </c>
      <c r="C1681" t="s">
        <v>14918</v>
      </c>
      <c r="D1681">
        <v>9428.75</v>
      </c>
      <c r="E1681" s="1" t="s">
        <v>13675</v>
      </c>
      <c r="F1681" s="1" t="s">
        <v>16481</v>
      </c>
      <c r="G1681" s="1" t="s">
        <v>13486</v>
      </c>
      <c r="H1681" s="1" t="s">
        <v>16694</v>
      </c>
      <c r="I1681" s="1" t="s">
        <v>14630</v>
      </c>
      <c r="J1681" s="1" t="s">
        <v>17128</v>
      </c>
    </row>
    <row r="1682" spans="1:10" x14ac:dyDescent="0.3">
      <c r="A1682">
        <v>1038</v>
      </c>
      <c r="B1682">
        <v>244</v>
      </c>
      <c r="C1682" t="s">
        <v>14512</v>
      </c>
      <c r="D1682">
        <v>2963.97</v>
      </c>
      <c r="E1682" s="1" t="s">
        <v>13484</v>
      </c>
      <c r="F1682" s="1" t="s">
        <v>16481</v>
      </c>
      <c r="G1682" s="1" t="s">
        <v>13486</v>
      </c>
      <c r="H1682" s="1" t="s">
        <v>17129</v>
      </c>
      <c r="I1682" s="1" t="s">
        <v>14630</v>
      </c>
      <c r="J1682" s="1" t="s">
        <v>17130</v>
      </c>
    </row>
    <row r="1683" spans="1:10" x14ac:dyDescent="0.3">
      <c r="A1683">
        <v>594</v>
      </c>
      <c r="B1683">
        <v>758</v>
      </c>
      <c r="C1683" t="s">
        <v>6271</v>
      </c>
      <c r="D1683">
        <v>3310.9</v>
      </c>
      <c r="E1683" s="1" t="s">
        <v>13683</v>
      </c>
      <c r="F1683" s="1" t="s">
        <v>16481</v>
      </c>
      <c r="G1683" s="1" t="s">
        <v>13505</v>
      </c>
      <c r="H1683" s="1" t="s">
        <v>17131</v>
      </c>
      <c r="I1683" s="1" t="s">
        <v>14630</v>
      </c>
      <c r="J1683" s="1" t="s">
        <v>17132</v>
      </c>
    </row>
    <row r="1684" spans="1:10" x14ac:dyDescent="0.3">
      <c r="A1684">
        <v>1425</v>
      </c>
      <c r="B1684">
        <v>1668</v>
      </c>
      <c r="C1684" t="s">
        <v>17133</v>
      </c>
      <c r="D1684">
        <v>1850.84</v>
      </c>
      <c r="E1684" s="1" t="s">
        <v>13683</v>
      </c>
      <c r="F1684" s="1" t="s">
        <v>16481</v>
      </c>
      <c r="G1684" s="1" t="s">
        <v>13486</v>
      </c>
      <c r="H1684" s="1" t="s">
        <v>17134</v>
      </c>
      <c r="I1684" s="1" t="s">
        <v>14630</v>
      </c>
      <c r="J1684" s="1" t="s">
        <v>17135</v>
      </c>
    </row>
    <row r="1685" spans="1:10" x14ac:dyDescent="0.3">
      <c r="A1685">
        <v>854</v>
      </c>
      <c r="B1685">
        <v>789</v>
      </c>
      <c r="C1685" t="s">
        <v>14742</v>
      </c>
      <c r="D1685">
        <v>1325.61</v>
      </c>
      <c r="E1685" s="1" t="s">
        <v>13678</v>
      </c>
      <c r="F1685" s="1" t="s">
        <v>16481</v>
      </c>
      <c r="G1685" s="1" t="s">
        <v>13490</v>
      </c>
      <c r="H1685" s="1" t="s">
        <v>17136</v>
      </c>
      <c r="I1685" s="1" t="s">
        <v>14630</v>
      </c>
      <c r="J1685" s="1" t="s">
        <v>17137</v>
      </c>
    </row>
    <row r="1686" spans="1:10" x14ac:dyDescent="0.3">
      <c r="A1686">
        <v>436</v>
      </c>
      <c r="B1686">
        <v>1233</v>
      </c>
      <c r="C1686" t="s">
        <v>1350</v>
      </c>
      <c r="D1686">
        <v>5214.3599999999997</v>
      </c>
      <c r="E1686" s="1" t="s">
        <v>13678</v>
      </c>
      <c r="F1686" s="1" t="s">
        <v>16481</v>
      </c>
      <c r="G1686" s="1" t="s">
        <v>13498</v>
      </c>
      <c r="H1686" s="1" t="s">
        <v>17138</v>
      </c>
      <c r="I1686" s="1" t="s">
        <v>14630</v>
      </c>
      <c r="J1686" s="1" t="s">
        <v>17139</v>
      </c>
    </row>
    <row r="1687" spans="1:10" x14ac:dyDescent="0.3">
      <c r="A1687">
        <v>1001</v>
      </c>
      <c r="B1687">
        <v>1166</v>
      </c>
      <c r="C1687" t="s">
        <v>14665</v>
      </c>
      <c r="D1687">
        <v>6007.35</v>
      </c>
      <c r="E1687" s="1" t="s">
        <v>13675</v>
      </c>
      <c r="F1687" s="1" t="s">
        <v>16481</v>
      </c>
      <c r="G1687" s="1" t="s">
        <v>13490</v>
      </c>
      <c r="H1687" s="1" t="s">
        <v>17140</v>
      </c>
      <c r="I1687" s="1" t="s">
        <v>14630</v>
      </c>
      <c r="J1687" s="1" t="s">
        <v>17141</v>
      </c>
    </row>
    <row r="1688" spans="1:10" x14ac:dyDescent="0.3">
      <c r="A1688">
        <v>862</v>
      </c>
      <c r="B1688">
        <v>792</v>
      </c>
      <c r="C1688" t="s">
        <v>14429</v>
      </c>
      <c r="D1688">
        <v>8295.66</v>
      </c>
      <c r="E1688" s="1" t="s">
        <v>13675</v>
      </c>
      <c r="F1688" s="1" t="s">
        <v>16481</v>
      </c>
      <c r="G1688" s="1" t="s">
        <v>13505</v>
      </c>
      <c r="H1688" s="1" t="s">
        <v>17142</v>
      </c>
      <c r="I1688" s="1" t="s">
        <v>14630</v>
      </c>
      <c r="J1688" s="1" t="s">
        <v>17143</v>
      </c>
    </row>
    <row r="1689" spans="1:10" x14ac:dyDescent="0.3">
      <c r="A1689">
        <v>580</v>
      </c>
      <c r="B1689">
        <v>1151</v>
      </c>
      <c r="C1689" t="s">
        <v>17144</v>
      </c>
      <c r="D1689">
        <v>6788.26</v>
      </c>
      <c r="E1689" s="1" t="s">
        <v>13683</v>
      </c>
      <c r="F1689" s="1" t="s">
        <v>16481</v>
      </c>
      <c r="G1689" s="1" t="s">
        <v>13486</v>
      </c>
      <c r="H1689" s="1" t="s">
        <v>17145</v>
      </c>
      <c r="I1689" s="1" t="s">
        <v>14630</v>
      </c>
      <c r="J1689" s="1" t="s">
        <v>17146</v>
      </c>
    </row>
    <row r="1690" spans="1:10" x14ac:dyDescent="0.3">
      <c r="A1690">
        <v>8</v>
      </c>
      <c r="B1690">
        <v>380</v>
      </c>
      <c r="C1690" t="s">
        <v>13726</v>
      </c>
      <c r="D1690">
        <v>662.33</v>
      </c>
      <c r="E1690" s="1" t="s">
        <v>13678</v>
      </c>
      <c r="F1690" s="1" t="s">
        <v>16481</v>
      </c>
      <c r="G1690" s="1" t="s">
        <v>13486</v>
      </c>
      <c r="H1690" s="1" t="s">
        <v>17147</v>
      </c>
      <c r="I1690" s="1" t="s">
        <v>14630</v>
      </c>
      <c r="J1690" s="1" t="s">
        <v>17148</v>
      </c>
    </row>
    <row r="1691" spans="1:10" x14ac:dyDescent="0.3">
      <c r="A1691">
        <v>1487</v>
      </c>
      <c r="B1691">
        <v>936</v>
      </c>
      <c r="C1691" t="s">
        <v>17149</v>
      </c>
      <c r="D1691">
        <v>2106.69</v>
      </c>
      <c r="E1691" s="1" t="s">
        <v>13678</v>
      </c>
      <c r="F1691" s="1" t="s">
        <v>16481</v>
      </c>
      <c r="G1691" s="1" t="s">
        <v>13498</v>
      </c>
      <c r="H1691" s="1" t="s">
        <v>17150</v>
      </c>
      <c r="I1691" s="1" t="s">
        <v>14630</v>
      </c>
      <c r="J1691" s="1" t="s">
        <v>17151</v>
      </c>
    </row>
    <row r="1692" spans="1:10" x14ac:dyDescent="0.3">
      <c r="A1692">
        <v>826</v>
      </c>
      <c r="B1692">
        <v>1554</v>
      </c>
      <c r="C1692" t="s">
        <v>17152</v>
      </c>
      <c r="D1692">
        <v>6247.65</v>
      </c>
      <c r="E1692" s="1" t="s">
        <v>13484</v>
      </c>
      <c r="F1692" s="1" t="s">
        <v>16481</v>
      </c>
      <c r="G1692" s="1" t="s">
        <v>13486</v>
      </c>
      <c r="H1692" s="1" t="s">
        <v>17153</v>
      </c>
      <c r="I1692" s="1" t="s">
        <v>14630</v>
      </c>
      <c r="J1692" s="1" t="s">
        <v>17154</v>
      </c>
    </row>
    <row r="1693" spans="1:10" x14ac:dyDescent="0.3">
      <c r="A1693">
        <v>1054</v>
      </c>
      <c r="B1693">
        <v>1699</v>
      </c>
      <c r="C1693" t="s">
        <v>14846</v>
      </c>
      <c r="D1693">
        <v>5737.71</v>
      </c>
      <c r="E1693" s="1" t="s">
        <v>13678</v>
      </c>
      <c r="F1693" s="1" t="s">
        <v>16481</v>
      </c>
      <c r="G1693" s="1" t="s">
        <v>13498</v>
      </c>
      <c r="H1693" s="1" t="s">
        <v>17155</v>
      </c>
      <c r="I1693" s="1" t="s">
        <v>14630</v>
      </c>
      <c r="J1693" s="1" t="s">
        <v>17156</v>
      </c>
    </row>
    <row r="1694" spans="1:10" x14ac:dyDescent="0.3">
      <c r="A1694">
        <v>748</v>
      </c>
      <c r="B1694">
        <v>1895</v>
      </c>
      <c r="C1694" t="s">
        <v>14136</v>
      </c>
      <c r="D1694">
        <v>8238.81</v>
      </c>
      <c r="E1694" s="1" t="s">
        <v>13675</v>
      </c>
      <c r="F1694" s="1" t="s">
        <v>16481</v>
      </c>
      <c r="G1694" s="1" t="s">
        <v>13486</v>
      </c>
      <c r="H1694" s="1" t="s">
        <v>17157</v>
      </c>
      <c r="I1694" s="1" t="s">
        <v>14630</v>
      </c>
      <c r="J1694" s="1" t="s">
        <v>17158</v>
      </c>
    </row>
    <row r="1695" spans="1:10" x14ac:dyDescent="0.3">
      <c r="A1695">
        <v>1140</v>
      </c>
      <c r="B1695">
        <v>1570</v>
      </c>
      <c r="C1695" t="s">
        <v>2224</v>
      </c>
      <c r="D1695">
        <v>6840.42</v>
      </c>
      <c r="E1695" s="1" t="s">
        <v>13484</v>
      </c>
      <c r="F1695" s="1" t="s">
        <v>16481</v>
      </c>
      <c r="G1695" s="1" t="s">
        <v>13490</v>
      </c>
      <c r="H1695" s="1" t="s">
        <v>17159</v>
      </c>
      <c r="I1695" s="1" t="s">
        <v>14630</v>
      </c>
      <c r="J1695" s="1" t="s">
        <v>17160</v>
      </c>
    </row>
    <row r="1696" spans="1:10" x14ac:dyDescent="0.3">
      <c r="A1696">
        <v>1983</v>
      </c>
      <c r="B1696">
        <v>561</v>
      </c>
      <c r="C1696" t="s">
        <v>3043</v>
      </c>
      <c r="D1696">
        <v>1528.37</v>
      </c>
      <c r="E1696" s="1" t="s">
        <v>13678</v>
      </c>
      <c r="F1696" s="1" t="s">
        <v>16481</v>
      </c>
      <c r="G1696" s="1" t="s">
        <v>13490</v>
      </c>
      <c r="H1696" s="1" t="s">
        <v>17161</v>
      </c>
      <c r="I1696" s="1" t="s">
        <v>14630</v>
      </c>
      <c r="J1696" s="1" t="s">
        <v>17162</v>
      </c>
    </row>
    <row r="1697" spans="1:10" x14ac:dyDescent="0.3">
      <c r="A1697">
        <v>1482</v>
      </c>
      <c r="B1697">
        <v>1417</v>
      </c>
      <c r="C1697" t="s">
        <v>8741</v>
      </c>
      <c r="D1697">
        <v>9659.69</v>
      </c>
      <c r="E1697" s="1" t="s">
        <v>13683</v>
      </c>
      <c r="F1697" s="1" t="s">
        <v>16481</v>
      </c>
      <c r="G1697" s="1" t="s">
        <v>13490</v>
      </c>
      <c r="H1697" s="1" t="s">
        <v>17163</v>
      </c>
      <c r="I1697" s="1" t="s">
        <v>14630</v>
      </c>
      <c r="J1697" s="1" t="s">
        <v>17164</v>
      </c>
    </row>
    <row r="1698" spans="1:10" x14ac:dyDescent="0.3">
      <c r="A1698">
        <v>1653</v>
      </c>
      <c r="B1698">
        <v>497</v>
      </c>
      <c r="C1698" t="s">
        <v>14942</v>
      </c>
      <c r="D1698">
        <v>4947.9399999999996</v>
      </c>
      <c r="E1698" s="1" t="s">
        <v>13678</v>
      </c>
      <c r="F1698" s="1" t="s">
        <v>16481</v>
      </c>
      <c r="G1698" s="1" t="s">
        <v>13498</v>
      </c>
      <c r="H1698" s="1" t="s">
        <v>17165</v>
      </c>
      <c r="I1698" s="1" t="s">
        <v>14630</v>
      </c>
      <c r="J1698" s="1" t="s">
        <v>17166</v>
      </c>
    </row>
    <row r="1699" spans="1:10" x14ac:dyDescent="0.3">
      <c r="A1699">
        <v>889</v>
      </c>
      <c r="B1699">
        <v>180</v>
      </c>
      <c r="C1699" t="s">
        <v>2289</v>
      </c>
      <c r="D1699">
        <v>3784.68</v>
      </c>
      <c r="E1699" s="1" t="s">
        <v>13678</v>
      </c>
      <c r="F1699" s="1" t="s">
        <v>16481</v>
      </c>
      <c r="G1699" s="1" t="s">
        <v>13490</v>
      </c>
      <c r="H1699" s="1" t="s">
        <v>17167</v>
      </c>
      <c r="I1699" s="1" t="s">
        <v>14630</v>
      </c>
      <c r="J1699" s="1" t="s">
        <v>17168</v>
      </c>
    </row>
    <row r="1700" spans="1:10" x14ac:dyDescent="0.3">
      <c r="A1700">
        <v>1804</v>
      </c>
      <c r="B1700">
        <v>880</v>
      </c>
      <c r="C1700" t="s">
        <v>14955</v>
      </c>
      <c r="D1700">
        <v>310.54000000000002</v>
      </c>
      <c r="E1700" s="1" t="s">
        <v>13484</v>
      </c>
      <c r="F1700" s="1" t="s">
        <v>16481</v>
      </c>
      <c r="G1700" s="1" t="s">
        <v>13498</v>
      </c>
      <c r="H1700" s="1" t="s">
        <v>17169</v>
      </c>
      <c r="I1700" s="1" t="s">
        <v>14630</v>
      </c>
      <c r="J1700" s="1" t="s">
        <v>17170</v>
      </c>
    </row>
    <row r="1701" spans="1:10" x14ac:dyDescent="0.3">
      <c r="A1701">
        <v>540</v>
      </c>
      <c r="B1701">
        <v>929</v>
      </c>
      <c r="C1701" t="s">
        <v>17171</v>
      </c>
      <c r="D1701">
        <v>1372.18</v>
      </c>
      <c r="E1701" s="1" t="s">
        <v>13683</v>
      </c>
      <c r="F1701" s="1" t="s">
        <v>16481</v>
      </c>
      <c r="G1701" s="1" t="s">
        <v>13486</v>
      </c>
      <c r="H1701" s="1" t="s">
        <v>17172</v>
      </c>
      <c r="I1701" s="1" t="s">
        <v>14630</v>
      </c>
      <c r="J1701" s="1" t="s">
        <v>17173</v>
      </c>
    </row>
    <row r="1702" spans="1:10" x14ac:dyDescent="0.3">
      <c r="A1702">
        <v>1261</v>
      </c>
      <c r="B1702">
        <v>867</v>
      </c>
      <c r="C1702" t="s">
        <v>2259</v>
      </c>
      <c r="D1702">
        <v>2825.73</v>
      </c>
      <c r="E1702" s="1" t="s">
        <v>13683</v>
      </c>
      <c r="F1702" s="1" t="s">
        <v>16481</v>
      </c>
      <c r="G1702" s="1" t="s">
        <v>13490</v>
      </c>
      <c r="H1702" s="1" t="s">
        <v>17174</v>
      </c>
      <c r="I1702" s="1" t="s">
        <v>14630</v>
      </c>
      <c r="J1702" s="1" t="s">
        <v>17175</v>
      </c>
    </row>
    <row r="1703" spans="1:10" x14ac:dyDescent="0.3">
      <c r="A1703">
        <v>327</v>
      </c>
      <c r="B1703">
        <v>549</v>
      </c>
      <c r="C1703" t="s">
        <v>3636</v>
      </c>
      <c r="D1703">
        <v>7514.56</v>
      </c>
      <c r="E1703" s="1" t="s">
        <v>13678</v>
      </c>
      <c r="F1703" s="1" t="s">
        <v>16481</v>
      </c>
      <c r="G1703" s="1" t="s">
        <v>13490</v>
      </c>
      <c r="H1703" s="1" t="s">
        <v>17176</v>
      </c>
      <c r="I1703" s="1" t="s">
        <v>14630</v>
      </c>
      <c r="J1703" s="1" t="s">
        <v>17177</v>
      </c>
    </row>
    <row r="1704" spans="1:10" x14ac:dyDescent="0.3">
      <c r="A1704">
        <v>942</v>
      </c>
      <c r="B1704">
        <v>1064</v>
      </c>
      <c r="C1704" t="s">
        <v>7701</v>
      </c>
      <c r="D1704">
        <v>6978.17</v>
      </c>
      <c r="E1704" s="1" t="s">
        <v>13675</v>
      </c>
      <c r="F1704" s="1" t="s">
        <v>16481</v>
      </c>
      <c r="G1704" s="1" t="s">
        <v>13490</v>
      </c>
      <c r="H1704" s="1" t="s">
        <v>17178</v>
      </c>
      <c r="I1704" s="1" t="s">
        <v>14630</v>
      </c>
      <c r="J1704" s="1" t="s">
        <v>17179</v>
      </c>
    </row>
    <row r="1705" spans="1:10" x14ac:dyDescent="0.3">
      <c r="A1705">
        <v>148</v>
      </c>
      <c r="B1705">
        <v>827</v>
      </c>
      <c r="C1705" t="s">
        <v>2214</v>
      </c>
      <c r="D1705">
        <v>3276.75</v>
      </c>
      <c r="E1705" s="1" t="s">
        <v>13484</v>
      </c>
      <c r="F1705" s="1" t="s">
        <v>16481</v>
      </c>
      <c r="G1705" s="1" t="s">
        <v>13490</v>
      </c>
      <c r="H1705" s="1" t="s">
        <v>17180</v>
      </c>
      <c r="I1705" s="1" t="s">
        <v>14630</v>
      </c>
      <c r="J1705" s="1" t="s">
        <v>17181</v>
      </c>
    </row>
    <row r="1706" spans="1:10" x14ac:dyDescent="0.3">
      <c r="A1706">
        <v>1042</v>
      </c>
      <c r="B1706">
        <v>85</v>
      </c>
      <c r="C1706" t="s">
        <v>2289</v>
      </c>
      <c r="D1706">
        <v>4846.25</v>
      </c>
      <c r="E1706" s="1" t="s">
        <v>13678</v>
      </c>
      <c r="F1706" s="1" t="s">
        <v>16481</v>
      </c>
      <c r="G1706" s="1" t="s">
        <v>13505</v>
      </c>
      <c r="H1706" s="1" t="s">
        <v>17182</v>
      </c>
      <c r="I1706" s="1" t="s">
        <v>14630</v>
      </c>
      <c r="J1706" s="1" t="s">
        <v>17183</v>
      </c>
    </row>
    <row r="1707" spans="1:10" x14ac:dyDescent="0.3">
      <c r="A1707">
        <v>1475</v>
      </c>
      <c r="B1707">
        <v>1584</v>
      </c>
      <c r="C1707" t="s">
        <v>1697</v>
      </c>
      <c r="D1707">
        <v>5153.1499999999996</v>
      </c>
      <c r="E1707" s="1" t="s">
        <v>13484</v>
      </c>
      <c r="F1707" s="1" t="s">
        <v>16481</v>
      </c>
      <c r="G1707" s="1" t="s">
        <v>13490</v>
      </c>
      <c r="H1707" s="1" t="s">
        <v>17184</v>
      </c>
      <c r="I1707" s="1" t="s">
        <v>14630</v>
      </c>
      <c r="J1707" s="1" t="s">
        <v>17185</v>
      </c>
    </row>
    <row r="1708" spans="1:10" x14ac:dyDescent="0.3">
      <c r="A1708">
        <v>1186</v>
      </c>
      <c r="B1708">
        <v>973</v>
      </c>
      <c r="C1708" t="s">
        <v>5894</v>
      </c>
      <c r="D1708">
        <v>4150.8599999999997</v>
      </c>
      <c r="E1708" s="1" t="s">
        <v>13675</v>
      </c>
      <c r="F1708" s="1" t="s">
        <v>16481</v>
      </c>
      <c r="G1708" s="1" t="s">
        <v>13498</v>
      </c>
      <c r="H1708" s="1" t="s">
        <v>17186</v>
      </c>
      <c r="I1708" s="1" t="s">
        <v>14630</v>
      </c>
      <c r="J1708" s="1" t="s">
        <v>17187</v>
      </c>
    </row>
    <row r="1709" spans="1:10" x14ac:dyDescent="0.3">
      <c r="A1709">
        <v>1253</v>
      </c>
      <c r="B1709">
        <v>323</v>
      </c>
      <c r="C1709" t="s">
        <v>16575</v>
      </c>
      <c r="D1709">
        <v>4418.3900000000003</v>
      </c>
      <c r="E1709" s="1" t="s">
        <v>13484</v>
      </c>
      <c r="F1709" s="1" t="s">
        <v>16481</v>
      </c>
      <c r="G1709" s="1" t="s">
        <v>13486</v>
      </c>
      <c r="H1709" s="1" t="s">
        <v>17188</v>
      </c>
      <c r="I1709" s="1" t="s">
        <v>14630</v>
      </c>
      <c r="J1709" s="1" t="s">
        <v>17189</v>
      </c>
    </row>
    <row r="1710" spans="1:10" x14ac:dyDescent="0.3">
      <c r="A1710">
        <v>1178</v>
      </c>
      <c r="B1710">
        <v>1642</v>
      </c>
      <c r="C1710" t="s">
        <v>14325</v>
      </c>
      <c r="D1710">
        <v>8258.65</v>
      </c>
      <c r="E1710" s="1" t="s">
        <v>13678</v>
      </c>
      <c r="F1710" s="1" t="s">
        <v>16481</v>
      </c>
      <c r="G1710" s="1" t="s">
        <v>13486</v>
      </c>
      <c r="H1710" s="1" t="s">
        <v>17190</v>
      </c>
      <c r="I1710" s="1" t="s">
        <v>14630</v>
      </c>
      <c r="J1710" s="1" t="s">
        <v>17191</v>
      </c>
    </row>
    <row r="1711" spans="1:10" x14ac:dyDescent="0.3">
      <c r="A1711">
        <v>140</v>
      </c>
      <c r="B1711">
        <v>715</v>
      </c>
      <c r="C1711" t="s">
        <v>15140</v>
      </c>
      <c r="D1711">
        <v>4660.8900000000003</v>
      </c>
      <c r="E1711" s="1" t="s">
        <v>13484</v>
      </c>
      <c r="F1711" s="1" t="s">
        <v>16481</v>
      </c>
      <c r="G1711" s="1" t="s">
        <v>13490</v>
      </c>
      <c r="H1711" s="1" t="s">
        <v>17192</v>
      </c>
      <c r="I1711" s="1" t="s">
        <v>14630</v>
      </c>
      <c r="J1711" s="1" t="s">
        <v>17193</v>
      </c>
    </row>
    <row r="1712" spans="1:10" x14ac:dyDescent="0.3">
      <c r="A1712">
        <v>94</v>
      </c>
      <c r="B1712">
        <v>1447</v>
      </c>
      <c r="C1712" t="s">
        <v>14441</v>
      </c>
      <c r="D1712">
        <v>1221.98</v>
      </c>
      <c r="E1712" s="1" t="s">
        <v>13683</v>
      </c>
      <c r="F1712" s="1" t="s">
        <v>16481</v>
      </c>
      <c r="G1712" s="1" t="s">
        <v>13498</v>
      </c>
      <c r="H1712" s="1" t="s">
        <v>17194</v>
      </c>
      <c r="I1712" s="1" t="s">
        <v>14630</v>
      </c>
      <c r="J1712" s="1" t="s">
        <v>17195</v>
      </c>
    </row>
    <row r="1713" spans="1:10" x14ac:dyDescent="0.3">
      <c r="A1713">
        <v>99</v>
      </c>
      <c r="B1713">
        <v>1939</v>
      </c>
      <c r="C1713" t="s">
        <v>13701</v>
      </c>
      <c r="D1713">
        <v>9716.34</v>
      </c>
      <c r="E1713" s="1" t="s">
        <v>13675</v>
      </c>
      <c r="F1713" s="1" t="s">
        <v>16481</v>
      </c>
      <c r="G1713" s="1" t="s">
        <v>13505</v>
      </c>
      <c r="H1713" s="1" t="s">
        <v>17196</v>
      </c>
      <c r="I1713" s="1" t="s">
        <v>14630</v>
      </c>
      <c r="J1713" s="1" t="s">
        <v>17197</v>
      </c>
    </row>
    <row r="1714" spans="1:10" x14ac:dyDescent="0.3">
      <c r="A1714">
        <v>816</v>
      </c>
      <c r="B1714">
        <v>1631</v>
      </c>
      <c r="C1714" t="s">
        <v>13723</v>
      </c>
      <c r="D1714">
        <v>7551.53</v>
      </c>
      <c r="E1714" s="1" t="s">
        <v>13675</v>
      </c>
      <c r="F1714" s="1" t="s">
        <v>16481</v>
      </c>
      <c r="G1714" s="1" t="s">
        <v>13486</v>
      </c>
      <c r="H1714" s="1" t="s">
        <v>17198</v>
      </c>
      <c r="I1714" s="1" t="s">
        <v>14630</v>
      </c>
      <c r="J1714" s="1" t="s">
        <v>17199</v>
      </c>
    </row>
    <row r="1715" spans="1:10" x14ac:dyDescent="0.3">
      <c r="A1715">
        <v>1362</v>
      </c>
      <c r="B1715">
        <v>1646</v>
      </c>
      <c r="C1715" t="s">
        <v>998</v>
      </c>
      <c r="D1715">
        <v>2438.44</v>
      </c>
      <c r="E1715" s="1" t="s">
        <v>13683</v>
      </c>
      <c r="F1715" s="1" t="s">
        <v>16481</v>
      </c>
      <c r="G1715" s="1" t="s">
        <v>13505</v>
      </c>
      <c r="H1715" s="1" t="s">
        <v>15767</v>
      </c>
      <c r="I1715" s="1" t="s">
        <v>14630</v>
      </c>
      <c r="J1715" s="1" t="s">
        <v>17200</v>
      </c>
    </row>
    <row r="1716" spans="1:10" x14ac:dyDescent="0.3">
      <c r="A1716">
        <v>840</v>
      </c>
      <c r="B1716">
        <v>834</v>
      </c>
      <c r="C1716" t="s">
        <v>13893</v>
      </c>
      <c r="D1716">
        <v>9577.84</v>
      </c>
      <c r="E1716" s="1" t="s">
        <v>13683</v>
      </c>
      <c r="F1716" s="1" t="s">
        <v>16481</v>
      </c>
      <c r="G1716" s="1" t="s">
        <v>13490</v>
      </c>
      <c r="H1716" s="1" t="s">
        <v>17201</v>
      </c>
      <c r="I1716" s="1" t="s">
        <v>14630</v>
      </c>
      <c r="J1716" s="1" t="s">
        <v>17202</v>
      </c>
    </row>
    <row r="1717" spans="1:10" x14ac:dyDescent="0.3">
      <c r="A1717">
        <v>1929</v>
      </c>
      <c r="B1717">
        <v>597</v>
      </c>
      <c r="C1717" t="s">
        <v>5463</v>
      </c>
      <c r="D1717">
        <v>6426.31</v>
      </c>
      <c r="E1717" s="1" t="s">
        <v>13683</v>
      </c>
      <c r="F1717" s="1" t="s">
        <v>16481</v>
      </c>
      <c r="G1717" s="1" t="s">
        <v>13490</v>
      </c>
      <c r="H1717" s="1" t="s">
        <v>17203</v>
      </c>
      <c r="I1717" s="1" t="s">
        <v>14630</v>
      </c>
      <c r="J1717" s="1" t="s">
        <v>17204</v>
      </c>
    </row>
    <row r="1718" spans="1:10" x14ac:dyDescent="0.3">
      <c r="A1718">
        <v>1489</v>
      </c>
      <c r="B1718">
        <v>466</v>
      </c>
      <c r="C1718" t="s">
        <v>3078</v>
      </c>
      <c r="D1718">
        <v>8828.08</v>
      </c>
      <c r="E1718" s="1" t="s">
        <v>13484</v>
      </c>
      <c r="F1718" s="1" t="s">
        <v>16481</v>
      </c>
      <c r="G1718" s="1" t="s">
        <v>13498</v>
      </c>
      <c r="H1718" s="1" t="s">
        <v>13965</v>
      </c>
      <c r="I1718" s="1" t="s">
        <v>14630</v>
      </c>
      <c r="J1718" s="1" t="s">
        <v>17205</v>
      </c>
    </row>
    <row r="1719" spans="1:10" x14ac:dyDescent="0.3">
      <c r="A1719">
        <v>1484</v>
      </c>
      <c r="B1719">
        <v>1339</v>
      </c>
      <c r="C1719" t="s">
        <v>4650</v>
      </c>
      <c r="D1719">
        <v>1099.3499999999999</v>
      </c>
      <c r="E1719" s="1" t="s">
        <v>13678</v>
      </c>
      <c r="F1719" s="1" t="s">
        <v>16481</v>
      </c>
      <c r="G1719" s="1" t="s">
        <v>13490</v>
      </c>
      <c r="H1719" s="1" t="s">
        <v>17206</v>
      </c>
      <c r="I1719" s="1" t="s">
        <v>14630</v>
      </c>
      <c r="J1719" s="1" t="s">
        <v>17207</v>
      </c>
    </row>
    <row r="1720" spans="1:10" x14ac:dyDescent="0.3">
      <c r="A1720">
        <v>1457</v>
      </c>
      <c r="B1720">
        <v>252</v>
      </c>
      <c r="C1720" t="s">
        <v>14504</v>
      </c>
      <c r="D1720">
        <v>1664.26</v>
      </c>
      <c r="E1720" s="1" t="s">
        <v>13683</v>
      </c>
      <c r="F1720" s="1" t="s">
        <v>16481</v>
      </c>
      <c r="G1720" s="1" t="s">
        <v>13490</v>
      </c>
      <c r="H1720" s="1" t="s">
        <v>17208</v>
      </c>
      <c r="I1720" s="1" t="s">
        <v>14630</v>
      </c>
      <c r="J1720" s="1" t="s">
        <v>17209</v>
      </c>
    </row>
    <row r="1721" spans="1:10" x14ac:dyDescent="0.3">
      <c r="A1721">
        <v>1244</v>
      </c>
      <c r="B1721">
        <v>1528</v>
      </c>
      <c r="C1721" t="s">
        <v>14133</v>
      </c>
      <c r="D1721">
        <v>4979.72</v>
      </c>
      <c r="E1721" s="1" t="s">
        <v>13675</v>
      </c>
      <c r="F1721" s="1" t="s">
        <v>16481</v>
      </c>
      <c r="G1721" s="1" t="s">
        <v>13486</v>
      </c>
      <c r="H1721" s="1" t="s">
        <v>17210</v>
      </c>
      <c r="I1721" s="1" t="s">
        <v>14630</v>
      </c>
      <c r="J1721" s="1" t="s">
        <v>17211</v>
      </c>
    </row>
    <row r="1722" spans="1:10" x14ac:dyDescent="0.3">
      <c r="A1722">
        <v>1473</v>
      </c>
      <c r="B1722">
        <v>1846</v>
      </c>
      <c r="C1722" t="s">
        <v>15669</v>
      </c>
      <c r="D1722">
        <v>876.73</v>
      </c>
      <c r="E1722" s="1" t="s">
        <v>13678</v>
      </c>
      <c r="F1722" s="1" t="s">
        <v>16481</v>
      </c>
      <c r="G1722" s="1" t="s">
        <v>13486</v>
      </c>
      <c r="H1722" s="1" t="s">
        <v>17212</v>
      </c>
      <c r="I1722" s="1" t="s">
        <v>14630</v>
      </c>
      <c r="J1722" s="1" t="s">
        <v>17213</v>
      </c>
    </row>
    <row r="1723" spans="1:10" x14ac:dyDescent="0.3">
      <c r="A1723">
        <v>1676</v>
      </c>
      <c r="B1723">
        <v>1464</v>
      </c>
      <c r="C1723" t="s">
        <v>14235</v>
      </c>
      <c r="D1723">
        <v>1180.6500000000001</v>
      </c>
      <c r="E1723" s="1" t="s">
        <v>13678</v>
      </c>
      <c r="F1723" s="1" t="s">
        <v>16481</v>
      </c>
      <c r="G1723" s="1" t="s">
        <v>13498</v>
      </c>
      <c r="H1723" s="1" t="s">
        <v>17214</v>
      </c>
      <c r="I1723" s="1" t="s">
        <v>14630</v>
      </c>
      <c r="J1723" s="1" t="s">
        <v>17215</v>
      </c>
    </row>
    <row r="1724" spans="1:10" x14ac:dyDescent="0.3">
      <c r="A1724">
        <v>244</v>
      </c>
      <c r="B1724">
        <v>972</v>
      </c>
      <c r="C1724" t="s">
        <v>554</v>
      </c>
      <c r="D1724">
        <v>2798.07</v>
      </c>
      <c r="E1724" s="1" t="s">
        <v>13683</v>
      </c>
      <c r="F1724" s="1" t="s">
        <v>16481</v>
      </c>
      <c r="G1724" s="1" t="s">
        <v>13490</v>
      </c>
      <c r="H1724" s="1" t="s">
        <v>17216</v>
      </c>
      <c r="I1724" s="1" t="s">
        <v>14630</v>
      </c>
      <c r="J1724" s="1" t="s">
        <v>17217</v>
      </c>
    </row>
    <row r="1725" spans="1:10" x14ac:dyDescent="0.3">
      <c r="A1725">
        <v>1721</v>
      </c>
      <c r="B1725">
        <v>50</v>
      </c>
      <c r="C1725" t="s">
        <v>5894</v>
      </c>
      <c r="D1725">
        <v>6870.07</v>
      </c>
      <c r="E1725" s="1" t="s">
        <v>13683</v>
      </c>
      <c r="F1725" s="1" t="s">
        <v>16481</v>
      </c>
      <c r="G1725" s="1" t="s">
        <v>13505</v>
      </c>
      <c r="H1725" s="1" t="s">
        <v>13981</v>
      </c>
      <c r="I1725" s="1" t="s">
        <v>14630</v>
      </c>
      <c r="J1725" s="1" t="s">
        <v>17218</v>
      </c>
    </row>
    <row r="1726" spans="1:10" x14ac:dyDescent="0.3">
      <c r="A1726">
        <v>628</v>
      </c>
      <c r="B1726">
        <v>1993</v>
      </c>
      <c r="C1726" t="s">
        <v>9141</v>
      </c>
      <c r="D1726">
        <v>6147.16</v>
      </c>
      <c r="E1726" s="1" t="s">
        <v>13678</v>
      </c>
      <c r="F1726" s="1" t="s">
        <v>16481</v>
      </c>
      <c r="G1726" s="1" t="s">
        <v>13490</v>
      </c>
      <c r="H1726" s="1" t="s">
        <v>17219</v>
      </c>
      <c r="I1726" s="1" t="s">
        <v>14630</v>
      </c>
      <c r="J1726" s="1" t="s">
        <v>17220</v>
      </c>
    </row>
    <row r="1727" spans="1:10" x14ac:dyDescent="0.3">
      <c r="A1727">
        <v>1528</v>
      </c>
      <c r="B1727">
        <v>197</v>
      </c>
      <c r="C1727" t="s">
        <v>713</v>
      </c>
      <c r="D1727">
        <v>7701</v>
      </c>
      <c r="E1727" s="1" t="s">
        <v>13678</v>
      </c>
      <c r="F1727" s="1" t="s">
        <v>16481</v>
      </c>
      <c r="G1727" s="1" t="s">
        <v>13498</v>
      </c>
      <c r="H1727" s="1" t="s">
        <v>17221</v>
      </c>
      <c r="I1727" s="1" t="s">
        <v>14630</v>
      </c>
      <c r="J1727" s="1" t="s">
        <v>17222</v>
      </c>
    </row>
    <row r="1728" spans="1:10" x14ac:dyDescent="0.3">
      <c r="A1728">
        <v>861</v>
      </c>
      <c r="B1728">
        <v>1343</v>
      </c>
      <c r="C1728" t="s">
        <v>1974</v>
      </c>
      <c r="D1728">
        <v>2952.43</v>
      </c>
      <c r="E1728" s="1" t="s">
        <v>13683</v>
      </c>
      <c r="F1728" s="1" t="s">
        <v>16481</v>
      </c>
      <c r="G1728" s="1" t="s">
        <v>13490</v>
      </c>
      <c r="H1728" s="1" t="s">
        <v>17223</v>
      </c>
      <c r="I1728" s="1" t="s">
        <v>14630</v>
      </c>
      <c r="J1728" s="1" t="s">
        <v>17224</v>
      </c>
    </row>
    <row r="1729" spans="1:10" x14ac:dyDescent="0.3">
      <c r="A1729">
        <v>790</v>
      </c>
      <c r="B1729">
        <v>1533</v>
      </c>
      <c r="C1729" t="s">
        <v>5463</v>
      </c>
      <c r="D1729">
        <v>1049.25</v>
      </c>
      <c r="E1729" s="1" t="s">
        <v>13683</v>
      </c>
      <c r="F1729" s="1" t="s">
        <v>16481</v>
      </c>
      <c r="G1729" s="1" t="s">
        <v>13505</v>
      </c>
      <c r="H1729" s="1" t="s">
        <v>15410</v>
      </c>
      <c r="I1729" s="1" t="s">
        <v>14630</v>
      </c>
      <c r="J1729" s="1" t="s">
        <v>17225</v>
      </c>
    </row>
    <row r="1730" spans="1:10" x14ac:dyDescent="0.3">
      <c r="A1730">
        <v>866</v>
      </c>
      <c r="B1730">
        <v>820</v>
      </c>
      <c r="C1730" t="s">
        <v>14080</v>
      </c>
      <c r="D1730">
        <v>7818.99</v>
      </c>
      <c r="E1730" s="1" t="s">
        <v>13683</v>
      </c>
      <c r="F1730" s="1" t="s">
        <v>16481</v>
      </c>
      <c r="G1730" s="1" t="s">
        <v>13486</v>
      </c>
      <c r="H1730" s="1" t="s">
        <v>17226</v>
      </c>
      <c r="I1730" s="1" t="s">
        <v>14630</v>
      </c>
      <c r="J1730" s="1" t="s">
        <v>17227</v>
      </c>
    </row>
    <row r="1731" spans="1:10" x14ac:dyDescent="0.3">
      <c r="A1731">
        <v>1811</v>
      </c>
      <c r="B1731">
        <v>1272</v>
      </c>
      <c r="C1731" t="s">
        <v>5089</v>
      </c>
      <c r="D1731">
        <v>1454.01</v>
      </c>
      <c r="E1731" s="1" t="s">
        <v>13675</v>
      </c>
      <c r="F1731" s="1" t="s">
        <v>16481</v>
      </c>
      <c r="G1731" s="1" t="s">
        <v>13490</v>
      </c>
      <c r="H1731" s="1" t="s">
        <v>17228</v>
      </c>
      <c r="I1731" s="1" t="s">
        <v>14630</v>
      </c>
      <c r="J1731" s="1" t="s">
        <v>17229</v>
      </c>
    </row>
    <row r="1732" spans="1:10" x14ac:dyDescent="0.3">
      <c r="A1732">
        <v>96</v>
      </c>
      <c r="B1732">
        <v>1467</v>
      </c>
      <c r="C1732" t="s">
        <v>15048</v>
      </c>
      <c r="D1732">
        <v>9284.01</v>
      </c>
      <c r="E1732" s="1" t="s">
        <v>13678</v>
      </c>
      <c r="F1732" s="1" t="s">
        <v>16481</v>
      </c>
      <c r="G1732" s="1" t="s">
        <v>13486</v>
      </c>
      <c r="H1732" s="1" t="s">
        <v>17230</v>
      </c>
      <c r="I1732" s="1" t="s">
        <v>14630</v>
      </c>
      <c r="J1732" s="1" t="s">
        <v>17231</v>
      </c>
    </row>
    <row r="1733" spans="1:10" x14ac:dyDescent="0.3">
      <c r="A1733">
        <v>386</v>
      </c>
      <c r="B1733">
        <v>1039</v>
      </c>
      <c r="C1733" t="s">
        <v>5463</v>
      </c>
      <c r="D1733">
        <v>7012.68</v>
      </c>
      <c r="E1733" s="1" t="s">
        <v>13683</v>
      </c>
      <c r="F1733" s="1" t="s">
        <v>16481</v>
      </c>
      <c r="G1733" s="1" t="s">
        <v>13505</v>
      </c>
      <c r="H1733" s="1" t="s">
        <v>17232</v>
      </c>
      <c r="I1733" s="1" t="s">
        <v>14630</v>
      </c>
      <c r="J1733" s="1" t="s">
        <v>17233</v>
      </c>
    </row>
    <row r="1734" spans="1:10" x14ac:dyDescent="0.3">
      <c r="A1734">
        <v>1859</v>
      </c>
      <c r="B1734">
        <v>1121</v>
      </c>
      <c r="C1734" t="s">
        <v>364</v>
      </c>
      <c r="D1734">
        <v>720.03</v>
      </c>
      <c r="E1734" s="1" t="s">
        <v>13675</v>
      </c>
      <c r="F1734" s="1" t="s">
        <v>16481</v>
      </c>
      <c r="G1734" s="1" t="s">
        <v>13490</v>
      </c>
      <c r="H1734" s="1" t="s">
        <v>17234</v>
      </c>
      <c r="I1734" s="1" t="s">
        <v>14630</v>
      </c>
      <c r="J1734" s="1" t="s">
        <v>17235</v>
      </c>
    </row>
    <row r="1735" spans="1:10" x14ac:dyDescent="0.3">
      <c r="A1735">
        <v>1247</v>
      </c>
      <c r="B1735">
        <v>820</v>
      </c>
      <c r="C1735" t="s">
        <v>8827</v>
      </c>
      <c r="D1735">
        <v>3583.05</v>
      </c>
      <c r="E1735" s="1" t="s">
        <v>13683</v>
      </c>
      <c r="F1735" s="1" t="s">
        <v>16481</v>
      </c>
      <c r="G1735" s="1" t="s">
        <v>13486</v>
      </c>
      <c r="H1735" s="1" t="s">
        <v>17236</v>
      </c>
      <c r="I1735" s="1" t="s">
        <v>14630</v>
      </c>
      <c r="J1735" s="1" t="s">
        <v>17237</v>
      </c>
    </row>
    <row r="1736" spans="1:10" x14ac:dyDescent="0.3">
      <c r="A1736">
        <v>1421</v>
      </c>
      <c r="B1736">
        <v>479</v>
      </c>
      <c r="C1736" t="s">
        <v>663</v>
      </c>
      <c r="D1736">
        <v>9365.16</v>
      </c>
      <c r="E1736" s="1" t="s">
        <v>13484</v>
      </c>
      <c r="F1736" s="1" t="s">
        <v>16481</v>
      </c>
      <c r="G1736" s="1" t="s">
        <v>13505</v>
      </c>
      <c r="H1736" s="1" t="s">
        <v>17238</v>
      </c>
      <c r="I1736" s="1" t="s">
        <v>14630</v>
      </c>
      <c r="J1736" s="1" t="s">
        <v>17239</v>
      </c>
    </row>
    <row r="1737" spans="1:10" x14ac:dyDescent="0.3">
      <c r="A1737">
        <v>749</v>
      </c>
      <c r="B1737">
        <v>1961</v>
      </c>
      <c r="C1737" t="s">
        <v>799</v>
      </c>
      <c r="D1737">
        <v>3323.02</v>
      </c>
      <c r="E1737" s="1" t="s">
        <v>13683</v>
      </c>
      <c r="F1737" s="1" t="s">
        <v>16481</v>
      </c>
      <c r="G1737" s="1" t="s">
        <v>13498</v>
      </c>
      <c r="H1737" s="1" t="s">
        <v>17240</v>
      </c>
      <c r="I1737" s="1" t="s">
        <v>14630</v>
      </c>
      <c r="J1737" s="1" t="s">
        <v>17241</v>
      </c>
    </row>
    <row r="1738" spans="1:10" x14ac:dyDescent="0.3">
      <c r="A1738">
        <v>1189</v>
      </c>
      <c r="B1738">
        <v>1464</v>
      </c>
      <c r="C1738" t="s">
        <v>14224</v>
      </c>
      <c r="D1738">
        <v>6781.57</v>
      </c>
      <c r="E1738" s="1" t="s">
        <v>13675</v>
      </c>
      <c r="F1738" s="1" t="s">
        <v>16481</v>
      </c>
      <c r="G1738" s="1" t="s">
        <v>13505</v>
      </c>
      <c r="H1738" s="1" t="s">
        <v>17242</v>
      </c>
      <c r="I1738" s="1" t="s">
        <v>14630</v>
      </c>
      <c r="J1738" s="1" t="s">
        <v>17243</v>
      </c>
    </row>
    <row r="1739" spans="1:10" x14ac:dyDescent="0.3">
      <c r="A1739">
        <v>349</v>
      </c>
      <c r="B1739">
        <v>807</v>
      </c>
      <c r="C1739" t="s">
        <v>14730</v>
      </c>
      <c r="D1739">
        <v>8455.5499999999993</v>
      </c>
      <c r="E1739" s="1" t="s">
        <v>13683</v>
      </c>
      <c r="F1739" s="1" t="s">
        <v>16481</v>
      </c>
      <c r="G1739" s="1" t="s">
        <v>13486</v>
      </c>
      <c r="H1739" s="1" t="s">
        <v>17244</v>
      </c>
      <c r="I1739" s="1" t="s">
        <v>14630</v>
      </c>
      <c r="J1739" s="1" t="s">
        <v>17245</v>
      </c>
    </row>
    <row r="1740" spans="1:10" x14ac:dyDescent="0.3">
      <c r="A1740">
        <v>1571</v>
      </c>
      <c r="B1740">
        <v>1627</v>
      </c>
      <c r="C1740" t="s">
        <v>13695</v>
      </c>
      <c r="D1740">
        <v>1762.95</v>
      </c>
      <c r="E1740" s="1" t="s">
        <v>13683</v>
      </c>
      <c r="F1740" s="1" t="s">
        <v>16481</v>
      </c>
      <c r="G1740" s="1" t="s">
        <v>13498</v>
      </c>
      <c r="H1740" s="1" t="s">
        <v>17246</v>
      </c>
      <c r="I1740" s="1" t="s">
        <v>14630</v>
      </c>
      <c r="J1740" s="1" t="s">
        <v>17247</v>
      </c>
    </row>
    <row r="1741" spans="1:10" x14ac:dyDescent="0.3">
      <c r="A1741">
        <v>10</v>
      </c>
      <c r="B1741">
        <v>1089</v>
      </c>
      <c r="C1741" t="s">
        <v>14843</v>
      </c>
      <c r="D1741">
        <v>5242.42</v>
      </c>
      <c r="E1741" s="1" t="s">
        <v>13484</v>
      </c>
      <c r="F1741" s="1" t="s">
        <v>16481</v>
      </c>
      <c r="G1741" s="1" t="s">
        <v>13486</v>
      </c>
      <c r="H1741" s="1" t="s">
        <v>17248</v>
      </c>
      <c r="I1741" s="1" t="s">
        <v>14630</v>
      </c>
      <c r="J1741" s="1" t="s">
        <v>17249</v>
      </c>
    </row>
    <row r="1742" spans="1:10" x14ac:dyDescent="0.3">
      <c r="A1742">
        <v>1974</v>
      </c>
      <c r="B1742">
        <v>1672</v>
      </c>
      <c r="C1742" t="s">
        <v>5748</v>
      </c>
      <c r="D1742">
        <v>3892.08</v>
      </c>
      <c r="E1742" s="1" t="s">
        <v>13678</v>
      </c>
      <c r="F1742" s="1" t="s">
        <v>16481</v>
      </c>
      <c r="G1742" s="1" t="s">
        <v>13498</v>
      </c>
      <c r="H1742" s="1" t="s">
        <v>17250</v>
      </c>
      <c r="I1742" s="1" t="s">
        <v>14630</v>
      </c>
      <c r="J1742" s="1" t="s">
        <v>17251</v>
      </c>
    </row>
    <row r="1743" spans="1:10" x14ac:dyDescent="0.3">
      <c r="A1743">
        <v>1257</v>
      </c>
      <c r="B1743">
        <v>714</v>
      </c>
      <c r="C1743" t="s">
        <v>14758</v>
      </c>
      <c r="D1743">
        <v>4168.3100000000004</v>
      </c>
      <c r="E1743" s="1" t="s">
        <v>13683</v>
      </c>
      <c r="F1743" s="1" t="s">
        <v>16481</v>
      </c>
      <c r="G1743" s="1" t="s">
        <v>13498</v>
      </c>
      <c r="H1743" s="1" t="s">
        <v>17252</v>
      </c>
      <c r="I1743" s="1" t="s">
        <v>14630</v>
      </c>
      <c r="J1743" s="1" t="s">
        <v>17253</v>
      </c>
    </row>
    <row r="1744" spans="1:10" x14ac:dyDescent="0.3">
      <c r="A1744">
        <v>1006</v>
      </c>
      <c r="B1744">
        <v>1431</v>
      </c>
      <c r="C1744" t="s">
        <v>14601</v>
      </c>
      <c r="D1744">
        <v>9650.34</v>
      </c>
      <c r="E1744" s="1" t="s">
        <v>13678</v>
      </c>
      <c r="F1744" s="1" t="s">
        <v>16481</v>
      </c>
      <c r="G1744" s="1" t="s">
        <v>13490</v>
      </c>
      <c r="H1744" s="1" t="s">
        <v>14584</v>
      </c>
      <c r="I1744" s="1" t="s">
        <v>14630</v>
      </c>
      <c r="J1744" s="1" t="s">
        <v>17254</v>
      </c>
    </row>
    <row r="1745" spans="1:10" x14ac:dyDescent="0.3">
      <c r="A1745">
        <v>1835</v>
      </c>
      <c r="B1745">
        <v>792</v>
      </c>
      <c r="C1745" t="s">
        <v>13863</v>
      </c>
      <c r="D1745">
        <v>6407.23</v>
      </c>
      <c r="E1745" s="1" t="s">
        <v>13484</v>
      </c>
      <c r="F1745" s="1" t="s">
        <v>16481</v>
      </c>
      <c r="G1745" s="1" t="s">
        <v>13498</v>
      </c>
      <c r="H1745" s="1" t="s">
        <v>13612</v>
      </c>
      <c r="I1745" s="1" t="s">
        <v>14630</v>
      </c>
      <c r="J1745" s="1" t="s">
        <v>17255</v>
      </c>
    </row>
    <row r="1746" spans="1:10" x14ac:dyDescent="0.3">
      <c r="A1746">
        <v>1450</v>
      </c>
      <c r="B1746">
        <v>1464</v>
      </c>
      <c r="C1746" t="s">
        <v>14507</v>
      </c>
      <c r="D1746">
        <v>1500.67</v>
      </c>
      <c r="E1746" s="1" t="s">
        <v>13484</v>
      </c>
      <c r="F1746" s="1" t="s">
        <v>16481</v>
      </c>
      <c r="G1746" s="1" t="s">
        <v>13490</v>
      </c>
      <c r="H1746" s="1" t="s">
        <v>17256</v>
      </c>
      <c r="I1746" s="1" t="s">
        <v>14630</v>
      </c>
      <c r="J1746" s="1" t="s">
        <v>17257</v>
      </c>
    </row>
    <row r="1747" spans="1:10" x14ac:dyDescent="0.3">
      <c r="A1747">
        <v>719</v>
      </c>
      <c r="B1747">
        <v>813</v>
      </c>
      <c r="C1747" t="s">
        <v>17258</v>
      </c>
      <c r="D1747">
        <v>9780.0400000000009</v>
      </c>
      <c r="E1747" s="1" t="s">
        <v>13678</v>
      </c>
      <c r="F1747" s="1" t="s">
        <v>16481</v>
      </c>
      <c r="G1747" s="1" t="s">
        <v>13490</v>
      </c>
      <c r="H1747" s="1" t="s">
        <v>17259</v>
      </c>
      <c r="I1747" s="1" t="s">
        <v>14630</v>
      </c>
      <c r="J1747" s="1" t="s">
        <v>17260</v>
      </c>
    </row>
    <row r="1748" spans="1:10" x14ac:dyDescent="0.3">
      <c r="A1748">
        <v>523</v>
      </c>
      <c r="B1748">
        <v>1023</v>
      </c>
      <c r="C1748" t="s">
        <v>7701</v>
      </c>
      <c r="D1748">
        <v>4725.5600000000004</v>
      </c>
      <c r="E1748" s="1" t="s">
        <v>13675</v>
      </c>
      <c r="F1748" s="1" t="s">
        <v>16481</v>
      </c>
      <c r="G1748" s="1" t="s">
        <v>13505</v>
      </c>
      <c r="H1748" s="1" t="s">
        <v>17261</v>
      </c>
      <c r="I1748" s="1" t="s">
        <v>14630</v>
      </c>
      <c r="J1748" s="1" t="s">
        <v>17262</v>
      </c>
    </row>
    <row r="1749" spans="1:10" x14ac:dyDescent="0.3">
      <c r="A1749">
        <v>1760</v>
      </c>
      <c r="B1749">
        <v>1373</v>
      </c>
      <c r="C1749" t="s">
        <v>5776</v>
      </c>
      <c r="D1749">
        <v>3632.58</v>
      </c>
      <c r="E1749" s="1" t="s">
        <v>13678</v>
      </c>
      <c r="F1749" s="1" t="s">
        <v>16481</v>
      </c>
      <c r="G1749" s="1" t="s">
        <v>13490</v>
      </c>
      <c r="H1749" s="1" t="s">
        <v>17263</v>
      </c>
      <c r="I1749" s="1" t="s">
        <v>14630</v>
      </c>
      <c r="J1749" s="1" t="s">
        <v>17264</v>
      </c>
    </row>
    <row r="1750" spans="1:10" x14ac:dyDescent="0.3">
      <c r="A1750">
        <v>1221</v>
      </c>
      <c r="B1750">
        <v>137</v>
      </c>
      <c r="C1750" t="s">
        <v>8763</v>
      </c>
      <c r="D1750">
        <v>8567.26</v>
      </c>
      <c r="E1750" s="1" t="s">
        <v>13484</v>
      </c>
      <c r="F1750" s="1" t="s">
        <v>16481</v>
      </c>
      <c r="G1750" s="1" t="s">
        <v>13505</v>
      </c>
      <c r="H1750" s="1" t="s">
        <v>17265</v>
      </c>
      <c r="I1750" s="1" t="s">
        <v>14630</v>
      </c>
      <c r="J1750" s="1" t="s">
        <v>17266</v>
      </c>
    </row>
    <row r="1751" spans="1:10" x14ac:dyDescent="0.3">
      <c r="A1751">
        <v>192</v>
      </c>
      <c r="B1751">
        <v>1119</v>
      </c>
      <c r="C1751" t="s">
        <v>14086</v>
      </c>
      <c r="D1751">
        <v>8084.48</v>
      </c>
      <c r="E1751" s="1" t="s">
        <v>13678</v>
      </c>
      <c r="F1751" s="1" t="s">
        <v>16481</v>
      </c>
      <c r="G1751" s="1" t="s">
        <v>13498</v>
      </c>
      <c r="H1751" s="1" t="s">
        <v>17267</v>
      </c>
      <c r="I1751" s="1" t="s">
        <v>14630</v>
      </c>
      <c r="J1751" s="1" t="s">
        <v>17268</v>
      </c>
    </row>
    <row r="1752" spans="1:10" x14ac:dyDescent="0.3">
      <c r="A1752">
        <v>640</v>
      </c>
      <c r="B1752">
        <v>997</v>
      </c>
      <c r="C1752" t="s">
        <v>14232</v>
      </c>
      <c r="D1752">
        <v>7007.4</v>
      </c>
      <c r="E1752" s="1" t="s">
        <v>13484</v>
      </c>
      <c r="F1752" s="1" t="s">
        <v>16481</v>
      </c>
      <c r="G1752" s="1" t="s">
        <v>13490</v>
      </c>
      <c r="H1752" s="1" t="s">
        <v>15085</v>
      </c>
      <c r="I1752" s="1" t="s">
        <v>14630</v>
      </c>
      <c r="J1752" s="1" t="s">
        <v>17269</v>
      </c>
    </row>
    <row r="1753" spans="1:10" x14ac:dyDescent="0.3">
      <c r="A1753">
        <v>1097</v>
      </c>
      <c r="B1753">
        <v>1020</v>
      </c>
      <c r="C1753" t="s">
        <v>14050</v>
      </c>
      <c r="D1753">
        <v>4514.75</v>
      </c>
      <c r="E1753" s="1" t="s">
        <v>13484</v>
      </c>
      <c r="F1753" s="1" t="s">
        <v>16481</v>
      </c>
      <c r="G1753" s="1" t="s">
        <v>13505</v>
      </c>
      <c r="H1753" s="1" t="s">
        <v>17270</v>
      </c>
      <c r="I1753" s="1" t="s">
        <v>14630</v>
      </c>
      <c r="J1753" s="1" t="s">
        <v>17271</v>
      </c>
    </row>
    <row r="1754" spans="1:10" x14ac:dyDescent="0.3">
      <c r="A1754">
        <v>1884</v>
      </c>
      <c r="B1754">
        <v>1142</v>
      </c>
      <c r="C1754" t="s">
        <v>4009</v>
      </c>
      <c r="D1754">
        <v>3648.99</v>
      </c>
      <c r="E1754" s="1" t="s">
        <v>13678</v>
      </c>
      <c r="F1754" s="1" t="s">
        <v>16481</v>
      </c>
      <c r="G1754" s="1" t="s">
        <v>13486</v>
      </c>
      <c r="H1754" s="1" t="s">
        <v>17272</v>
      </c>
      <c r="I1754" s="1" t="s">
        <v>14630</v>
      </c>
      <c r="J1754" s="1" t="s">
        <v>17273</v>
      </c>
    </row>
    <row r="1755" spans="1:10" x14ac:dyDescent="0.3">
      <c r="A1755">
        <v>598</v>
      </c>
      <c r="B1755">
        <v>321</v>
      </c>
      <c r="C1755" t="s">
        <v>14538</v>
      </c>
      <c r="D1755">
        <v>1072.18</v>
      </c>
      <c r="E1755" s="1" t="s">
        <v>13678</v>
      </c>
      <c r="F1755" s="1" t="s">
        <v>16481</v>
      </c>
      <c r="G1755" s="1" t="s">
        <v>13490</v>
      </c>
      <c r="H1755" s="1" t="s">
        <v>17274</v>
      </c>
      <c r="I1755" s="1" t="s">
        <v>14630</v>
      </c>
      <c r="J1755" s="1" t="s">
        <v>17275</v>
      </c>
    </row>
    <row r="1756" spans="1:10" x14ac:dyDescent="0.3">
      <c r="A1756">
        <v>1056</v>
      </c>
      <c r="B1756">
        <v>1522</v>
      </c>
      <c r="C1756" t="s">
        <v>15458</v>
      </c>
      <c r="D1756">
        <v>5527.47</v>
      </c>
      <c r="E1756" s="1" t="s">
        <v>13678</v>
      </c>
      <c r="F1756" s="1" t="s">
        <v>16481</v>
      </c>
      <c r="G1756" s="1" t="s">
        <v>13505</v>
      </c>
      <c r="H1756" s="1" t="s">
        <v>17276</v>
      </c>
      <c r="I1756" s="1" t="s">
        <v>14630</v>
      </c>
      <c r="J1756" s="1" t="s">
        <v>17277</v>
      </c>
    </row>
    <row r="1757" spans="1:10" x14ac:dyDescent="0.3">
      <c r="A1757">
        <v>663</v>
      </c>
      <c r="B1757">
        <v>669</v>
      </c>
      <c r="C1757" t="s">
        <v>16248</v>
      </c>
      <c r="D1757">
        <v>6271.59</v>
      </c>
      <c r="E1757" s="1" t="s">
        <v>13675</v>
      </c>
      <c r="F1757" s="1" t="s">
        <v>16481</v>
      </c>
      <c r="G1757" s="1" t="s">
        <v>13505</v>
      </c>
      <c r="H1757" s="1" t="s">
        <v>17278</v>
      </c>
      <c r="I1757" s="1" t="s">
        <v>14630</v>
      </c>
      <c r="J1757" s="1" t="s">
        <v>17279</v>
      </c>
    </row>
    <row r="1758" spans="1:10" x14ac:dyDescent="0.3">
      <c r="A1758">
        <v>501</v>
      </c>
      <c r="B1758">
        <v>1986</v>
      </c>
      <c r="C1758" t="s">
        <v>3111</v>
      </c>
      <c r="D1758">
        <v>8001.7</v>
      </c>
      <c r="E1758" s="1" t="s">
        <v>13484</v>
      </c>
      <c r="F1758" s="1" t="s">
        <v>16481</v>
      </c>
      <c r="G1758" s="1" t="s">
        <v>13505</v>
      </c>
      <c r="H1758" s="1" t="s">
        <v>14393</v>
      </c>
      <c r="I1758" s="1" t="s">
        <v>14630</v>
      </c>
      <c r="J1758" s="1" t="s">
        <v>17280</v>
      </c>
    </row>
    <row r="1759" spans="1:10" x14ac:dyDescent="0.3">
      <c r="A1759">
        <v>6</v>
      </c>
      <c r="B1759">
        <v>2000</v>
      </c>
      <c r="C1759" t="s">
        <v>5614</v>
      </c>
      <c r="D1759">
        <v>236.55</v>
      </c>
      <c r="E1759" s="1" t="s">
        <v>13683</v>
      </c>
      <c r="F1759" s="1" t="s">
        <v>16481</v>
      </c>
      <c r="G1759" s="1" t="s">
        <v>13505</v>
      </c>
      <c r="H1759" s="1" t="s">
        <v>17281</v>
      </c>
      <c r="I1759" s="1" t="s">
        <v>14630</v>
      </c>
      <c r="J1759" s="1" t="s">
        <v>17282</v>
      </c>
    </row>
    <row r="1760" spans="1:10" x14ac:dyDescent="0.3">
      <c r="A1760">
        <v>1650</v>
      </c>
      <c r="B1760">
        <v>1201</v>
      </c>
      <c r="C1760" t="s">
        <v>2077</v>
      </c>
      <c r="D1760">
        <v>5442.97</v>
      </c>
      <c r="E1760" s="1" t="s">
        <v>13675</v>
      </c>
      <c r="F1760" s="1" t="s">
        <v>16481</v>
      </c>
      <c r="G1760" s="1" t="s">
        <v>13486</v>
      </c>
      <c r="H1760" s="1" t="s">
        <v>17283</v>
      </c>
      <c r="I1760" s="1" t="s">
        <v>14630</v>
      </c>
      <c r="J1760" s="1" t="s">
        <v>17284</v>
      </c>
    </row>
    <row r="1761" spans="1:10" x14ac:dyDescent="0.3">
      <c r="A1761">
        <v>409</v>
      </c>
      <c r="B1761">
        <v>288</v>
      </c>
      <c r="C1761" t="s">
        <v>17285</v>
      </c>
      <c r="D1761">
        <v>3352.54</v>
      </c>
      <c r="E1761" s="1" t="s">
        <v>13484</v>
      </c>
      <c r="F1761" s="1" t="s">
        <v>16481</v>
      </c>
      <c r="G1761" s="1" t="s">
        <v>13505</v>
      </c>
      <c r="H1761" s="1" t="s">
        <v>17286</v>
      </c>
      <c r="I1761" s="1" t="s">
        <v>14630</v>
      </c>
      <c r="J1761" s="1" t="s">
        <v>17287</v>
      </c>
    </row>
    <row r="1762" spans="1:10" x14ac:dyDescent="0.3">
      <c r="A1762">
        <v>888</v>
      </c>
      <c r="B1762">
        <v>238</v>
      </c>
      <c r="C1762" t="s">
        <v>15331</v>
      </c>
      <c r="D1762">
        <v>7044.83</v>
      </c>
      <c r="E1762" s="1" t="s">
        <v>13683</v>
      </c>
      <c r="F1762" s="1" t="s">
        <v>16481</v>
      </c>
      <c r="G1762" s="1" t="s">
        <v>13498</v>
      </c>
      <c r="H1762" s="1" t="s">
        <v>17288</v>
      </c>
      <c r="I1762" s="1" t="s">
        <v>14630</v>
      </c>
      <c r="J1762" s="1" t="s">
        <v>17289</v>
      </c>
    </row>
    <row r="1763" spans="1:10" x14ac:dyDescent="0.3">
      <c r="A1763">
        <v>1103</v>
      </c>
      <c r="B1763">
        <v>1621</v>
      </c>
      <c r="C1763" t="s">
        <v>14531</v>
      </c>
      <c r="D1763">
        <v>3570.48</v>
      </c>
      <c r="E1763" s="1" t="s">
        <v>13484</v>
      </c>
      <c r="F1763" s="1" t="s">
        <v>16481</v>
      </c>
      <c r="G1763" s="1" t="s">
        <v>13490</v>
      </c>
      <c r="H1763" s="1" t="s">
        <v>15845</v>
      </c>
      <c r="I1763" s="1" t="s">
        <v>14630</v>
      </c>
      <c r="J1763" s="1" t="s">
        <v>17290</v>
      </c>
    </row>
    <row r="1764" spans="1:10" x14ac:dyDescent="0.3">
      <c r="A1764">
        <v>1536</v>
      </c>
      <c r="B1764">
        <v>466</v>
      </c>
      <c r="C1764" t="s">
        <v>7128</v>
      </c>
      <c r="D1764">
        <v>9416.89</v>
      </c>
      <c r="E1764" s="1" t="s">
        <v>13678</v>
      </c>
      <c r="F1764" s="1" t="s">
        <v>16481</v>
      </c>
      <c r="G1764" s="1" t="s">
        <v>13498</v>
      </c>
      <c r="H1764" s="1" t="s">
        <v>17291</v>
      </c>
      <c r="I1764" s="1" t="s">
        <v>14630</v>
      </c>
      <c r="J1764" s="1" t="s">
        <v>17292</v>
      </c>
    </row>
    <row r="1765" spans="1:10" x14ac:dyDescent="0.3">
      <c r="A1765">
        <v>610</v>
      </c>
      <c r="B1765">
        <v>873</v>
      </c>
      <c r="C1765" t="s">
        <v>7949</v>
      </c>
      <c r="D1765">
        <v>9015.15</v>
      </c>
      <c r="E1765" s="1" t="s">
        <v>13675</v>
      </c>
      <c r="F1765" s="1" t="s">
        <v>16481</v>
      </c>
      <c r="G1765" s="1" t="s">
        <v>13505</v>
      </c>
      <c r="H1765" s="1" t="s">
        <v>17293</v>
      </c>
      <c r="I1765" s="1" t="s">
        <v>14630</v>
      </c>
      <c r="J1765" s="1" t="s">
        <v>17294</v>
      </c>
    </row>
    <row r="1766" spans="1:10" x14ac:dyDescent="0.3">
      <c r="A1766">
        <v>256</v>
      </c>
      <c r="B1766">
        <v>1433</v>
      </c>
      <c r="C1766" t="s">
        <v>14851</v>
      </c>
      <c r="D1766">
        <v>8267.2099999999991</v>
      </c>
      <c r="E1766" s="1" t="s">
        <v>13678</v>
      </c>
      <c r="F1766" s="1" t="s">
        <v>16481</v>
      </c>
      <c r="G1766" s="1" t="s">
        <v>13490</v>
      </c>
      <c r="H1766" s="1" t="s">
        <v>17295</v>
      </c>
      <c r="I1766" s="1" t="s">
        <v>14630</v>
      </c>
      <c r="J1766" s="1" t="s">
        <v>17296</v>
      </c>
    </row>
    <row r="1767" spans="1:10" x14ac:dyDescent="0.3">
      <c r="A1767">
        <v>1405</v>
      </c>
      <c r="B1767">
        <v>1334</v>
      </c>
      <c r="C1767" t="s">
        <v>7643</v>
      </c>
      <c r="D1767">
        <v>4859.2</v>
      </c>
      <c r="E1767" s="1" t="s">
        <v>13675</v>
      </c>
      <c r="F1767" s="1" t="s">
        <v>16481</v>
      </c>
      <c r="G1767" s="1" t="s">
        <v>13505</v>
      </c>
      <c r="H1767" s="1" t="s">
        <v>17297</v>
      </c>
      <c r="I1767" s="1" t="s">
        <v>14630</v>
      </c>
      <c r="J1767" s="1" t="s">
        <v>17298</v>
      </c>
    </row>
    <row r="1768" spans="1:10" x14ac:dyDescent="0.3">
      <c r="A1768">
        <v>1545</v>
      </c>
      <c r="B1768">
        <v>1224</v>
      </c>
      <c r="C1768" t="s">
        <v>7419</v>
      </c>
      <c r="D1768">
        <v>1246.92</v>
      </c>
      <c r="E1768" s="1" t="s">
        <v>13678</v>
      </c>
      <c r="F1768" s="1" t="s">
        <v>16481</v>
      </c>
      <c r="G1768" s="1" t="s">
        <v>13486</v>
      </c>
      <c r="H1768" s="1" t="s">
        <v>17299</v>
      </c>
      <c r="I1768" s="1" t="s">
        <v>14630</v>
      </c>
      <c r="J1768" s="1" t="s">
        <v>17300</v>
      </c>
    </row>
    <row r="1769" spans="1:10" x14ac:dyDescent="0.3">
      <c r="A1769">
        <v>273</v>
      </c>
      <c r="B1769">
        <v>1105</v>
      </c>
      <c r="C1769" t="s">
        <v>8568</v>
      </c>
      <c r="D1769">
        <v>7030.96</v>
      </c>
      <c r="E1769" s="1" t="s">
        <v>13484</v>
      </c>
      <c r="F1769" s="1" t="s">
        <v>16481</v>
      </c>
      <c r="G1769" s="1" t="s">
        <v>13486</v>
      </c>
      <c r="H1769" s="1" t="s">
        <v>17301</v>
      </c>
      <c r="I1769" s="1" t="s">
        <v>14630</v>
      </c>
      <c r="J1769" s="1" t="s">
        <v>17302</v>
      </c>
    </row>
    <row r="1770" spans="1:10" x14ac:dyDescent="0.3">
      <c r="A1770">
        <v>45</v>
      </c>
      <c r="B1770">
        <v>1300</v>
      </c>
      <c r="C1770" t="s">
        <v>17303</v>
      </c>
      <c r="D1770">
        <v>1258.95</v>
      </c>
      <c r="E1770" s="1" t="s">
        <v>13683</v>
      </c>
      <c r="F1770" s="1" t="s">
        <v>16481</v>
      </c>
      <c r="G1770" s="1" t="s">
        <v>13486</v>
      </c>
      <c r="H1770" s="1" t="s">
        <v>17304</v>
      </c>
      <c r="I1770" s="1" t="s">
        <v>14630</v>
      </c>
      <c r="J1770" s="1" t="s">
        <v>17305</v>
      </c>
    </row>
    <row r="1771" spans="1:10" x14ac:dyDescent="0.3">
      <c r="A1771">
        <v>29</v>
      </c>
      <c r="B1771">
        <v>1279</v>
      </c>
      <c r="C1771" t="s">
        <v>14385</v>
      </c>
      <c r="D1771">
        <v>9616.8799999999992</v>
      </c>
      <c r="E1771" s="1" t="s">
        <v>13683</v>
      </c>
      <c r="F1771" s="1" t="s">
        <v>16481</v>
      </c>
      <c r="G1771" s="1" t="s">
        <v>13486</v>
      </c>
      <c r="H1771" s="1" t="s">
        <v>17306</v>
      </c>
      <c r="I1771" s="1" t="s">
        <v>14630</v>
      </c>
      <c r="J1771" s="1" t="s">
        <v>17307</v>
      </c>
    </row>
    <row r="1772" spans="1:10" x14ac:dyDescent="0.3">
      <c r="A1772">
        <v>973</v>
      </c>
      <c r="B1772">
        <v>294</v>
      </c>
      <c r="C1772" t="s">
        <v>3097</v>
      </c>
      <c r="D1772">
        <v>657.66</v>
      </c>
      <c r="E1772" s="1" t="s">
        <v>13683</v>
      </c>
      <c r="F1772" s="1" t="s">
        <v>16481</v>
      </c>
      <c r="G1772" s="1" t="s">
        <v>13486</v>
      </c>
      <c r="H1772" s="1" t="s">
        <v>17308</v>
      </c>
      <c r="I1772" s="1" t="s">
        <v>14630</v>
      </c>
      <c r="J1772" s="1" t="s">
        <v>17309</v>
      </c>
    </row>
    <row r="1773" spans="1:10" x14ac:dyDescent="0.3">
      <c r="A1773">
        <v>1046</v>
      </c>
      <c r="B1773">
        <v>702</v>
      </c>
      <c r="C1773" t="s">
        <v>3165</v>
      </c>
      <c r="D1773">
        <v>884.03</v>
      </c>
      <c r="E1773" s="1" t="s">
        <v>13678</v>
      </c>
      <c r="F1773" s="1" t="s">
        <v>16481</v>
      </c>
      <c r="G1773" s="1" t="s">
        <v>13486</v>
      </c>
      <c r="H1773" s="1" t="s">
        <v>17310</v>
      </c>
      <c r="I1773" s="1" t="s">
        <v>14630</v>
      </c>
      <c r="J1773" s="1" t="s">
        <v>17311</v>
      </c>
    </row>
    <row r="1774" spans="1:10" x14ac:dyDescent="0.3">
      <c r="A1774">
        <v>486</v>
      </c>
      <c r="B1774">
        <v>639</v>
      </c>
      <c r="C1774" t="s">
        <v>14601</v>
      </c>
      <c r="D1774">
        <v>8680.31</v>
      </c>
      <c r="E1774" s="1" t="s">
        <v>13683</v>
      </c>
      <c r="F1774" s="1" t="s">
        <v>16481</v>
      </c>
      <c r="G1774" s="1" t="s">
        <v>13505</v>
      </c>
      <c r="H1774" s="1" t="s">
        <v>17312</v>
      </c>
      <c r="I1774" s="1" t="s">
        <v>14630</v>
      </c>
      <c r="J1774" s="1" t="s">
        <v>17313</v>
      </c>
    </row>
    <row r="1775" spans="1:10" x14ac:dyDescent="0.3">
      <c r="A1775">
        <v>733</v>
      </c>
      <c r="B1775">
        <v>1595</v>
      </c>
      <c r="C1775" t="s">
        <v>2204</v>
      </c>
      <c r="D1775">
        <v>2780.88</v>
      </c>
      <c r="E1775" s="1" t="s">
        <v>13678</v>
      </c>
      <c r="F1775" s="1" t="s">
        <v>16481</v>
      </c>
      <c r="G1775" s="1" t="s">
        <v>13498</v>
      </c>
      <c r="H1775" s="1" t="s">
        <v>14951</v>
      </c>
      <c r="I1775" s="1" t="s">
        <v>14630</v>
      </c>
      <c r="J1775" s="1" t="s">
        <v>17314</v>
      </c>
    </row>
    <row r="1776" spans="1:10" x14ac:dyDescent="0.3">
      <c r="A1776">
        <v>1619</v>
      </c>
      <c r="B1776">
        <v>467</v>
      </c>
      <c r="C1776" t="s">
        <v>3111</v>
      </c>
      <c r="D1776">
        <v>7236.81</v>
      </c>
      <c r="E1776" s="1" t="s">
        <v>13678</v>
      </c>
      <c r="F1776" s="1" t="s">
        <v>16481</v>
      </c>
      <c r="G1776" s="1" t="s">
        <v>13490</v>
      </c>
      <c r="H1776" s="1" t="s">
        <v>17315</v>
      </c>
      <c r="I1776" s="1" t="s">
        <v>14630</v>
      </c>
      <c r="J1776" s="1" t="s">
        <v>17316</v>
      </c>
    </row>
    <row r="1777" spans="1:10" x14ac:dyDescent="0.3">
      <c r="A1777">
        <v>811</v>
      </c>
      <c r="B1777">
        <v>1680</v>
      </c>
      <c r="C1777" t="s">
        <v>13863</v>
      </c>
      <c r="D1777">
        <v>3649.65</v>
      </c>
      <c r="E1777" s="1" t="s">
        <v>13683</v>
      </c>
      <c r="F1777" s="1" t="s">
        <v>16481</v>
      </c>
      <c r="G1777" s="1" t="s">
        <v>13486</v>
      </c>
      <c r="H1777" s="1" t="s">
        <v>17317</v>
      </c>
      <c r="I1777" s="1" t="s">
        <v>14630</v>
      </c>
      <c r="J1777" s="1" t="s">
        <v>17318</v>
      </c>
    </row>
    <row r="1778" spans="1:10" x14ac:dyDescent="0.3">
      <c r="A1778">
        <v>531</v>
      </c>
      <c r="B1778">
        <v>683</v>
      </c>
      <c r="C1778" t="s">
        <v>16193</v>
      </c>
      <c r="D1778">
        <v>536.29</v>
      </c>
      <c r="E1778" s="1" t="s">
        <v>13675</v>
      </c>
      <c r="F1778" s="1" t="s">
        <v>16481</v>
      </c>
      <c r="G1778" s="1" t="s">
        <v>13498</v>
      </c>
      <c r="H1778" s="1" t="s">
        <v>17319</v>
      </c>
      <c r="I1778" s="1" t="s">
        <v>14630</v>
      </c>
      <c r="J1778" s="1" t="s">
        <v>17320</v>
      </c>
    </row>
    <row r="1779" spans="1:10" x14ac:dyDescent="0.3">
      <c r="A1779">
        <v>1712</v>
      </c>
      <c r="B1779">
        <v>1956</v>
      </c>
      <c r="C1779" t="s">
        <v>15033</v>
      </c>
      <c r="D1779">
        <v>8619.7800000000007</v>
      </c>
      <c r="E1779" s="1" t="s">
        <v>13678</v>
      </c>
      <c r="F1779" s="1" t="s">
        <v>16481</v>
      </c>
      <c r="G1779" s="1" t="s">
        <v>13486</v>
      </c>
      <c r="H1779" s="1" t="s">
        <v>17321</v>
      </c>
      <c r="I1779" s="1" t="s">
        <v>14630</v>
      </c>
      <c r="J1779" s="1" t="s">
        <v>17322</v>
      </c>
    </row>
    <row r="1780" spans="1:10" x14ac:dyDescent="0.3">
      <c r="A1780">
        <v>240</v>
      </c>
      <c r="B1780">
        <v>1561</v>
      </c>
      <c r="C1780" t="s">
        <v>6573</v>
      </c>
      <c r="D1780">
        <v>1117.17</v>
      </c>
      <c r="E1780" s="1" t="s">
        <v>13675</v>
      </c>
      <c r="F1780" s="1" t="s">
        <v>16481</v>
      </c>
      <c r="G1780" s="1" t="s">
        <v>13498</v>
      </c>
      <c r="H1780" s="1" t="s">
        <v>14444</v>
      </c>
      <c r="I1780" s="1" t="s">
        <v>14630</v>
      </c>
      <c r="J1780" s="1" t="s">
        <v>17323</v>
      </c>
    </row>
    <row r="1781" spans="1:10" x14ac:dyDescent="0.3">
      <c r="A1781">
        <v>1043</v>
      </c>
      <c r="B1781">
        <v>1567</v>
      </c>
      <c r="C1781" t="s">
        <v>6104</v>
      </c>
      <c r="D1781">
        <v>8934.73</v>
      </c>
      <c r="E1781" s="1" t="s">
        <v>13675</v>
      </c>
      <c r="F1781" s="1" t="s">
        <v>16481</v>
      </c>
      <c r="G1781" s="1" t="s">
        <v>13505</v>
      </c>
      <c r="H1781" s="1" t="s">
        <v>17324</v>
      </c>
      <c r="I1781" s="1" t="s">
        <v>14630</v>
      </c>
      <c r="J1781" s="1" t="s">
        <v>17325</v>
      </c>
    </row>
    <row r="1782" spans="1:10" x14ac:dyDescent="0.3">
      <c r="A1782">
        <v>125</v>
      </c>
      <c r="B1782">
        <v>508</v>
      </c>
      <c r="C1782" t="s">
        <v>7701</v>
      </c>
      <c r="D1782">
        <v>1616.21</v>
      </c>
      <c r="E1782" s="1" t="s">
        <v>13683</v>
      </c>
      <c r="F1782" s="1" t="s">
        <v>16481</v>
      </c>
      <c r="G1782" s="1" t="s">
        <v>13505</v>
      </c>
      <c r="H1782" s="1" t="s">
        <v>17326</v>
      </c>
      <c r="I1782" s="1" t="s">
        <v>14630</v>
      </c>
      <c r="J1782" s="1" t="s">
        <v>17327</v>
      </c>
    </row>
    <row r="1783" spans="1:10" x14ac:dyDescent="0.3">
      <c r="A1783">
        <v>1125</v>
      </c>
      <c r="B1783">
        <v>1474</v>
      </c>
      <c r="C1783" t="s">
        <v>14316</v>
      </c>
      <c r="D1783">
        <v>9052.81</v>
      </c>
      <c r="E1783" s="1" t="s">
        <v>13675</v>
      </c>
      <c r="F1783" s="1" t="s">
        <v>16481</v>
      </c>
      <c r="G1783" s="1" t="s">
        <v>13505</v>
      </c>
      <c r="H1783" s="1" t="s">
        <v>17328</v>
      </c>
      <c r="I1783" s="1" t="s">
        <v>14630</v>
      </c>
      <c r="J1783" s="1" t="s">
        <v>17329</v>
      </c>
    </row>
    <row r="1784" spans="1:10" x14ac:dyDescent="0.3">
      <c r="A1784">
        <v>497</v>
      </c>
      <c r="B1784">
        <v>975</v>
      </c>
      <c r="C1784" t="s">
        <v>2549</v>
      </c>
      <c r="D1784">
        <v>5240.55</v>
      </c>
      <c r="E1784" s="1" t="s">
        <v>13675</v>
      </c>
      <c r="F1784" s="1" t="s">
        <v>16481</v>
      </c>
      <c r="G1784" s="1" t="s">
        <v>13486</v>
      </c>
      <c r="H1784" s="1" t="s">
        <v>17330</v>
      </c>
      <c r="I1784" s="1" t="s">
        <v>14630</v>
      </c>
      <c r="J1784" s="1" t="s">
        <v>17331</v>
      </c>
    </row>
    <row r="1785" spans="1:10" x14ac:dyDescent="0.3">
      <c r="A1785">
        <v>1921</v>
      </c>
      <c r="B1785">
        <v>1543</v>
      </c>
      <c r="C1785" t="s">
        <v>799</v>
      </c>
      <c r="D1785">
        <v>6947.51</v>
      </c>
      <c r="E1785" s="1" t="s">
        <v>13678</v>
      </c>
      <c r="F1785" s="1" t="s">
        <v>16481</v>
      </c>
      <c r="G1785" s="1" t="s">
        <v>13498</v>
      </c>
      <c r="H1785" s="1" t="s">
        <v>17332</v>
      </c>
      <c r="I1785" s="1" t="s">
        <v>14630</v>
      </c>
      <c r="J1785" s="1" t="s">
        <v>17333</v>
      </c>
    </row>
    <row r="1786" spans="1:10" x14ac:dyDescent="0.3">
      <c r="A1786">
        <v>351</v>
      </c>
      <c r="B1786">
        <v>488</v>
      </c>
      <c r="C1786" t="s">
        <v>14557</v>
      </c>
      <c r="D1786">
        <v>9762.8700000000008</v>
      </c>
      <c r="E1786" s="1" t="s">
        <v>13675</v>
      </c>
      <c r="F1786" s="1" t="s">
        <v>16481</v>
      </c>
      <c r="G1786" s="1" t="s">
        <v>13505</v>
      </c>
      <c r="H1786" s="1" t="s">
        <v>17334</v>
      </c>
      <c r="I1786" s="1" t="s">
        <v>14630</v>
      </c>
      <c r="J1786" s="1" t="s">
        <v>17335</v>
      </c>
    </row>
    <row r="1787" spans="1:10" x14ac:dyDescent="0.3">
      <c r="A1787">
        <v>289</v>
      </c>
      <c r="B1787">
        <v>1832</v>
      </c>
      <c r="C1787" t="s">
        <v>8021</v>
      </c>
      <c r="D1787">
        <v>1982.08</v>
      </c>
      <c r="E1787" s="1" t="s">
        <v>13675</v>
      </c>
      <c r="F1787" s="1" t="s">
        <v>16481</v>
      </c>
      <c r="G1787" s="1" t="s">
        <v>13505</v>
      </c>
      <c r="H1787" s="1" t="s">
        <v>17336</v>
      </c>
      <c r="I1787" s="1" t="s">
        <v>14630</v>
      </c>
      <c r="J1787" s="1" t="s">
        <v>17337</v>
      </c>
    </row>
    <row r="1788" spans="1:10" x14ac:dyDescent="0.3">
      <c r="A1788">
        <v>1717</v>
      </c>
      <c r="B1788">
        <v>412</v>
      </c>
      <c r="C1788" t="s">
        <v>2294</v>
      </c>
      <c r="D1788">
        <v>671.76</v>
      </c>
      <c r="E1788" s="1" t="s">
        <v>13683</v>
      </c>
      <c r="F1788" s="1" t="s">
        <v>16481</v>
      </c>
      <c r="G1788" s="1" t="s">
        <v>13498</v>
      </c>
      <c r="H1788" s="1" t="s">
        <v>16472</v>
      </c>
      <c r="I1788" s="1" t="s">
        <v>14630</v>
      </c>
      <c r="J1788" s="1" t="s">
        <v>17338</v>
      </c>
    </row>
    <row r="1789" spans="1:10" x14ac:dyDescent="0.3">
      <c r="A1789">
        <v>282</v>
      </c>
      <c r="B1789">
        <v>1304</v>
      </c>
      <c r="C1789" t="s">
        <v>5960</v>
      </c>
      <c r="D1789">
        <v>5735.73</v>
      </c>
      <c r="E1789" s="1" t="s">
        <v>13683</v>
      </c>
      <c r="F1789" s="1" t="s">
        <v>16481</v>
      </c>
      <c r="G1789" s="1" t="s">
        <v>13505</v>
      </c>
      <c r="H1789" s="1" t="s">
        <v>17339</v>
      </c>
      <c r="I1789" s="1" t="s">
        <v>14630</v>
      </c>
      <c r="J1789" s="1" t="s">
        <v>17340</v>
      </c>
    </row>
    <row r="1790" spans="1:10" x14ac:dyDescent="0.3">
      <c r="A1790">
        <v>890</v>
      </c>
      <c r="B1790">
        <v>1356</v>
      </c>
      <c r="C1790" t="s">
        <v>13501</v>
      </c>
      <c r="D1790">
        <v>9492.7099999999991</v>
      </c>
      <c r="E1790" s="1" t="s">
        <v>13484</v>
      </c>
      <c r="F1790" s="1" t="s">
        <v>16481</v>
      </c>
      <c r="G1790" s="1" t="s">
        <v>13490</v>
      </c>
      <c r="H1790" s="1" t="s">
        <v>17341</v>
      </c>
      <c r="I1790" s="1" t="s">
        <v>14630</v>
      </c>
      <c r="J1790" s="1" t="s">
        <v>17342</v>
      </c>
    </row>
    <row r="1791" spans="1:10" x14ac:dyDescent="0.3">
      <c r="A1791">
        <v>1084</v>
      </c>
      <c r="B1791">
        <v>839</v>
      </c>
      <c r="C1791" t="s">
        <v>3705</v>
      </c>
      <c r="D1791">
        <v>8887.66</v>
      </c>
      <c r="E1791" s="1" t="s">
        <v>13675</v>
      </c>
      <c r="F1791" s="1" t="s">
        <v>16481</v>
      </c>
      <c r="G1791" s="1" t="s">
        <v>13498</v>
      </c>
      <c r="H1791" s="1" t="s">
        <v>15555</v>
      </c>
      <c r="I1791" s="1" t="s">
        <v>14630</v>
      </c>
      <c r="J1791" s="1" t="s">
        <v>17343</v>
      </c>
    </row>
    <row r="1792" spans="1:10" x14ac:dyDescent="0.3">
      <c r="A1792">
        <v>972</v>
      </c>
      <c r="B1792">
        <v>1410</v>
      </c>
      <c r="C1792" t="s">
        <v>3705</v>
      </c>
      <c r="D1792">
        <v>9003.1</v>
      </c>
      <c r="E1792" s="1" t="s">
        <v>13683</v>
      </c>
      <c r="F1792" s="1" t="s">
        <v>16481</v>
      </c>
      <c r="G1792" s="1" t="s">
        <v>13486</v>
      </c>
      <c r="H1792" s="1" t="s">
        <v>14076</v>
      </c>
      <c r="I1792" s="1" t="s">
        <v>14630</v>
      </c>
      <c r="J1792" s="1" t="s">
        <v>17344</v>
      </c>
    </row>
    <row r="1793" spans="1:10" x14ac:dyDescent="0.3">
      <c r="A1793">
        <v>1432</v>
      </c>
      <c r="B1793">
        <v>690</v>
      </c>
      <c r="C1793" t="s">
        <v>14724</v>
      </c>
      <c r="D1793">
        <v>6169.72</v>
      </c>
      <c r="E1793" s="1" t="s">
        <v>13678</v>
      </c>
      <c r="F1793" s="1" t="s">
        <v>16481</v>
      </c>
      <c r="G1793" s="1" t="s">
        <v>13490</v>
      </c>
      <c r="H1793" s="1" t="s">
        <v>17345</v>
      </c>
      <c r="I1793" s="1" t="s">
        <v>14630</v>
      </c>
      <c r="J1793" s="1" t="s">
        <v>17346</v>
      </c>
    </row>
    <row r="1794" spans="1:10" x14ac:dyDescent="0.3">
      <c r="A1794">
        <v>1274</v>
      </c>
      <c r="B1794">
        <v>824</v>
      </c>
      <c r="C1794" t="s">
        <v>14457</v>
      </c>
      <c r="D1794">
        <v>3209.56</v>
      </c>
      <c r="E1794" s="1" t="s">
        <v>13675</v>
      </c>
      <c r="F1794" s="1" t="s">
        <v>16481</v>
      </c>
      <c r="G1794" s="1" t="s">
        <v>13505</v>
      </c>
      <c r="H1794" s="1" t="s">
        <v>17347</v>
      </c>
      <c r="I1794" s="1" t="s">
        <v>14082</v>
      </c>
      <c r="J1794" s="1" t="s">
        <v>17348</v>
      </c>
    </row>
    <row r="1795" spans="1:10" x14ac:dyDescent="0.3">
      <c r="A1795">
        <v>1597</v>
      </c>
      <c r="B1795">
        <v>502</v>
      </c>
      <c r="C1795" t="s">
        <v>14199</v>
      </c>
      <c r="D1795">
        <v>6035.72</v>
      </c>
      <c r="E1795" s="1" t="s">
        <v>13678</v>
      </c>
      <c r="F1795" s="1" t="s">
        <v>16481</v>
      </c>
      <c r="G1795" s="1" t="s">
        <v>13490</v>
      </c>
      <c r="H1795" s="1" t="s">
        <v>17349</v>
      </c>
      <c r="I1795" s="1" t="s">
        <v>14082</v>
      </c>
      <c r="J1795" s="1" t="s">
        <v>17350</v>
      </c>
    </row>
    <row r="1796" spans="1:10" x14ac:dyDescent="0.3">
      <c r="A1796">
        <v>1026</v>
      </c>
      <c r="B1796">
        <v>83</v>
      </c>
      <c r="C1796" t="s">
        <v>7624</v>
      </c>
      <c r="D1796">
        <v>7561.95</v>
      </c>
      <c r="E1796" s="1" t="s">
        <v>13675</v>
      </c>
      <c r="F1796" s="1" t="s">
        <v>16481</v>
      </c>
      <c r="G1796" s="1" t="s">
        <v>13486</v>
      </c>
      <c r="H1796" s="1" t="s">
        <v>17351</v>
      </c>
      <c r="I1796" s="1" t="s">
        <v>14082</v>
      </c>
      <c r="J1796" s="1" t="s">
        <v>17352</v>
      </c>
    </row>
    <row r="1797" spans="1:10" x14ac:dyDescent="0.3">
      <c r="A1797">
        <v>557</v>
      </c>
      <c r="B1797">
        <v>337</v>
      </c>
      <c r="C1797" t="s">
        <v>14758</v>
      </c>
      <c r="D1797">
        <v>6397.34</v>
      </c>
      <c r="E1797" s="1" t="s">
        <v>13678</v>
      </c>
      <c r="F1797" s="1" t="s">
        <v>16481</v>
      </c>
      <c r="G1797" s="1" t="s">
        <v>13498</v>
      </c>
      <c r="H1797" s="1" t="s">
        <v>17353</v>
      </c>
      <c r="I1797" s="1" t="s">
        <v>14082</v>
      </c>
      <c r="J1797" s="1" t="s">
        <v>17354</v>
      </c>
    </row>
    <row r="1798" spans="1:10" x14ac:dyDescent="0.3">
      <c r="A1798">
        <v>1722</v>
      </c>
      <c r="B1798">
        <v>359</v>
      </c>
      <c r="C1798" t="s">
        <v>14021</v>
      </c>
      <c r="D1798">
        <v>9310.11</v>
      </c>
      <c r="E1798" s="1" t="s">
        <v>13675</v>
      </c>
      <c r="F1798" s="1" t="s">
        <v>16481</v>
      </c>
      <c r="G1798" s="1" t="s">
        <v>13505</v>
      </c>
      <c r="H1798" s="1" t="s">
        <v>17355</v>
      </c>
      <c r="I1798" s="1" t="s">
        <v>14082</v>
      </c>
      <c r="J1798" s="1" t="s">
        <v>17356</v>
      </c>
    </row>
    <row r="1799" spans="1:10" x14ac:dyDescent="0.3">
      <c r="A1799">
        <v>364</v>
      </c>
      <c r="B1799">
        <v>776</v>
      </c>
      <c r="C1799" t="s">
        <v>893</v>
      </c>
      <c r="D1799">
        <v>218.56</v>
      </c>
      <c r="E1799" s="1" t="s">
        <v>13484</v>
      </c>
      <c r="F1799" s="1" t="s">
        <v>16481</v>
      </c>
      <c r="G1799" s="1" t="s">
        <v>13486</v>
      </c>
      <c r="H1799" s="1" t="s">
        <v>17357</v>
      </c>
      <c r="I1799" s="1" t="s">
        <v>14082</v>
      </c>
      <c r="J1799" s="1" t="s">
        <v>17358</v>
      </c>
    </row>
    <row r="1800" spans="1:10" x14ac:dyDescent="0.3">
      <c r="A1800">
        <v>1755</v>
      </c>
      <c r="B1800">
        <v>948</v>
      </c>
      <c r="C1800" t="s">
        <v>3656</v>
      </c>
      <c r="D1800">
        <v>8071.06</v>
      </c>
      <c r="E1800" s="1" t="s">
        <v>13484</v>
      </c>
      <c r="F1800" s="1" t="s">
        <v>16481</v>
      </c>
      <c r="G1800" s="1" t="s">
        <v>13498</v>
      </c>
      <c r="H1800" s="1" t="s">
        <v>17359</v>
      </c>
      <c r="I1800" s="1" t="s">
        <v>14082</v>
      </c>
      <c r="J1800" s="1" t="s">
        <v>17360</v>
      </c>
    </row>
    <row r="1801" spans="1:10" x14ac:dyDescent="0.3">
      <c r="A1801">
        <v>655</v>
      </c>
      <c r="B1801">
        <v>498</v>
      </c>
      <c r="C1801" t="s">
        <v>14397</v>
      </c>
      <c r="D1801">
        <v>8516.16</v>
      </c>
      <c r="E1801" s="1" t="s">
        <v>13675</v>
      </c>
      <c r="F1801" s="1" t="s">
        <v>16481</v>
      </c>
      <c r="G1801" s="1" t="s">
        <v>13498</v>
      </c>
      <c r="H1801" s="1" t="s">
        <v>17361</v>
      </c>
      <c r="I1801" s="1" t="s">
        <v>14082</v>
      </c>
      <c r="J1801" s="1" t="s">
        <v>17362</v>
      </c>
    </row>
    <row r="1802" spans="1:10" x14ac:dyDescent="0.3">
      <c r="A1802">
        <v>563</v>
      </c>
      <c r="B1802">
        <v>79</v>
      </c>
      <c r="C1802" t="s">
        <v>3774</v>
      </c>
      <c r="D1802">
        <v>3620.99</v>
      </c>
      <c r="E1802" s="1" t="s">
        <v>13484</v>
      </c>
      <c r="F1802" s="1" t="s">
        <v>16481</v>
      </c>
      <c r="G1802" s="1" t="s">
        <v>13490</v>
      </c>
      <c r="H1802" s="1" t="s">
        <v>17363</v>
      </c>
      <c r="I1802" s="1" t="s">
        <v>14082</v>
      </c>
      <c r="J1802" s="1" t="s">
        <v>17364</v>
      </c>
    </row>
    <row r="1803" spans="1:10" x14ac:dyDescent="0.3">
      <c r="A1803">
        <v>1461</v>
      </c>
      <c r="B1803">
        <v>88</v>
      </c>
      <c r="C1803" t="s">
        <v>14263</v>
      </c>
      <c r="D1803">
        <v>8856.2000000000007</v>
      </c>
      <c r="E1803" s="1" t="s">
        <v>13675</v>
      </c>
      <c r="F1803" s="1" t="s">
        <v>16481</v>
      </c>
      <c r="G1803" s="1" t="s">
        <v>13505</v>
      </c>
      <c r="H1803" s="1" t="s">
        <v>17365</v>
      </c>
      <c r="I1803" s="1" t="s">
        <v>14082</v>
      </c>
      <c r="J1803" s="1" t="s">
        <v>17366</v>
      </c>
    </row>
    <row r="1804" spans="1:10" x14ac:dyDescent="0.3">
      <c r="A1804">
        <v>1411</v>
      </c>
      <c r="B1804">
        <v>1849</v>
      </c>
      <c r="C1804" t="s">
        <v>8791</v>
      </c>
      <c r="D1804">
        <v>5618.89</v>
      </c>
      <c r="E1804" s="1" t="s">
        <v>13675</v>
      </c>
      <c r="F1804" s="1" t="s">
        <v>16481</v>
      </c>
      <c r="G1804" s="1" t="s">
        <v>13505</v>
      </c>
      <c r="H1804" s="1" t="s">
        <v>17367</v>
      </c>
      <c r="I1804" s="1" t="s">
        <v>14082</v>
      </c>
      <c r="J1804" s="1" t="s">
        <v>17368</v>
      </c>
    </row>
    <row r="1805" spans="1:10" x14ac:dyDescent="0.3">
      <c r="A1805">
        <v>659</v>
      </c>
      <c r="B1805">
        <v>1571</v>
      </c>
      <c r="C1805" t="s">
        <v>883</v>
      </c>
      <c r="D1805">
        <v>6004.4</v>
      </c>
      <c r="E1805" s="1" t="s">
        <v>13678</v>
      </c>
      <c r="F1805" s="1" t="s">
        <v>16481</v>
      </c>
      <c r="G1805" s="1" t="s">
        <v>13490</v>
      </c>
      <c r="H1805" s="1" t="s">
        <v>17369</v>
      </c>
      <c r="I1805" s="1" t="s">
        <v>14082</v>
      </c>
      <c r="J1805" s="1" t="s">
        <v>17370</v>
      </c>
    </row>
    <row r="1806" spans="1:10" x14ac:dyDescent="0.3">
      <c r="A1806">
        <v>778</v>
      </c>
      <c r="B1806">
        <v>933</v>
      </c>
      <c r="C1806" t="s">
        <v>13663</v>
      </c>
      <c r="D1806">
        <v>1659.29</v>
      </c>
      <c r="E1806" s="1" t="s">
        <v>13484</v>
      </c>
      <c r="F1806" s="1" t="s">
        <v>16481</v>
      </c>
      <c r="G1806" s="1" t="s">
        <v>13505</v>
      </c>
      <c r="H1806" s="1" t="s">
        <v>17371</v>
      </c>
      <c r="I1806" s="1" t="s">
        <v>14082</v>
      </c>
      <c r="J1806" s="1" t="s">
        <v>17372</v>
      </c>
    </row>
    <row r="1807" spans="1:10" x14ac:dyDescent="0.3">
      <c r="A1807">
        <v>339</v>
      </c>
      <c r="B1807">
        <v>416</v>
      </c>
      <c r="C1807" t="s">
        <v>14955</v>
      </c>
      <c r="D1807">
        <v>5652.91</v>
      </c>
      <c r="E1807" s="1" t="s">
        <v>13675</v>
      </c>
      <c r="F1807" s="1" t="s">
        <v>16481</v>
      </c>
      <c r="G1807" s="1" t="s">
        <v>13490</v>
      </c>
      <c r="H1807" s="1" t="s">
        <v>17373</v>
      </c>
      <c r="I1807" s="1" t="s">
        <v>14082</v>
      </c>
      <c r="J1807" s="1" t="s">
        <v>17374</v>
      </c>
    </row>
    <row r="1808" spans="1:10" x14ac:dyDescent="0.3">
      <c r="A1808">
        <v>1447</v>
      </c>
      <c r="B1808">
        <v>545</v>
      </c>
      <c r="C1808" t="s">
        <v>7104</v>
      </c>
      <c r="D1808">
        <v>5573.95</v>
      </c>
      <c r="E1808" s="1" t="s">
        <v>13678</v>
      </c>
      <c r="F1808" s="1" t="s">
        <v>16481</v>
      </c>
      <c r="G1808" s="1" t="s">
        <v>13486</v>
      </c>
      <c r="H1808" s="1" t="s">
        <v>17375</v>
      </c>
      <c r="I1808" s="1" t="s">
        <v>14082</v>
      </c>
      <c r="J1808" s="1" t="s">
        <v>17376</v>
      </c>
    </row>
    <row r="1809" spans="1:10" x14ac:dyDescent="0.3">
      <c r="A1809">
        <v>1920</v>
      </c>
      <c r="B1809">
        <v>1162</v>
      </c>
      <c r="C1809" t="s">
        <v>4650</v>
      </c>
      <c r="D1809">
        <v>2263.59</v>
      </c>
      <c r="E1809" s="1" t="s">
        <v>13678</v>
      </c>
      <c r="F1809" s="1" t="s">
        <v>16481</v>
      </c>
      <c r="G1809" s="1" t="s">
        <v>13505</v>
      </c>
      <c r="H1809" s="1" t="s">
        <v>17377</v>
      </c>
      <c r="I1809" s="1" t="s">
        <v>14082</v>
      </c>
      <c r="J1809" s="1" t="s">
        <v>17378</v>
      </c>
    </row>
    <row r="1810" spans="1:10" x14ac:dyDescent="0.3">
      <c r="A1810">
        <v>1485</v>
      </c>
      <c r="B1810">
        <v>1901</v>
      </c>
      <c r="C1810" t="s">
        <v>14306</v>
      </c>
      <c r="D1810">
        <v>5166.37</v>
      </c>
      <c r="E1810" s="1" t="s">
        <v>13678</v>
      </c>
      <c r="F1810" s="1" t="s">
        <v>16481</v>
      </c>
      <c r="G1810" s="1" t="s">
        <v>13486</v>
      </c>
      <c r="H1810" s="1" t="s">
        <v>17379</v>
      </c>
      <c r="I1810" s="1" t="s">
        <v>14082</v>
      </c>
      <c r="J1810" s="1" t="s">
        <v>17380</v>
      </c>
    </row>
    <row r="1811" spans="1:10" x14ac:dyDescent="0.3">
      <c r="A1811">
        <v>1602</v>
      </c>
      <c r="B1811">
        <v>423</v>
      </c>
      <c r="C1811" t="s">
        <v>14199</v>
      </c>
      <c r="D1811">
        <v>2715.72</v>
      </c>
      <c r="E1811" s="1" t="s">
        <v>13678</v>
      </c>
      <c r="F1811" s="1" t="s">
        <v>16481</v>
      </c>
      <c r="G1811" s="1" t="s">
        <v>13490</v>
      </c>
      <c r="H1811" s="1" t="s">
        <v>17381</v>
      </c>
      <c r="I1811" s="1" t="s">
        <v>14082</v>
      </c>
      <c r="J1811" s="1" t="s">
        <v>17382</v>
      </c>
    </row>
    <row r="1812" spans="1:10" x14ac:dyDescent="0.3">
      <c r="A1812">
        <v>966</v>
      </c>
      <c r="B1812">
        <v>1385</v>
      </c>
      <c r="C1812" t="s">
        <v>449</v>
      </c>
      <c r="D1812">
        <v>1227.69</v>
      </c>
      <c r="E1812" s="1" t="s">
        <v>13678</v>
      </c>
      <c r="F1812" s="1" t="s">
        <v>16481</v>
      </c>
      <c r="G1812" s="1" t="s">
        <v>13505</v>
      </c>
      <c r="H1812" s="1" t="s">
        <v>17383</v>
      </c>
      <c r="I1812" s="1" t="s">
        <v>14082</v>
      </c>
      <c r="J1812" s="1" t="s">
        <v>17384</v>
      </c>
    </row>
    <row r="1813" spans="1:10" x14ac:dyDescent="0.3">
      <c r="A1813">
        <v>420</v>
      </c>
      <c r="B1813">
        <v>1969</v>
      </c>
      <c r="C1813" t="s">
        <v>15808</v>
      </c>
      <c r="D1813">
        <v>8569.77</v>
      </c>
      <c r="E1813" s="1" t="s">
        <v>13484</v>
      </c>
      <c r="F1813" s="1" t="s">
        <v>16481</v>
      </c>
      <c r="G1813" s="1" t="s">
        <v>13505</v>
      </c>
      <c r="H1813" s="1" t="s">
        <v>16546</v>
      </c>
      <c r="I1813" s="1" t="s">
        <v>14082</v>
      </c>
      <c r="J1813" s="1" t="s">
        <v>17385</v>
      </c>
    </row>
    <row r="1814" spans="1:10" x14ac:dyDescent="0.3">
      <c r="A1814">
        <v>1143</v>
      </c>
      <c r="B1814">
        <v>388</v>
      </c>
      <c r="C1814" t="s">
        <v>2559</v>
      </c>
      <c r="D1814">
        <v>5434</v>
      </c>
      <c r="E1814" s="1" t="s">
        <v>13675</v>
      </c>
      <c r="F1814" s="1" t="s">
        <v>16481</v>
      </c>
      <c r="G1814" s="1" t="s">
        <v>13490</v>
      </c>
      <c r="H1814" s="1" t="s">
        <v>17386</v>
      </c>
      <c r="I1814" s="1" t="s">
        <v>14082</v>
      </c>
      <c r="J1814" s="1" t="s">
        <v>17387</v>
      </c>
    </row>
    <row r="1815" spans="1:10" x14ac:dyDescent="0.3">
      <c r="A1815">
        <v>995</v>
      </c>
      <c r="B1815">
        <v>618</v>
      </c>
      <c r="C1815" t="s">
        <v>7515</v>
      </c>
      <c r="D1815">
        <v>7829.58</v>
      </c>
      <c r="E1815" s="1" t="s">
        <v>13678</v>
      </c>
      <c r="F1815" s="1" t="s">
        <v>16481</v>
      </c>
      <c r="G1815" s="1" t="s">
        <v>13505</v>
      </c>
      <c r="H1815" s="1" t="s">
        <v>17388</v>
      </c>
      <c r="I1815" s="1" t="s">
        <v>14082</v>
      </c>
      <c r="J1815" s="1" t="s">
        <v>17389</v>
      </c>
    </row>
    <row r="1816" spans="1:10" x14ac:dyDescent="0.3">
      <c r="A1816">
        <v>276</v>
      </c>
      <c r="B1816">
        <v>817</v>
      </c>
      <c r="C1816" t="s">
        <v>14163</v>
      </c>
      <c r="D1816">
        <v>4792.74</v>
      </c>
      <c r="E1816" s="1" t="s">
        <v>13675</v>
      </c>
      <c r="F1816" s="1" t="s">
        <v>16481</v>
      </c>
      <c r="G1816" s="1" t="s">
        <v>13498</v>
      </c>
      <c r="H1816" s="1" t="s">
        <v>17390</v>
      </c>
      <c r="I1816" s="1" t="s">
        <v>14082</v>
      </c>
      <c r="J1816" s="1" t="s">
        <v>17391</v>
      </c>
    </row>
    <row r="1817" spans="1:10" x14ac:dyDescent="0.3">
      <c r="A1817">
        <v>656</v>
      </c>
      <c r="B1817">
        <v>1450</v>
      </c>
      <c r="C1817" t="s">
        <v>4276</v>
      </c>
      <c r="D1817">
        <v>8248.11</v>
      </c>
      <c r="E1817" s="1" t="s">
        <v>13675</v>
      </c>
      <c r="F1817" s="1" t="s">
        <v>16481</v>
      </c>
      <c r="G1817" s="1" t="s">
        <v>13490</v>
      </c>
      <c r="H1817" s="1" t="s">
        <v>17392</v>
      </c>
      <c r="I1817" s="1" t="s">
        <v>14082</v>
      </c>
      <c r="J1817" s="1" t="s">
        <v>17393</v>
      </c>
    </row>
    <row r="1818" spans="1:10" x14ac:dyDescent="0.3">
      <c r="A1818">
        <v>1622</v>
      </c>
      <c r="B1818">
        <v>1271</v>
      </c>
      <c r="C1818" t="s">
        <v>14927</v>
      </c>
      <c r="D1818">
        <v>1068.73</v>
      </c>
      <c r="E1818" s="1" t="s">
        <v>13678</v>
      </c>
      <c r="F1818" s="1" t="s">
        <v>16481</v>
      </c>
      <c r="G1818" s="1" t="s">
        <v>13490</v>
      </c>
      <c r="H1818" s="1" t="s">
        <v>17394</v>
      </c>
      <c r="I1818" s="1" t="s">
        <v>14082</v>
      </c>
      <c r="J1818" s="1" t="s">
        <v>17395</v>
      </c>
    </row>
    <row r="1819" spans="1:10" x14ac:dyDescent="0.3">
      <c r="A1819">
        <v>1636</v>
      </c>
      <c r="B1819">
        <v>586</v>
      </c>
      <c r="C1819" t="s">
        <v>2259</v>
      </c>
      <c r="D1819">
        <v>7239.7</v>
      </c>
      <c r="E1819" s="1" t="s">
        <v>13678</v>
      </c>
      <c r="F1819" s="1" t="s">
        <v>16481</v>
      </c>
      <c r="G1819" s="1" t="s">
        <v>13490</v>
      </c>
      <c r="H1819" s="1" t="s">
        <v>17396</v>
      </c>
      <c r="I1819" s="1" t="s">
        <v>14082</v>
      </c>
      <c r="J1819" s="1" t="s">
        <v>17397</v>
      </c>
    </row>
    <row r="1820" spans="1:10" x14ac:dyDescent="0.3">
      <c r="A1820">
        <v>911</v>
      </c>
      <c r="B1820">
        <v>733</v>
      </c>
      <c r="C1820" t="s">
        <v>17398</v>
      </c>
      <c r="D1820">
        <v>6965.31</v>
      </c>
      <c r="E1820" s="1" t="s">
        <v>13484</v>
      </c>
      <c r="F1820" s="1" t="s">
        <v>16481</v>
      </c>
      <c r="G1820" s="1" t="s">
        <v>13490</v>
      </c>
      <c r="H1820" s="1" t="s">
        <v>17399</v>
      </c>
      <c r="I1820" s="1" t="s">
        <v>14082</v>
      </c>
      <c r="J1820" s="1" t="s">
        <v>17400</v>
      </c>
    </row>
    <row r="1821" spans="1:10" x14ac:dyDescent="0.3">
      <c r="A1821">
        <v>1446</v>
      </c>
      <c r="B1821">
        <v>1370</v>
      </c>
      <c r="C1821" t="s">
        <v>2674</v>
      </c>
      <c r="D1821">
        <v>1600.31</v>
      </c>
      <c r="E1821" s="1" t="s">
        <v>13484</v>
      </c>
      <c r="F1821" s="1" t="s">
        <v>16481</v>
      </c>
      <c r="G1821" s="1" t="s">
        <v>13490</v>
      </c>
      <c r="H1821" s="1" t="s">
        <v>17401</v>
      </c>
      <c r="I1821" s="1" t="s">
        <v>14082</v>
      </c>
      <c r="J1821" s="1" t="s">
        <v>17402</v>
      </c>
    </row>
    <row r="1822" spans="1:10" x14ac:dyDescent="0.3">
      <c r="A1822">
        <v>1291</v>
      </c>
      <c r="B1822">
        <v>1385</v>
      </c>
      <c r="C1822" t="s">
        <v>14434</v>
      </c>
      <c r="D1822">
        <v>6756.15</v>
      </c>
      <c r="E1822" s="1" t="s">
        <v>13675</v>
      </c>
      <c r="F1822" s="1" t="s">
        <v>16481</v>
      </c>
      <c r="G1822" s="1" t="s">
        <v>13486</v>
      </c>
      <c r="H1822" s="1" t="s">
        <v>17403</v>
      </c>
      <c r="I1822" s="1" t="s">
        <v>14082</v>
      </c>
      <c r="J1822" s="1" t="s">
        <v>17404</v>
      </c>
    </row>
    <row r="1823" spans="1:10" x14ac:dyDescent="0.3">
      <c r="A1823">
        <v>1935</v>
      </c>
      <c r="B1823">
        <v>1550</v>
      </c>
      <c r="C1823" t="s">
        <v>17144</v>
      </c>
      <c r="D1823">
        <v>4636.79</v>
      </c>
      <c r="E1823" s="1" t="s">
        <v>13678</v>
      </c>
      <c r="F1823" s="1" t="s">
        <v>16481</v>
      </c>
      <c r="G1823" s="1" t="s">
        <v>13498</v>
      </c>
      <c r="H1823" s="1" t="s">
        <v>17405</v>
      </c>
      <c r="I1823" s="1" t="s">
        <v>14082</v>
      </c>
      <c r="J1823" s="1" t="s">
        <v>17406</v>
      </c>
    </row>
    <row r="1824" spans="1:10" x14ac:dyDescent="0.3">
      <c r="A1824">
        <v>727</v>
      </c>
      <c r="B1824">
        <v>1354</v>
      </c>
      <c r="C1824" t="s">
        <v>1102</v>
      </c>
      <c r="D1824">
        <v>7558.38</v>
      </c>
      <c r="E1824" s="1" t="s">
        <v>13675</v>
      </c>
      <c r="F1824" s="1" t="s">
        <v>16481</v>
      </c>
      <c r="G1824" s="1" t="s">
        <v>13505</v>
      </c>
      <c r="H1824" s="1" t="s">
        <v>17407</v>
      </c>
      <c r="I1824" s="1" t="s">
        <v>14082</v>
      </c>
      <c r="J1824" s="1" t="s">
        <v>17408</v>
      </c>
    </row>
    <row r="1825" spans="1:10" x14ac:dyDescent="0.3">
      <c r="A1825">
        <v>160</v>
      </c>
      <c r="B1825">
        <v>1386</v>
      </c>
      <c r="C1825" t="s">
        <v>6952</v>
      </c>
      <c r="D1825">
        <v>680.61</v>
      </c>
      <c r="E1825" s="1" t="s">
        <v>13675</v>
      </c>
      <c r="F1825" s="1" t="s">
        <v>16481</v>
      </c>
      <c r="G1825" s="1" t="s">
        <v>13490</v>
      </c>
      <c r="H1825" s="1" t="s">
        <v>17409</v>
      </c>
      <c r="I1825" s="1" t="s">
        <v>14082</v>
      </c>
      <c r="J1825" s="1" t="s">
        <v>17410</v>
      </c>
    </row>
    <row r="1826" spans="1:10" x14ac:dyDescent="0.3">
      <c r="A1826">
        <v>1139</v>
      </c>
      <c r="B1826">
        <v>373</v>
      </c>
      <c r="C1826" t="s">
        <v>13959</v>
      </c>
      <c r="D1826">
        <v>3202.08</v>
      </c>
      <c r="E1826" s="1" t="s">
        <v>13484</v>
      </c>
      <c r="F1826" s="1" t="s">
        <v>16481</v>
      </c>
      <c r="G1826" s="1" t="s">
        <v>13498</v>
      </c>
      <c r="H1826" s="1" t="s">
        <v>17411</v>
      </c>
      <c r="I1826" s="1" t="s">
        <v>14082</v>
      </c>
      <c r="J1826" s="1" t="s">
        <v>17412</v>
      </c>
    </row>
    <row r="1827" spans="1:10" x14ac:dyDescent="0.3">
      <c r="A1827">
        <v>1672</v>
      </c>
      <c r="B1827">
        <v>253</v>
      </c>
      <c r="C1827" t="s">
        <v>16808</v>
      </c>
      <c r="D1827">
        <v>1496.77</v>
      </c>
      <c r="E1827" s="1" t="s">
        <v>13484</v>
      </c>
      <c r="F1827" s="1" t="s">
        <v>16481</v>
      </c>
      <c r="G1827" s="1" t="s">
        <v>13498</v>
      </c>
      <c r="H1827" s="1" t="s">
        <v>17413</v>
      </c>
      <c r="I1827" s="1" t="s">
        <v>14082</v>
      </c>
      <c r="J1827" s="1" t="s">
        <v>17414</v>
      </c>
    </row>
    <row r="1828" spans="1:10" x14ac:dyDescent="0.3">
      <c r="A1828">
        <v>373</v>
      </c>
      <c r="B1828">
        <v>1219</v>
      </c>
      <c r="C1828" t="s">
        <v>14646</v>
      </c>
      <c r="D1828">
        <v>2465.9699999999998</v>
      </c>
      <c r="E1828" s="1" t="s">
        <v>13678</v>
      </c>
      <c r="F1828" s="1" t="s">
        <v>16481</v>
      </c>
      <c r="G1828" s="1" t="s">
        <v>13498</v>
      </c>
      <c r="H1828" s="1" t="s">
        <v>13769</v>
      </c>
      <c r="I1828" s="1" t="s">
        <v>14082</v>
      </c>
      <c r="J1828" s="1" t="s">
        <v>17415</v>
      </c>
    </row>
    <row r="1829" spans="1:10" x14ac:dyDescent="0.3">
      <c r="A1829">
        <v>1456</v>
      </c>
      <c r="B1829">
        <v>477</v>
      </c>
      <c r="C1829" t="s">
        <v>2174</v>
      </c>
      <c r="D1829">
        <v>6669.8</v>
      </c>
      <c r="E1829" s="1" t="s">
        <v>13675</v>
      </c>
      <c r="F1829" s="1" t="s">
        <v>16481</v>
      </c>
      <c r="G1829" s="1" t="s">
        <v>13486</v>
      </c>
      <c r="H1829" s="1" t="s">
        <v>17416</v>
      </c>
      <c r="I1829" s="1" t="s">
        <v>14082</v>
      </c>
      <c r="J1829" s="1" t="s">
        <v>17417</v>
      </c>
    </row>
    <row r="1830" spans="1:10" x14ac:dyDescent="0.3">
      <c r="A1830">
        <v>1061</v>
      </c>
      <c r="B1830">
        <v>358</v>
      </c>
      <c r="C1830" t="s">
        <v>16489</v>
      </c>
      <c r="D1830">
        <v>1713.83</v>
      </c>
      <c r="E1830" s="1" t="s">
        <v>13678</v>
      </c>
      <c r="F1830" s="1" t="s">
        <v>16481</v>
      </c>
      <c r="G1830" s="1" t="s">
        <v>13486</v>
      </c>
      <c r="H1830" s="1" t="s">
        <v>17418</v>
      </c>
      <c r="I1830" s="1" t="s">
        <v>14082</v>
      </c>
      <c r="J1830" s="1" t="s">
        <v>17419</v>
      </c>
    </row>
    <row r="1831" spans="1:10" x14ac:dyDescent="0.3">
      <c r="A1831">
        <v>1599</v>
      </c>
      <c r="B1831">
        <v>34</v>
      </c>
      <c r="C1831" t="s">
        <v>2274</v>
      </c>
      <c r="D1831">
        <v>7851.62</v>
      </c>
      <c r="E1831" s="1" t="s">
        <v>13675</v>
      </c>
      <c r="F1831" s="1" t="s">
        <v>16481</v>
      </c>
      <c r="G1831" s="1" t="s">
        <v>13505</v>
      </c>
      <c r="H1831" s="1" t="s">
        <v>17420</v>
      </c>
      <c r="I1831" s="1" t="s">
        <v>14082</v>
      </c>
      <c r="J1831" s="1" t="s">
        <v>17421</v>
      </c>
    </row>
    <row r="1832" spans="1:10" x14ac:dyDescent="0.3">
      <c r="A1832">
        <v>817</v>
      </c>
      <c r="B1832">
        <v>1969</v>
      </c>
      <c r="C1832" t="s">
        <v>284</v>
      </c>
      <c r="D1832">
        <v>4650.22</v>
      </c>
      <c r="E1832" s="1" t="s">
        <v>13678</v>
      </c>
      <c r="F1832" s="1" t="s">
        <v>16481</v>
      </c>
      <c r="G1832" s="1" t="s">
        <v>13486</v>
      </c>
      <c r="H1832" s="1" t="s">
        <v>17422</v>
      </c>
      <c r="I1832" s="1" t="s">
        <v>14082</v>
      </c>
      <c r="J1832" s="1" t="s">
        <v>17423</v>
      </c>
    </row>
    <row r="1833" spans="1:10" x14ac:dyDescent="0.3">
      <c r="A1833">
        <v>1504</v>
      </c>
      <c r="B1833">
        <v>49</v>
      </c>
      <c r="C1833" t="s">
        <v>1884</v>
      </c>
      <c r="D1833">
        <v>7498.15</v>
      </c>
      <c r="E1833" s="1" t="s">
        <v>13484</v>
      </c>
      <c r="F1833" s="1" t="s">
        <v>16481</v>
      </c>
      <c r="G1833" s="1" t="s">
        <v>13505</v>
      </c>
      <c r="H1833" s="1" t="s">
        <v>17424</v>
      </c>
      <c r="I1833" s="1" t="s">
        <v>14082</v>
      </c>
      <c r="J1833" s="1" t="s">
        <v>17425</v>
      </c>
    </row>
    <row r="1834" spans="1:10" x14ac:dyDescent="0.3">
      <c r="A1834">
        <v>1878</v>
      </c>
      <c r="B1834">
        <v>820</v>
      </c>
      <c r="C1834" t="s">
        <v>14170</v>
      </c>
      <c r="D1834">
        <v>5860.69</v>
      </c>
      <c r="E1834" s="1" t="s">
        <v>13484</v>
      </c>
      <c r="F1834" s="1" t="s">
        <v>16481</v>
      </c>
      <c r="G1834" s="1" t="s">
        <v>13486</v>
      </c>
      <c r="H1834" s="1" t="s">
        <v>17424</v>
      </c>
      <c r="I1834" s="1" t="s">
        <v>14082</v>
      </c>
      <c r="J1834" s="1" t="s">
        <v>17426</v>
      </c>
    </row>
    <row r="1835" spans="1:10" x14ac:dyDescent="0.3">
      <c r="A1835">
        <v>1152</v>
      </c>
      <c r="B1835">
        <v>44</v>
      </c>
      <c r="C1835" t="s">
        <v>14863</v>
      </c>
      <c r="D1835">
        <v>5572.93</v>
      </c>
      <c r="E1835" s="1" t="s">
        <v>13675</v>
      </c>
      <c r="F1835" s="1" t="s">
        <v>16481</v>
      </c>
      <c r="G1835" s="1" t="s">
        <v>13498</v>
      </c>
      <c r="H1835" s="1" t="s">
        <v>17427</v>
      </c>
      <c r="I1835" s="1" t="s">
        <v>14082</v>
      </c>
      <c r="J1835" s="1" t="s">
        <v>17428</v>
      </c>
    </row>
    <row r="1836" spans="1:10" x14ac:dyDescent="0.3">
      <c r="A1836">
        <v>1369</v>
      </c>
      <c r="B1836">
        <v>699</v>
      </c>
      <c r="C1836" t="s">
        <v>17077</v>
      </c>
      <c r="D1836">
        <v>4778.8900000000003</v>
      </c>
      <c r="E1836" s="1" t="s">
        <v>13675</v>
      </c>
      <c r="F1836" s="1" t="s">
        <v>16481</v>
      </c>
      <c r="G1836" s="1" t="s">
        <v>13490</v>
      </c>
      <c r="H1836" s="1" t="s">
        <v>17429</v>
      </c>
      <c r="I1836" s="1" t="s">
        <v>14082</v>
      </c>
      <c r="J1836" s="1" t="s">
        <v>17430</v>
      </c>
    </row>
    <row r="1837" spans="1:10" x14ac:dyDescent="0.3">
      <c r="A1837">
        <v>1352</v>
      </c>
      <c r="B1837">
        <v>405</v>
      </c>
      <c r="C1837" t="s">
        <v>4660</v>
      </c>
      <c r="D1837">
        <v>3531.6</v>
      </c>
      <c r="E1837" s="1" t="s">
        <v>13484</v>
      </c>
      <c r="F1837" s="1" t="s">
        <v>16481</v>
      </c>
      <c r="G1837" s="1" t="s">
        <v>13498</v>
      </c>
      <c r="H1837" s="1" t="s">
        <v>17431</v>
      </c>
      <c r="I1837" s="1" t="s">
        <v>14082</v>
      </c>
      <c r="J1837" s="1" t="s">
        <v>17432</v>
      </c>
    </row>
    <row r="1838" spans="1:10" x14ac:dyDescent="0.3">
      <c r="A1838">
        <v>1601</v>
      </c>
      <c r="B1838">
        <v>146</v>
      </c>
      <c r="C1838" t="s">
        <v>2289</v>
      </c>
      <c r="D1838">
        <v>2676.15</v>
      </c>
      <c r="E1838" s="1" t="s">
        <v>13678</v>
      </c>
      <c r="F1838" s="1" t="s">
        <v>16481</v>
      </c>
      <c r="G1838" s="1" t="s">
        <v>13490</v>
      </c>
      <c r="H1838" s="1" t="s">
        <v>17433</v>
      </c>
      <c r="I1838" s="1" t="s">
        <v>14082</v>
      </c>
      <c r="J1838" s="1" t="s">
        <v>17434</v>
      </c>
    </row>
    <row r="1839" spans="1:10" x14ac:dyDescent="0.3">
      <c r="A1839">
        <v>661</v>
      </c>
      <c r="B1839">
        <v>875</v>
      </c>
      <c r="C1839" t="s">
        <v>4050</v>
      </c>
      <c r="D1839">
        <v>6321.11</v>
      </c>
      <c r="E1839" s="1" t="s">
        <v>13675</v>
      </c>
      <c r="F1839" s="1" t="s">
        <v>16481</v>
      </c>
      <c r="G1839" s="1" t="s">
        <v>13505</v>
      </c>
      <c r="H1839" s="1" t="s">
        <v>17435</v>
      </c>
      <c r="I1839" s="1" t="s">
        <v>14082</v>
      </c>
      <c r="J1839" s="1" t="s">
        <v>17436</v>
      </c>
    </row>
    <row r="1840" spans="1:10" x14ac:dyDescent="0.3">
      <c r="A1840">
        <v>467</v>
      </c>
      <c r="B1840">
        <v>1149</v>
      </c>
      <c r="C1840" t="s">
        <v>17019</v>
      </c>
      <c r="D1840">
        <v>2862.18</v>
      </c>
      <c r="E1840" s="1" t="s">
        <v>13484</v>
      </c>
      <c r="F1840" s="1" t="s">
        <v>16481</v>
      </c>
      <c r="G1840" s="1" t="s">
        <v>13490</v>
      </c>
      <c r="H1840" s="1" t="s">
        <v>17437</v>
      </c>
      <c r="I1840" s="1" t="s">
        <v>14082</v>
      </c>
      <c r="J1840" s="1" t="s">
        <v>17438</v>
      </c>
    </row>
    <row r="1841" spans="1:10" x14ac:dyDescent="0.3">
      <c r="A1841">
        <v>1532</v>
      </c>
      <c r="B1841">
        <v>974</v>
      </c>
      <c r="C1841" t="s">
        <v>14624</v>
      </c>
      <c r="D1841">
        <v>2772.33</v>
      </c>
      <c r="E1841" s="1" t="s">
        <v>13678</v>
      </c>
      <c r="F1841" s="1" t="s">
        <v>16481</v>
      </c>
      <c r="G1841" s="1" t="s">
        <v>13505</v>
      </c>
      <c r="H1841" s="1" t="s">
        <v>17439</v>
      </c>
      <c r="I1841" s="1" t="s">
        <v>14082</v>
      </c>
      <c r="J1841" s="1" t="s">
        <v>17440</v>
      </c>
    </row>
    <row r="1842" spans="1:10" x14ac:dyDescent="0.3">
      <c r="A1842">
        <v>135</v>
      </c>
      <c r="B1842">
        <v>309</v>
      </c>
      <c r="C1842" t="s">
        <v>5435</v>
      </c>
      <c r="D1842">
        <v>6726.21</v>
      </c>
      <c r="E1842" s="1" t="s">
        <v>13484</v>
      </c>
      <c r="F1842" s="1" t="s">
        <v>16481</v>
      </c>
      <c r="G1842" s="1" t="s">
        <v>13505</v>
      </c>
      <c r="H1842" s="1" t="s">
        <v>17441</v>
      </c>
      <c r="I1842" s="1" t="s">
        <v>14082</v>
      </c>
      <c r="J1842" s="1" t="s">
        <v>17442</v>
      </c>
    </row>
    <row r="1843" spans="1:10" x14ac:dyDescent="0.3">
      <c r="A1843">
        <v>145</v>
      </c>
      <c r="B1843">
        <v>1355</v>
      </c>
      <c r="C1843" t="s">
        <v>3741</v>
      </c>
      <c r="D1843">
        <v>8740.44</v>
      </c>
      <c r="E1843" s="1" t="s">
        <v>13484</v>
      </c>
      <c r="F1843" s="1" t="s">
        <v>16481</v>
      </c>
      <c r="G1843" s="1" t="s">
        <v>13498</v>
      </c>
      <c r="H1843" s="1" t="s">
        <v>17443</v>
      </c>
      <c r="I1843" s="1" t="s">
        <v>14082</v>
      </c>
      <c r="J1843" s="1" t="s">
        <v>17444</v>
      </c>
    </row>
    <row r="1844" spans="1:10" x14ac:dyDescent="0.3">
      <c r="A1844">
        <v>699</v>
      </c>
      <c r="B1844">
        <v>1608</v>
      </c>
      <c r="C1844" t="s">
        <v>2559</v>
      </c>
      <c r="D1844">
        <v>5080.07</v>
      </c>
      <c r="E1844" s="1" t="s">
        <v>13484</v>
      </c>
      <c r="F1844" s="1" t="s">
        <v>16481</v>
      </c>
      <c r="G1844" s="1" t="s">
        <v>13486</v>
      </c>
      <c r="H1844" s="1" t="s">
        <v>17445</v>
      </c>
      <c r="I1844" s="1" t="s">
        <v>14082</v>
      </c>
      <c r="J1844" s="1" t="s">
        <v>17446</v>
      </c>
    </row>
    <row r="1845" spans="1:10" x14ac:dyDescent="0.3">
      <c r="A1845">
        <v>833</v>
      </c>
      <c r="B1845">
        <v>1840</v>
      </c>
      <c r="C1845" t="s">
        <v>504</v>
      </c>
      <c r="D1845">
        <v>530.51</v>
      </c>
      <c r="E1845" s="1" t="s">
        <v>13675</v>
      </c>
      <c r="F1845" s="1" t="s">
        <v>16481</v>
      </c>
      <c r="G1845" s="1" t="s">
        <v>13498</v>
      </c>
      <c r="H1845" s="1" t="s">
        <v>17445</v>
      </c>
      <c r="I1845" s="1" t="s">
        <v>14082</v>
      </c>
      <c r="J1845" s="1" t="s">
        <v>17447</v>
      </c>
    </row>
    <row r="1846" spans="1:10" x14ac:dyDescent="0.3">
      <c r="A1846">
        <v>1492</v>
      </c>
      <c r="B1846">
        <v>913</v>
      </c>
      <c r="C1846" t="s">
        <v>14421</v>
      </c>
      <c r="D1846">
        <v>4643.3</v>
      </c>
      <c r="E1846" s="1" t="s">
        <v>13675</v>
      </c>
      <c r="F1846" s="1" t="s">
        <v>16481</v>
      </c>
      <c r="G1846" s="1" t="s">
        <v>13498</v>
      </c>
      <c r="H1846" s="1" t="s">
        <v>17448</v>
      </c>
      <c r="I1846" s="1" t="s">
        <v>14082</v>
      </c>
      <c r="J1846" s="1" t="s">
        <v>17449</v>
      </c>
    </row>
    <row r="1847" spans="1:10" x14ac:dyDescent="0.3">
      <c r="A1847">
        <v>208</v>
      </c>
      <c r="B1847">
        <v>1294</v>
      </c>
      <c r="C1847" t="s">
        <v>8325</v>
      </c>
      <c r="D1847">
        <v>576.33000000000004</v>
      </c>
      <c r="E1847" s="1" t="s">
        <v>13678</v>
      </c>
      <c r="F1847" s="1" t="s">
        <v>16481</v>
      </c>
      <c r="G1847" s="1" t="s">
        <v>13505</v>
      </c>
      <c r="H1847" s="1" t="s">
        <v>17450</v>
      </c>
      <c r="I1847" s="1" t="s">
        <v>14082</v>
      </c>
      <c r="J1847" s="1" t="s">
        <v>17451</v>
      </c>
    </row>
    <row r="1848" spans="1:10" x14ac:dyDescent="0.3">
      <c r="A1848">
        <v>742</v>
      </c>
      <c r="B1848">
        <v>1883</v>
      </c>
      <c r="C1848" t="s">
        <v>5156</v>
      </c>
      <c r="D1848">
        <v>4700.1400000000003</v>
      </c>
      <c r="E1848" s="1" t="s">
        <v>13675</v>
      </c>
      <c r="F1848" s="1" t="s">
        <v>16481</v>
      </c>
      <c r="G1848" s="1" t="s">
        <v>13490</v>
      </c>
      <c r="H1848" s="1" t="s">
        <v>17452</v>
      </c>
      <c r="I1848" s="1" t="s">
        <v>14082</v>
      </c>
      <c r="J1848" s="1" t="s">
        <v>17453</v>
      </c>
    </row>
    <row r="1849" spans="1:10" x14ac:dyDescent="0.3">
      <c r="A1849">
        <v>929</v>
      </c>
      <c r="B1849">
        <v>557</v>
      </c>
      <c r="C1849" t="s">
        <v>13580</v>
      </c>
      <c r="D1849">
        <v>6012.08</v>
      </c>
      <c r="E1849" s="1" t="s">
        <v>13484</v>
      </c>
      <c r="F1849" s="1" t="s">
        <v>16481</v>
      </c>
      <c r="G1849" s="1" t="s">
        <v>13498</v>
      </c>
      <c r="H1849" s="1" t="s">
        <v>17454</v>
      </c>
      <c r="I1849" s="1" t="s">
        <v>14082</v>
      </c>
      <c r="J1849" s="1" t="s">
        <v>17455</v>
      </c>
    </row>
    <row r="1850" spans="1:10" x14ac:dyDescent="0.3">
      <c r="A1850">
        <v>593</v>
      </c>
      <c r="B1850">
        <v>1709</v>
      </c>
      <c r="C1850" t="s">
        <v>14504</v>
      </c>
      <c r="D1850">
        <v>4371.9399999999996</v>
      </c>
      <c r="E1850" s="1" t="s">
        <v>13484</v>
      </c>
      <c r="F1850" s="1" t="s">
        <v>16481</v>
      </c>
      <c r="G1850" s="1" t="s">
        <v>13505</v>
      </c>
      <c r="H1850" s="1" t="s">
        <v>17456</v>
      </c>
      <c r="I1850" s="1" t="s">
        <v>14082</v>
      </c>
      <c r="J1850" s="1" t="s">
        <v>17457</v>
      </c>
    </row>
    <row r="1851" spans="1:10" x14ac:dyDescent="0.3">
      <c r="A1851">
        <v>302</v>
      </c>
      <c r="B1851">
        <v>712</v>
      </c>
      <c r="C1851" t="s">
        <v>554</v>
      </c>
      <c r="D1851">
        <v>3265.18</v>
      </c>
      <c r="E1851" s="1" t="s">
        <v>13678</v>
      </c>
      <c r="F1851" s="1" t="s">
        <v>16481</v>
      </c>
      <c r="G1851" s="1" t="s">
        <v>13486</v>
      </c>
      <c r="H1851" s="1" t="s">
        <v>17458</v>
      </c>
      <c r="I1851" s="1" t="s">
        <v>14082</v>
      </c>
      <c r="J1851" s="1" t="s">
        <v>17459</v>
      </c>
    </row>
    <row r="1852" spans="1:10" x14ac:dyDescent="0.3">
      <c r="A1852">
        <v>1344</v>
      </c>
      <c r="B1852">
        <v>168</v>
      </c>
      <c r="C1852" t="s">
        <v>17152</v>
      </c>
      <c r="D1852">
        <v>734.23</v>
      </c>
      <c r="E1852" s="1" t="s">
        <v>13675</v>
      </c>
      <c r="F1852" s="1" t="s">
        <v>16481</v>
      </c>
      <c r="G1852" s="1" t="s">
        <v>13498</v>
      </c>
      <c r="H1852" s="1" t="s">
        <v>16664</v>
      </c>
      <c r="I1852" s="1" t="s">
        <v>14082</v>
      </c>
      <c r="J1852" s="1" t="s">
        <v>17460</v>
      </c>
    </row>
    <row r="1853" spans="1:10" x14ac:dyDescent="0.3">
      <c r="A1853">
        <v>1979</v>
      </c>
      <c r="B1853">
        <v>1056</v>
      </c>
      <c r="C1853" t="s">
        <v>14275</v>
      </c>
      <c r="D1853">
        <v>9780.01</v>
      </c>
      <c r="E1853" s="1" t="s">
        <v>13675</v>
      </c>
      <c r="F1853" s="1" t="s">
        <v>16481</v>
      </c>
      <c r="G1853" s="1" t="s">
        <v>13486</v>
      </c>
      <c r="H1853" s="1" t="s">
        <v>17461</v>
      </c>
      <c r="I1853" s="1" t="s">
        <v>14082</v>
      </c>
      <c r="J1853" s="1" t="s">
        <v>17462</v>
      </c>
    </row>
    <row r="1854" spans="1:10" x14ac:dyDescent="0.3">
      <c r="A1854">
        <v>1556</v>
      </c>
      <c r="B1854">
        <v>1690</v>
      </c>
      <c r="C1854" t="s">
        <v>15839</v>
      </c>
      <c r="D1854">
        <v>5047.16</v>
      </c>
      <c r="E1854" s="1" t="s">
        <v>13678</v>
      </c>
      <c r="F1854" s="1" t="s">
        <v>16481</v>
      </c>
      <c r="G1854" s="1" t="s">
        <v>13486</v>
      </c>
      <c r="H1854" s="1" t="s">
        <v>17463</v>
      </c>
      <c r="I1854" s="1" t="s">
        <v>14082</v>
      </c>
      <c r="J1854" s="1" t="s">
        <v>17464</v>
      </c>
    </row>
    <row r="1855" spans="1:10" x14ac:dyDescent="0.3">
      <c r="A1855">
        <v>1940</v>
      </c>
      <c r="B1855">
        <v>1474</v>
      </c>
      <c r="C1855" t="s">
        <v>15834</v>
      </c>
      <c r="D1855">
        <v>550.96</v>
      </c>
      <c r="E1855" s="1" t="s">
        <v>13678</v>
      </c>
      <c r="F1855" s="1" t="s">
        <v>16481</v>
      </c>
      <c r="G1855" s="1" t="s">
        <v>13505</v>
      </c>
      <c r="H1855" s="1" t="s">
        <v>16175</v>
      </c>
      <c r="I1855" s="1" t="s">
        <v>14082</v>
      </c>
      <c r="J1855" s="1" t="s">
        <v>17465</v>
      </c>
    </row>
    <row r="1856" spans="1:10" x14ac:dyDescent="0.3">
      <c r="A1856">
        <v>789</v>
      </c>
      <c r="B1856">
        <v>1596</v>
      </c>
      <c r="C1856" t="s">
        <v>4366</v>
      </c>
      <c r="D1856">
        <v>5617.57</v>
      </c>
      <c r="E1856" s="1" t="s">
        <v>13484</v>
      </c>
      <c r="F1856" s="1" t="s">
        <v>16481</v>
      </c>
      <c r="G1856" s="1" t="s">
        <v>13490</v>
      </c>
      <c r="H1856" s="1" t="s">
        <v>17466</v>
      </c>
      <c r="I1856" s="1" t="s">
        <v>14082</v>
      </c>
      <c r="J1856" s="1" t="s">
        <v>17467</v>
      </c>
    </row>
    <row r="1857" spans="1:10" x14ac:dyDescent="0.3">
      <c r="A1857">
        <v>1243</v>
      </c>
      <c r="B1857">
        <v>325</v>
      </c>
      <c r="C1857" t="s">
        <v>1402</v>
      </c>
      <c r="D1857">
        <v>7671.82</v>
      </c>
      <c r="E1857" s="1" t="s">
        <v>13675</v>
      </c>
      <c r="F1857" s="1" t="s">
        <v>16481</v>
      </c>
      <c r="G1857" s="1" t="s">
        <v>13498</v>
      </c>
      <c r="H1857" s="1" t="s">
        <v>14782</v>
      </c>
      <c r="I1857" s="1" t="s">
        <v>14082</v>
      </c>
      <c r="J1857" s="1" t="s">
        <v>17468</v>
      </c>
    </row>
    <row r="1858" spans="1:10" x14ac:dyDescent="0.3">
      <c r="A1858">
        <v>1033</v>
      </c>
      <c r="B1858">
        <v>1892</v>
      </c>
      <c r="C1858" t="s">
        <v>2274</v>
      </c>
      <c r="D1858">
        <v>8844.2900000000009</v>
      </c>
      <c r="E1858" s="1" t="s">
        <v>13484</v>
      </c>
      <c r="F1858" s="1" t="s">
        <v>16481</v>
      </c>
      <c r="G1858" s="1" t="s">
        <v>13486</v>
      </c>
      <c r="H1858" s="1" t="s">
        <v>14241</v>
      </c>
      <c r="I1858" s="1" t="s">
        <v>14082</v>
      </c>
      <c r="J1858" s="1" t="s">
        <v>17469</v>
      </c>
    </row>
    <row r="1859" spans="1:10" x14ac:dyDescent="0.3">
      <c r="A1859">
        <v>695</v>
      </c>
      <c r="B1859">
        <v>922</v>
      </c>
      <c r="C1859" t="s">
        <v>14846</v>
      </c>
      <c r="D1859">
        <v>2621.06</v>
      </c>
      <c r="E1859" s="1" t="s">
        <v>13675</v>
      </c>
      <c r="F1859" s="1" t="s">
        <v>16481</v>
      </c>
      <c r="G1859" s="1" t="s">
        <v>13498</v>
      </c>
      <c r="H1859" s="1" t="s">
        <v>17470</v>
      </c>
      <c r="I1859" s="1" t="s">
        <v>14082</v>
      </c>
      <c r="J1859" s="1" t="s">
        <v>17471</v>
      </c>
    </row>
    <row r="1860" spans="1:10" x14ac:dyDescent="0.3">
      <c r="A1860">
        <v>1341</v>
      </c>
      <c r="B1860">
        <v>1563</v>
      </c>
      <c r="C1860" t="s">
        <v>15916</v>
      </c>
      <c r="D1860">
        <v>6993.2</v>
      </c>
      <c r="E1860" s="1" t="s">
        <v>13484</v>
      </c>
      <c r="F1860" s="1" t="s">
        <v>16481</v>
      </c>
      <c r="G1860" s="1" t="s">
        <v>13505</v>
      </c>
      <c r="H1860" s="1" t="s">
        <v>17472</v>
      </c>
      <c r="I1860" s="1" t="s">
        <v>14082</v>
      </c>
      <c r="J1860" s="1" t="s">
        <v>17473</v>
      </c>
    </row>
    <row r="1861" spans="1:10" x14ac:dyDescent="0.3">
      <c r="A1861">
        <v>946</v>
      </c>
      <c r="B1861">
        <v>401</v>
      </c>
      <c r="C1861" t="s">
        <v>2609</v>
      </c>
      <c r="D1861">
        <v>3087.51</v>
      </c>
      <c r="E1861" s="1" t="s">
        <v>13678</v>
      </c>
      <c r="F1861" s="1" t="s">
        <v>16481</v>
      </c>
      <c r="G1861" s="1" t="s">
        <v>13486</v>
      </c>
      <c r="H1861" s="1" t="s">
        <v>17474</v>
      </c>
      <c r="I1861" s="1" t="s">
        <v>14082</v>
      </c>
      <c r="J1861" s="1" t="s">
        <v>17475</v>
      </c>
    </row>
    <row r="1862" spans="1:10" x14ac:dyDescent="0.3">
      <c r="A1862">
        <v>311</v>
      </c>
      <c r="B1862">
        <v>1038</v>
      </c>
      <c r="C1862" t="s">
        <v>15599</v>
      </c>
      <c r="D1862">
        <v>1901.86</v>
      </c>
      <c r="E1862" s="1" t="s">
        <v>13678</v>
      </c>
      <c r="F1862" s="1" t="s">
        <v>16481</v>
      </c>
      <c r="G1862" s="1" t="s">
        <v>13486</v>
      </c>
      <c r="H1862" s="1" t="s">
        <v>17476</v>
      </c>
      <c r="I1862" s="1" t="s">
        <v>14082</v>
      </c>
      <c r="J1862" s="1" t="s">
        <v>17477</v>
      </c>
    </row>
    <row r="1863" spans="1:10" x14ac:dyDescent="0.3">
      <c r="A1863">
        <v>856</v>
      </c>
      <c r="B1863">
        <v>237</v>
      </c>
      <c r="C1863" t="s">
        <v>799</v>
      </c>
      <c r="D1863">
        <v>673.13</v>
      </c>
      <c r="E1863" s="1" t="s">
        <v>13678</v>
      </c>
      <c r="F1863" s="1" t="s">
        <v>16481</v>
      </c>
      <c r="G1863" s="1" t="s">
        <v>13490</v>
      </c>
      <c r="H1863" s="1" t="s">
        <v>17478</v>
      </c>
      <c r="I1863" s="1" t="s">
        <v>14082</v>
      </c>
      <c r="J1863" s="1" t="s">
        <v>17479</v>
      </c>
    </row>
    <row r="1864" spans="1:10" x14ac:dyDescent="0.3">
      <c r="A1864">
        <v>1329</v>
      </c>
      <c r="B1864">
        <v>1346</v>
      </c>
      <c r="C1864" t="s">
        <v>7929</v>
      </c>
      <c r="D1864">
        <v>9218.7900000000009</v>
      </c>
      <c r="E1864" s="1" t="s">
        <v>13678</v>
      </c>
      <c r="F1864" s="1" t="s">
        <v>16481</v>
      </c>
      <c r="G1864" s="1" t="s">
        <v>13486</v>
      </c>
      <c r="H1864" s="1" t="s">
        <v>17480</v>
      </c>
      <c r="I1864" s="1" t="s">
        <v>14082</v>
      </c>
      <c r="J1864" s="1" t="s">
        <v>17481</v>
      </c>
    </row>
    <row r="1865" spans="1:10" x14ac:dyDescent="0.3">
      <c r="A1865">
        <v>1353</v>
      </c>
      <c r="B1865">
        <v>1807</v>
      </c>
      <c r="C1865" t="s">
        <v>13674</v>
      </c>
      <c r="D1865">
        <v>9937.09</v>
      </c>
      <c r="E1865" s="1" t="s">
        <v>13484</v>
      </c>
      <c r="F1865" s="1" t="s">
        <v>16481</v>
      </c>
      <c r="G1865" s="1" t="s">
        <v>13498</v>
      </c>
      <c r="H1865" s="1" t="s">
        <v>17482</v>
      </c>
      <c r="I1865" s="1" t="s">
        <v>14082</v>
      </c>
      <c r="J1865" s="1" t="s">
        <v>17483</v>
      </c>
    </row>
    <row r="1866" spans="1:10" x14ac:dyDescent="0.3">
      <c r="A1866">
        <v>1479</v>
      </c>
      <c r="B1866">
        <v>1300</v>
      </c>
      <c r="C1866" t="s">
        <v>14415</v>
      </c>
      <c r="D1866">
        <v>7515.19</v>
      </c>
      <c r="E1866" s="1" t="s">
        <v>13675</v>
      </c>
      <c r="F1866" s="1" t="s">
        <v>16481</v>
      </c>
      <c r="G1866" s="1" t="s">
        <v>13498</v>
      </c>
      <c r="H1866" s="1" t="s">
        <v>17484</v>
      </c>
      <c r="I1866" s="1" t="s">
        <v>14082</v>
      </c>
      <c r="J1866" s="1" t="s">
        <v>17485</v>
      </c>
    </row>
    <row r="1867" spans="1:10" x14ac:dyDescent="0.3">
      <c r="A1867">
        <v>1062</v>
      </c>
      <c r="B1867">
        <v>1640</v>
      </c>
      <c r="C1867" t="s">
        <v>1181</v>
      </c>
      <c r="D1867">
        <v>9362.81</v>
      </c>
      <c r="E1867" s="1" t="s">
        <v>13678</v>
      </c>
      <c r="F1867" s="1" t="s">
        <v>16481</v>
      </c>
      <c r="G1867" s="1" t="s">
        <v>13505</v>
      </c>
      <c r="H1867" s="1" t="s">
        <v>17486</v>
      </c>
      <c r="I1867" s="1" t="s">
        <v>14082</v>
      </c>
      <c r="J1867" s="1" t="s">
        <v>17487</v>
      </c>
    </row>
    <row r="1868" spans="1:10" x14ac:dyDescent="0.3">
      <c r="A1868">
        <v>381</v>
      </c>
      <c r="B1868">
        <v>10</v>
      </c>
      <c r="C1868" t="s">
        <v>83</v>
      </c>
      <c r="D1868">
        <v>9276.68</v>
      </c>
      <c r="E1868" s="1" t="s">
        <v>13484</v>
      </c>
      <c r="F1868" s="1" t="s">
        <v>16481</v>
      </c>
      <c r="G1868" s="1" t="s">
        <v>13490</v>
      </c>
      <c r="H1868" s="1" t="s">
        <v>17488</v>
      </c>
      <c r="I1868" s="1" t="s">
        <v>14082</v>
      </c>
      <c r="J1868" s="1" t="s">
        <v>17489</v>
      </c>
    </row>
    <row r="1869" spans="1:10" x14ac:dyDescent="0.3">
      <c r="A1869">
        <v>1741</v>
      </c>
      <c r="B1869">
        <v>1112</v>
      </c>
      <c r="C1869" t="s">
        <v>4813</v>
      </c>
      <c r="D1869">
        <v>8970.73</v>
      </c>
      <c r="E1869" s="1" t="s">
        <v>13678</v>
      </c>
      <c r="F1869" s="1" t="s">
        <v>16481</v>
      </c>
      <c r="G1869" s="1" t="s">
        <v>13498</v>
      </c>
      <c r="H1869" s="1" t="s">
        <v>17490</v>
      </c>
      <c r="I1869" s="1" t="s">
        <v>14082</v>
      </c>
      <c r="J1869" s="1" t="s">
        <v>17491</v>
      </c>
    </row>
    <row r="1870" spans="1:10" x14ac:dyDescent="0.3">
      <c r="A1870">
        <v>1094</v>
      </c>
      <c r="B1870">
        <v>968</v>
      </c>
      <c r="C1870" t="s">
        <v>13932</v>
      </c>
      <c r="D1870">
        <v>9255.5</v>
      </c>
      <c r="E1870" s="1" t="s">
        <v>13678</v>
      </c>
      <c r="F1870" s="1" t="s">
        <v>16481</v>
      </c>
      <c r="G1870" s="1" t="s">
        <v>13498</v>
      </c>
      <c r="H1870" s="1" t="s">
        <v>17492</v>
      </c>
      <c r="I1870" s="1" t="s">
        <v>14082</v>
      </c>
      <c r="J1870" s="1" t="s">
        <v>17493</v>
      </c>
    </row>
    <row r="1871" spans="1:10" x14ac:dyDescent="0.3">
      <c r="A1871">
        <v>477</v>
      </c>
      <c r="B1871">
        <v>426</v>
      </c>
      <c r="C1871" t="s">
        <v>6898</v>
      </c>
      <c r="D1871">
        <v>7850.94</v>
      </c>
      <c r="E1871" s="1" t="s">
        <v>13675</v>
      </c>
      <c r="F1871" s="1" t="s">
        <v>16481</v>
      </c>
      <c r="G1871" s="1" t="s">
        <v>13486</v>
      </c>
      <c r="H1871" s="1" t="s">
        <v>17494</v>
      </c>
      <c r="I1871" s="1" t="s">
        <v>14082</v>
      </c>
      <c r="J1871" s="1" t="s">
        <v>17495</v>
      </c>
    </row>
    <row r="1872" spans="1:10" x14ac:dyDescent="0.3">
      <c r="A1872">
        <v>1288</v>
      </c>
      <c r="B1872">
        <v>1368</v>
      </c>
      <c r="C1872" t="s">
        <v>14838</v>
      </c>
      <c r="D1872">
        <v>6367.65</v>
      </c>
      <c r="E1872" s="1" t="s">
        <v>13678</v>
      </c>
      <c r="F1872" s="1" t="s">
        <v>16481</v>
      </c>
      <c r="G1872" s="1" t="s">
        <v>13490</v>
      </c>
      <c r="H1872" s="1" t="s">
        <v>17496</v>
      </c>
      <c r="I1872" s="1" t="s">
        <v>14082</v>
      </c>
      <c r="J1872" s="1" t="s">
        <v>17497</v>
      </c>
    </row>
    <row r="1873" spans="1:10" x14ac:dyDescent="0.3">
      <c r="A1873">
        <v>319</v>
      </c>
      <c r="B1873">
        <v>1672</v>
      </c>
      <c r="C1873" t="s">
        <v>17498</v>
      </c>
      <c r="D1873">
        <v>2226.87</v>
      </c>
      <c r="E1873" s="1" t="s">
        <v>13484</v>
      </c>
      <c r="F1873" s="1" t="s">
        <v>16481</v>
      </c>
      <c r="G1873" s="1" t="s">
        <v>13486</v>
      </c>
      <c r="H1873" s="1" t="s">
        <v>17499</v>
      </c>
      <c r="I1873" s="1" t="s">
        <v>14082</v>
      </c>
      <c r="J1873" s="1" t="s">
        <v>17500</v>
      </c>
    </row>
    <row r="1874" spans="1:10" x14ac:dyDescent="0.3">
      <c r="A1874">
        <v>1800</v>
      </c>
      <c r="B1874">
        <v>143</v>
      </c>
      <c r="C1874" t="s">
        <v>3544</v>
      </c>
      <c r="D1874">
        <v>8189.19</v>
      </c>
      <c r="E1874" s="1" t="s">
        <v>13484</v>
      </c>
      <c r="F1874" s="1" t="s">
        <v>16481</v>
      </c>
      <c r="G1874" s="1" t="s">
        <v>13490</v>
      </c>
      <c r="H1874" s="1" t="s">
        <v>17501</v>
      </c>
      <c r="I1874" s="1" t="s">
        <v>14082</v>
      </c>
      <c r="J1874" s="1" t="s">
        <v>17502</v>
      </c>
    </row>
    <row r="1875" spans="1:10" x14ac:dyDescent="0.3">
      <c r="A1875">
        <v>203</v>
      </c>
      <c r="B1875">
        <v>1700</v>
      </c>
      <c r="C1875" t="s">
        <v>13927</v>
      </c>
      <c r="D1875">
        <v>8426.41</v>
      </c>
      <c r="E1875" s="1" t="s">
        <v>13678</v>
      </c>
      <c r="F1875" s="1" t="s">
        <v>16481</v>
      </c>
      <c r="G1875" s="1" t="s">
        <v>13490</v>
      </c>
      <c r="H1875" s="1" t="s">
        <v>17503</v>
      </c>
      <c r="I1875" s="1" t="s">
        <v>14082</v>
      </c>
      <c r="J1875" s="1" t="s">
        <v>17504</v>
      </c>
    </row>
    <row r="1876" spans="1:10" x14ac:dyDescent="0.3">
      <c r="A1876">
        <v>963</v>
      </c>
      <c r="B1876">
        <v>242</v>
      </c>
      <c r="C1876" t="s">
        <v>6573</v>
      </c>
      <c r="D1876">
        <v>5882.94</v>
      </c>
      <c r="E1876" s="1" t="s">
        <v>13675</v>
      </c>
      <c r="F1876" s="1" t="s">
        <v>16481</v>
      </c>
      <c r="G1876" s="1" t="s">
        <v>13505</v>
      </c>
      <c r="H1876" s="1" t="s">
        <v>17505</v>
      </c>
      <c r="I1876" s="1" t="s">
        <v>14082</v>
      </c>
      <c r="J1876" s="1" t="s">
        <v>17506</v>
      </c>
    </row>
    <row r="1877" spans="1:10" x14ac:dyDescent="0.3">
      <c r="A1877">
        <v>1107</v>
      </c>
      <c r="B1877">
        <v>704</v>
      </c>
      <c r="C1877" t="s">
        <v>17507</v>
      </c>
      <c r="D1877">
        <v>3171.48</v>
      </c>
      <c r="E1877" s="1" t="s">
        <v>13678</v>
      </c>
      <c r="F1877" s="1" t="s">
        <v>16481</v>
      </c>
      <c r="G1877" s="1" t="s">
        <v>13505</v>
      </c>
      <c r="H1877" s="1" t="s">
        <v>17508</v>
      </c>
      <c r="I1877" s="1" t="s">
        <v>14082</v>
      </c>
      <c r="J1877" s="1" t="s">
        <v>17509</v>
      </c>
    </row>
    <row r="1878" spans="1:10" x14ac:dyDescent="0.3">
      <c r="A1878">
        <v>1923</v>
      </c>
      <c r="B1878">
        <v>722</v>
      </c>
      <c r="C1878" t="s">
        <v>14028</v>
      </c>
      <c r="D1878">
        <v>537.39</v>
      </c>
      <c r="E1878" s="1" t="s">
        <v>13678</v>
      </c>
      <c r="F1878" s="1" t="s">
        <v>16481</v>
      </c>
      <c r="G1878" s="1" t="s">
        <v>13486</v>
      </c>
      <c r="H1878" s="1" t="s">
        <v>17510</v>
      </c>
      <c r="I1878" s="1" t="s">
        <v>14082</v>
      </c>
      <c r="J1878" s="1" t="s">
        <v>17511</v>
      </c>
    </row>
    <row r="1879" spans="1:10" x14ac:dyDescent="0.3">
      <c r="A1879">
        <v>291</v>
      </c>
      <c r="B1879">
        <v>968</v>
      </c>
      <c r="C1879" t="s">
        <v>13742</v>
      </c>
      <c r="D1879">
        <v>8655.7199999999993</v>
      </c>
      <c r="E1879" s="1" t="s">
        <v>13678</v>
      </c>
      <c r="F1879" s="1" t="s">
        <v>16481</v>
      </c>
      <c r="G1879" s="1" t="s">
        <v>13490</v>
      </c>
      <c r="H1879" s="1" t="s">
        <v>17512</v>
      </c>
      <c r="I1879" s="1" t="s">
        <v>14082</v>
      </c>
      <c r="J1879" s="1" t="s">
        <v>17513</v>
      </c>
    </row>
    <row r="1880" spans="1:10" x14ac:dyDescent="0.3">
      <c r="A1880">
        <v>130</v>
      </c>
      <c r="B1880">
        <v>1648</v>
      </c>
      <c r="C1880" t="s">
        <v>14091</v>
      </c>
      <c r="D1880">
        <v>4098.1000000000004</v>
      </c>
      <c r="E1880" s="1" t="s">
        <v>13678</v>
      </c>
      <c r="F1880" s="1" t="s">
        <v>16481</v>
      </c>
      <c r="G1880" s="1" t="s">
        <v>13505</v>
      </c>
      <c r="H1880" s="1" t="s">
        <v>14836</v>
      </c>
      <c r="I1880" s="1" t="s">
        <v>14082</v>
      </c>
      <c r="J1880" s="1" t="s">
        <v>17514</v>
      </c>
    </row>
    <row r="1881" spans="1:10" x14ac:dyDescent="0.3">
      <c r="A1881">
        <v>795</v>
      </c>
      <c r="B1881">
        <v>175</v>
      </c>
      <c r="C1881" t="s">
        <v>14014</v>
      </c>
      <c r="D1881">
        <v>7229.3</v>
      </c>
      <c r="E1881" s="1" t="s">
        <v>13675</v>
      </c>
      <c r="F1881" s="1" t="s">
        <v>16481</v>
      </c>
      <c r="G1881" s="1" t="s">
        <v>13505</v>
      </c>
      <c r="H1881" s="1" t="s">
        <v>17515</v>
      </c>
      <c r="I1881" s="1" t="s">
        <v>14082</v>
      </c>
      <c r="J1881" s="1" t="s">
        <v>17516</v>
      </c>
    </row>
    <row r="1882" spans="1:10" x14ac:dyDescent="0.3">
      <c r="A1882">
        <v>498</v>
      </c>
      <c r="B1882">
        <v>1018</v>
      </c>
      <c r="C1882" t="s">
        <v>16572</v>
      </c>
      <c r="D1882">
        <v>5885.61</v>
      </c>
      <c r="E1882" s="1" t="s">
        <v>13675</v>
      </c>
      <c r="F1882" s="1" t="s">
        <v>16481</v>
      </c>
      <c r="G1882" s="1" t="s">
        <v>13498</v>
      </c>
      <c r="H1882" s="1" t="s">
        <v>17517</v>
      </c>
      <c r="I1882" s="1" t="s">
        <v>14082</v>
      </c>
      <c r="J1882" s="1" t="s">
        <v>17518</v>
      </c>
    </row>
    <row r="1883" spans="1:10" x14ac:dyDescent="0.3">
      <c r="A1883">
        <v>363</v>
      </c>
      <c r="B1883">
        <v>1493</v>
      </c>
      <c r="C1883" t="s">
        <v>13813</v>
      </c>
      <c r="D1883">
        <v>2223.1</v>
      </c>
      <c r="E1883" s="1" t="s">
        <v>13484</v>
      </c>
      <c r="F1883" s="1" t="s">
        <v>16481</v>
      </c>
      <c r="G1883" s="1" t="s">
        <v>13490</v>
      </c>
      <c r="H1883" s="1" t="s">
        <v>17519</v>
      </c>
      <c r="I1883" s="1" t="s">
        <v>14082</v>
      </c>
      <c r="J1883" s="1" t="s">
        <v>17520</v>
      </c>
    </row>
    <row r="1884" spans="1:10" x14ac:dyDescent="0.3">
      <c r="A1884">
        <v>783</v>
      </c>
      <c r="B1884">
        <v>1742</v>
      </c>
      <c r="C1884" t="s">
        <v>13922</v>
      </c>
      <c r="D1884">
        <v>8683.89</v>
      </c>
      <c r="E1884" s="1" t="s">
        <v>13678</v>
      </c>
      <c r="F1884" s="1" t="s">
        <v>16481</v>
      </c>
      <c r="G1884" s="1" t="s">
        <v>13490</v>
      </c>
      <c r="H1884" s="1" t="s">
        <v>17521</v>
      </c>
      <c r="I1884" s="1" t="s">
        <v>14082</v>
      </c>
      <c r="J1884" s="1" t="s">
        <v>17522</v>
      </c>
    </row>
    <row r="1885" spans="1:10" x14ac:dyDescent="0.3">
      <c r="A1885">
        <v>97</v>
      </c>
      <c r="B1885">
        <v>1828</v>
      </c>
      <c r="C1885" t="s">
        <v>3967</v>
      </c>
      <c r="D1885">
        <v>2991.09</v>
      </c>
      <c r="E1885" s="1" t="s">
        <v>13675</v>
      </c>
      <c r="F1885" s="1" t="s">
        <v>16481</v>
      </c>
      <c r="G1885" s="1" t="s">
        <v>13486</v>
      </c>
      <c r="H1885" s="1" t="s">
        <v>17523</v>
      </c>
      <c r="I1885" s="1" t="s">
        <v>14082</v>
      </c>
      <c r="J1885" s="1" t="s">
        <v>17524</v>
      </c>
    </row>
    <row r="1886" spans="1:10" x14ac:dyDescent="0.3">
      <c r="A1886">
        <v>1797</v>
      </c>
      <c r="B1886">
        <v>968</v>
      </c>
      <c r="C1886" t="s">
        <v>14601</v>
      </c>
      <c r="D1886">
        <v>9157.86</v>
      </c>
      <c r="E1886" s="1" t="s">
        <v>13484</v>
      </c>
      <c r="F1886" s="1" t="s">
        <v>16481</v>
      </c>
      <c r="G1886" s="1" t="s">
        <v>13490</v>
      </c>
      <c r="H1886" s="1" t="s">
        <v>17525</v>
      </c>
      <c r="I1886" s="1" t="s">
        <v>14082</v>
      </c>
      <c r="J1886" s="1" t="s">
        <v>17526</v>
      </c>
    </row>
    <row r="1887" spans="1:10" x14ac:dyDescent="0.3">
      <c r="A1887">
        <v>1573</v>
      </c>
      <c r="B1887">
        <v>636</v>
      </c>
      <c r="C1887" t="s">
        <v>13669</v>
      </c>
      <c r="D1887">
        <v>445.6</v>
      </c>
      <c r="E1887" s="1" t="s">
        <v>13675</v>
      </c>
      <c r="F1887" s="1" t="s">
        <v>16481</v>
      </c>
      <c r="G1887" s="1" t="s">
        <v>13490</v>
      </c>
      <c r="H1887" s="1" t="s">
        <v>17527</v>
      </c>
      <c r="I1887" s="1" t="s">
        <v>14082</v>
      </c>
      <c r="J1887" s="1" t="s">
        <v>17528</v>
      </c>
    </row>
    <row r="1888" spans="1:10" x14ac:dyDescent="0.3">
      <c r="A1888">
        <v>521</v>
      </c>
      <c r="B1888">
        <v>747</v>
      </c>
      <c r="C1888" t="s">
        <v>3544</v>
      </c>
      <c r="D1888">
        <v>4336.88</v>
      </c>
      <c r="E1888" s="1" t="s">
        <v>13678</v>
      </c>
      <c r="F1888" s="1" t="s">
        <v>16481</v>
      </c>
      <c r="G1888" s="1" t="s">
        <v>13498</v>
      </c>
      <c r="H1888" s="1" t="s">
        <v>13960</v>
      </c>
      <c r="I1888" s="1" t="s">
        <v>14082</v>
      </c>
      <c r="J1888" s="1" t="s">
        <v>17529</v>
      </c>
    </row>
    <row r="1889" spans="1:10" x14ac:dyDescent="0.3">
      <c r="A1889">
        <v>832</v>
      </c>
      <c r="B1889">
        <v>208</v>
      </c>
      <c r="C1889" t="s">
        <v>16245</v>
      </c>
      <c r="D1889">
        <v>8363.9699999999993</v>
      </c>
      <c r="E1889" s="1" t="s">
        <v>13678</v>
      </c>
      <c r="F1889" s="1" t="s">
        <v>16481</v>
      </c>
      <c r="G1889" s="1" t="s">
        <v>13486</v>
      </c>
      <c r="H1889" s="1" t="s">
        <v>17530</v>
      </c>
      <c r="I1889" s="1" t="s">
        <v>14082</v>
      </c>
      <c r="J1889" s="1" t="s">
        <v>17531</v>
      </c>
    </row>
    <row r="1890" spans="1:10" x14ac:dyDescent="0.3">
      <c r="A1890">
        <v>738</v>
      </c>
      <c r="B1890">
        <v>669</v>
      </c>
      <c r="C1890" t="s">
        <v>13735</v>
      </c>
      <c r="D1890">
        <v>1800.8</v>
      </c>
      <c r="E1890" s="1" t="s">
        <v>13675</v>
      </c>
      <c r="F1890" s="1" t="s">
        <v>16481</v>
      </c>
      <c r="G1890" s="1" t="s">
        <v>13490</v>
      </c>
      <c r="H1890" s="1" t="s">
        <v>17532</v>
      </c>
      <c r="I1890" s="1" t="s">
        <v>14082</v>
      </c>
      <c r="J1890" s="1" t="s">
        <v>17533</v>
      </c>
    </row>
    <row r="1891" spans="1:10" x14ac:dyDescent="0.3">
      <c r="A1891">
        <v>113</v>
      </c>
      <c r="B1891">
        <v>332</v>
      </c>
      <c r="C1891" t="s">
        <v>13779</v>
      </c>
      <c r="D1891">
        <v>6166.83</v>
      </c>
      <c r="E1891" s="1" t="s">
        <v>13484</v>
      </c>
      <c r="F1891" s="1" t="s">
        <v>16481</v>
      </c>
      <c r="G1891" s="1" t="s">
        <v>13490</v>
      </c>
      <c r="H1891" s="1" t="s">
        <v>15775</v>
      </c>
      <c r="I1891" s="1" t="s">
        <v>14082</v>
      </c>
      <c r="J1891" s="1" t="s">
        <v>17534</v>
      </c>
    </row>
    <row r="1892" spans="1:10" x14ac:dyDescent="0.3">
      <c r="A1892">
        <v>1232</v>
      </c>
      <c r="B1892">
        <v>649</v>
      </c>
      <c r="C1892" t="s">
        <v>13666</v>
      </c>
      <c r="D1892">
        <v>2796.74</v>
      </c>
      <c r="E1892" s="1" t="s">
        <v>13484</v>
      </c>
      <c r="F1892" s="1" t="s">
        <v>16481</v>
      </c>
      <c r="G1892" s="1" t="s">
        <v>13505</v>
      </c>
      <c r="H1892" s="1" t="s">
        <v>17535</v>
      </c>
      <c r="I1892" s="1" t="s">
        <v>14082</v>
      </c>
      <c r="J1892" s="1" t="s">
        <v>17536</v>
      </c>
    </row>
    <row r="1893" spans="1:10" x14ac:dyDescent="0.3">
      <c r="A1893">
        <v>1558</v>
      </c>
      <c r="B1893">
        <v>112</v>
      </c>
      <c r="C1893" t="s">
        <v>13614</v>
      </c>
      <c r="D1893">
        <v>8990.8700000000008</v>
      </c>
      <c r="E1893" s="1" t="s">
        <v>13484</v>
      </c>
      <c r="F1893" s="1" t="s">
        <v>16481</v>
      </c>
      <c r="G1893" s="1" t="s">
        <v>13486</v>
      </c>
      <c r="H1893" s="1" t="s">
        <v>17537</v>
      </c>
      <c r="I1893" s="1" t="s">
        <v>14082</v>
      </c>
      <c r="J1893" s="1" t="s">
        <v>17538</v>
      </c>
    </row>
    <row r="1894" spans="1:10" x14ac:dyDescent="0.3">
      <c r="A1894">
        <v>1839</v>
      </c>
      <c r="B1894">
        <v>335</v>
      </c>
      <c r="C1894" t="s">
        <v>16867</v>
      </c>
      <c r="D1894">
        <v>4531.6400000000003</v>
      </c>
      <c r="E1894" s="1" t="s">
        <v>13678</v>
      </c>
      <c r="F1894" s="1" t="s">
        <v>16481</v>
      </c>
      <c r="G1894" s="1" t="s">
        <v>13498</v>
      </c>
      <c r="H1894" s="1" t="s">
        <v>17539</v>
      </c>
      <c r="I1894" s="1" t="s">
        <v>14082</v>
      </c>
      <c r="J1894" s="1" t="s">
        <v>17540</v>
      </c>
    </row>
    <row r="1895" spans="1:10" x14ac:dyDescent="0.3">
      <c r="A1895">
        <v>1227</v>
      </c>
      <c r="B1895">
        <v>1621</v>
      </c>
      <c r="C1895" t="s">
        <v>17303</v>
      </c>
      <c r="D1895">
        <v>4827.58</v>
      </c>
      <c r="E1895" s="1" t="s">
        <v>13675</v>
      </c>
      <c r="F1895" s="1" t="s">
        <v>16481</v>
      </c>
      <c r="G1895" s="1" t="s">
        <v>13490</v>
      </c>
      <c r="H1895" s="1" t="s">
        <v>17541</v>
      </c>
      <c r="I1895" s="1" t="s">
        <v>14082</v>
      </c>
      <c r="J1895" s="1" t="s">
        <v>17542</v>
      </c>
    </row>
    <row r="1896" spans="1:10" x14ac:dyDescent="0.3">
      <c r="A1896">
        <v>1328</v>
      </c>
      <c r="B1896">
        <v>1007</v>
      </c>
      <c r="C1896" t="s">
        <v>14665</v>
      </c>
      <c r="D1896">
        <v>3020.07</v>
      </c>
      <c r="E1896" s="1" t="s">
        <v>13675</v>
      </c>
      <c r="F1896" s="1" t="s">
        <v>16481</v>
      </c>
      <c r="G1896" s="1" t="s">
        <v>13498</v>
      </c>
      <c r="H1896" s="1" t="s">
        <v>17543</v>
      </c>
      <c r="I1896" s="1" t="s">
        <v>14082</v>
      </c>
      <c r="J1896" s="1" t="s">
        <v>17544</v>
      </c>
    </row>
    <row r="1897" spans="1:10" x14ac:dyDescent="0.3">
      <c r="A1897">
        <v>293</v>
      </c>
      <c r="B1897">
        <v>1566</v>
      </c>
      <c r="C1897" t="s">
        <v>4457</v>
      </c>
      <c r="D1897">
        <v>7718.28</v>
      </c>
      <c r="E1897" s="1" t="s">
        <v>13675</v>
      </c>
      <c r="F1897" s="1" t="s">
        <v>16481</v>
      </c>
      <c r="G1897" s="1" t="s">
        <v>13498</v>
      </c>
      <c r="H1897" s="1" t="s">
        <v>17545</v>
      </c>
      <c r="I1897" s="1" t="s">
        <v>14082</v>
      </c>
      <c r="J1897" s="1" t="s">
        <v>17546</v>
      </c>
    </row>
    <row r="1898" spans="1:10" x14ac:dyDescent="0.3">
      <c r="A1898">
        <v>852</v>
      </c>
      <c r="B1898">
        <v>150</v>
      </c>
      <c r="C1898" t="s">
        <v>5120</v>
      </c>
      <c r="D1898">
        <v>8892.7199999999993</v>
      </c>
      <c r="E1898" s="1" t="s">
        <v>13678</v>
      </c>
      <c r="F1898" s="1" t="s">
        <v>16481</v>
      </c>
      <c r="G1898" s="1" t="s">
        <v>13505</v>
      </c>
      <c r="H1898" s="1" t="s">
        <v>17547</v>
      </c>
      <c r="I1898" s="1" t="s">
        <v>14082</v>
      </c>
      <c r="J1898" s="1" t="s">
        <v>17548</v>
      </c>
    </row>
    <row r="1899" spans="1:10" x14ac:dyDescent="0.3">
      <c r="A1899">
        <v>410</v>
      </c>
      <c r="B1899">
        <v>773</v>
      </c>
      <c r="C1899" t="s">
        <v>6551</v>
      </c>
      <c r="D1899">
        <v>2086.1</v>
      </c>
      <c r="E1899" s="1" t="s">
        <v>13484</v>
      </c>
      <c r="F1899" s="1" t="s">
        <v>16481</v>
      </c>
      <c r="G1899" s="1" t="s">
        <v>13498</v>
      </c>
      <c r="H1899" s="1" t="s">
        <v>17549</v>
      </c>
      <c r="I1899" s="1" t="s">
        <v>14082</v>
      </c>
      <c r="J1899" s="1" t="s">
        <v>17550</v>
      </c>
    </row>
    <row r="1900" spans="1:10" x14ac:dyDescent="0.3">
      <c r="A1900">
        <v>1606</v>
      </c>
      <c r="B1900">
        <v>33</v>
      </c>
      <c r="C1900" t="s">
        <v>13539</v>
      </c>
      <c r="D1900">
        <v>6462.17</v>
      </c>
      <c r="E1900" s="1" t="s">
        <v>13675</v>
      </c>
      <c r="F1900" s="1" t="s">
        <v>16481</v>
      </c>
      <c r="G1900" s="1" t="s">
        <v>13486</v>
      </c>
      <c r="H1900" s="1" t="s">
        <v>17551</v>
      </c>
      <c r="I1900" s="1" t="s">
        <v>14082</v>
      </c>
      <c r="J1900" s="1" t="s">
        <v>17552</v>
      </c>
    </row>
    <row r="1901" spans="1:10" x14ac:dyDescent="0.3">
      <c r="A1901">
        <v>728</v>
      </c>
      <c r="B1901">
        <v>1539</v>
      </c>
      <c r="C1901" t="s">
        <v>15412</v>
      </c>
      <c r="D1901">
        <v>6282.63</v>
      </c>
      <c r="E1901" s="1" t="s">
        <v>13678</v>
      </c>
      <c r="F1901" s="1" t="s">
        <v>16481</v>
      </c>
      <c r="G1901" s="1" t="s">
        <v>13505</v>
      </c>
      <c r="H1901" s="1" t="s">
        <v>17553</v>
      </c>
      <c r="I1901" s="1" t="s">
        <v>14082</v>
      </c>
      <c r="J1901" s="1" t="s">
        <v>17554</v>
      </c>
    </row>
    <row r="1902" spans="1:10" x14ac:dyDescent="0.3">
      <c r="A1902">
        <v>670</v>
      </c>
      <c r="B1902">
        <v>246</v>
      </c>
      <c r="C1902" t="s">
        <v>3097</v>
      </c>
      <c r="D1902">
        <v>8568.52</v>
      </c>
      <c r="E1902" s="1" t="s">
        <v>13678</v>
      </c>
      <c r="F1902" s="1" t="s">
        <v>16481</v>
      </c>
      <c r="G1902" s="1" t="s">
        <v>13505</v>
      </c>
      <c r="H1902" s="1" t="s">
        <v>17555</v>
      </c>
      <c r="I1902" s="1" t="s">
        <v>14082</v>
      </c>
      <c r="J1902" s="1" t="s">
        <v>17556</v>
      </c>
    </row>
    <row r="1903" spans="1:10" x14ac:dyDescent="0.3">
      <c r="A1903">
        <v>1241</v>
      </c>
      <c r="B1903">
        <v>973</v>
      </c>
      <c r="C1903" t="s">
        <v>9528</v>
      </c>
      <c r="D1903">
        <v>5850.18</v>
      </c>
      <c r="E1903" s="1" t="s">
        <v>13678</v>
      </c>
      <c r="F1903" s="1" t="s">
        <v>16481</v>
      </c>
      <c r="G1903" s="1" t="s">
        <v>13486</v>
      </c>
      <c r="H1903" s="1" t="s">
        <v>17557</v>
      </c>
      <c r="I1903" s="1" t="s">
        <v>14082</v>
      </c>
      <c r="J1903" s="1" t="s">
        <v>17558</v>
      </c>
    </row>
    <row r="1904" spans="1:10" x14ac:dyDescent="0.3">
      <c r="A1904">
        <v>1515</v>
      </c>
      <c r="B1904">
        <v>443</v>
      </c>
      <c r="C1904" t="s">
        <v>7929</v>
      </c>
      <c r="D1904">
        <v>1950.36</v>
      </c>
      <c r="E1904" s="1" t="s">
        <v>13484</v>
      </c>
      <c r="F1904" s="1" t="s">
        <v>16481</v>
      </c>
      <c r="G1904" s="1" t="s">
        <v>13490</v>
      </c>
      <c r="H1904" s="1" t="s">
        <v>13627</v>
      </c>
      <c r="I1904" s="1" t="s">
        <v>14082</v>
      </c>
      <c r="J1904" s="1" t="s">
        <v>17559</v>
      </c>
    </row>
    <row r="1905" spans="1:10" x14ac:dyDescent="0.3">
      <c r="A1905">
        <v>1644</v>
      </c>
      <c r="B1905">
        <v>1071</v>
      </c>
      <c r="C1905" t="s">
        <v>15575</v>
      </c>
      <c r="D1905">
        <v>679.91</v>
      </c>
      <c r="E1905" s="1" t="s">
        <v>13678</v>
      </c>
      <c r="F1905" s="1" t="s">
        <v>16481</v>
      </c>
      <c r="G1905" s="1" t="s">
        <v>13490</v>
      </c>
      <c r="H1905" s="1" t="s">
        <v>17560</v>
      </c>
      <c r="I1905" s="1" t="s">
        <v>14082</v>
      </c>
      <c r="J1905" s="1" t="s">
        <v>17561</v>
      </c>
    </row>
    <row r="1906" spans="1:10" x14ac:dyDescent="0.3">
      <c r="A1906">
        <v>524</v>
      </c>
      <c r="B1906">
        <v>524</v>
      </c>
      <c r="C1906" t="s">
        <v>14333</v>
      </c>
      <c r="D1906">
        <v>7118.67</v>
      </c>
      <c r="E1906" s="1" t="s">
        <v>13484</v>
      </c>
      <c r="F1906" s="1" t="s">
        <v>16481</v>
      </c>
      <c r="G1906" s="1" t="s">
        <v>13498</v>
      </c>
      <c r="H1906" s="1" t="s">
        <v>17562</v>
      </c>
      <c r="I1906" s="1" t="s">
        <v>14082</v>
      </c>
      <c r="J1906" s="1" t="s">
        <v>17563</v>
      </c>
    </row>
    <row r="1907" spans="1:10" x14ac:dyDescent="0.3">
      <c r="A1907">
        <v>1217</v>
      </c>
      <c r="B1907">
        <v>481</v>
      </c>
      <c r="C1907" t="s">
        <v>2724</v>
      </c>
      <c r="D1907">
        <v>5113.8</v>
      </c>
      <c r="E1907" s="1" t="s">
        <v>13675</v>
      </c>
      <c r="F1907" s="1" t="s">
        <v>16481</v>
      </c>
      <c r="G1907" s="1" t="s">
        <v>13486</v>
      </c>
      <c r="H1907" s="1" t="s">
        <v>17564</v>
      </c>
      <c r="I1907" s="1" t="s">
        <v>14082</v>
      </c>
      <c r="J1907" s="1" t="s">
        <v>17565</v>
      </c>
    </row>
    <row r="1908" spans="1:10" x14ac:dyDescent="0.3">
      <c r="A1908">
        <v>776</v>
      </c>
      <c r="B1908">
        <v>1702</v>
      </c>
      <c r="C1908" t="s">
        <v>17149</v>
      </c>
      <c r="D1908">
        <v>4514.08</v>
      </c>
      <c r="E1908" s="1" t="s">
        <v>13484</v>
      </c>
      <c r="F1908" s="1" t="s">
        <v>16481</v>
      </c>
      <c r="G1908" s="1" t="s">
        <v>13490</v>
      </c>
      <c r="H1908" s="1" t="s">
        <v>17566</v>
      </c>
      <c r="I1908" s="1" t="s">
        <v>14082</v>
      </c>
      <c r="J1908" s="1" t="s">
        <v>17567</v>
      </c>
    </row>
    <row r="1909" spans="1:10" x14ac:dyDescent="0.3">
      <c r="A1909">
        <v>1373</v>
      </c>
      <c r="B1909">
        <v>1906</v>
      </c>
      <c r="C1909" t="s">
        <v>15829</v>
      </c>
      <c r="D1909">
        <v>3706.32</v>
      </c>
      <c r="E1909" s="1" t="s">
        <v>13678</v>
      </c>
      <c r="F1909" s="1" t="s">
        <v>16481</v>
      </c>
      <c r="G1909" s="1" t="s">
        <v>13498</v>
      </c>
      <c r="H1909" s="1" t="s">
        <v>17568</v>
      </c>
      <c r="I1909" s="1" t="s">
        <v>14082</v>
      </c>
      <c r="J1909" s="1" t="s">
        <v>17569</v>
      </c>
    </row>
    <row r="1910" spans="1:10" x14ac:dyDescent="0.3">
      <c r="A1910">
        <v>1930</v>
      </c>
      <c r="B1910">
        <v>589</v>
      </c>
      <c r="C1910" t="s">
        <v>14182</v>
      </c>
      <c r="D1910">
        <v>9982.69</v>
      </c>
      <c r="E1910" s="1" t="s">
        <v>13678</v>
      </c>
      <c r="F1910" s="1" t="s">
        <v>16481</v>
      </c>
      <c r="G1910" s="1" t="s">
        <v>13498</v>
      </c>
      <c r="H1910" s="1" t="s">
        <v>17570</v>
      </c>
      <c r="I1910" s="1" t="s">
        <v>14082</v>
      </c>
      <c r="J1910" s="1" t="s">
        <v>17571</v>
      </c>
    </row>
    <row r="1911" spans="1:10" x14ac:dyDescent="0.3">
      <c r="A1911">
        <v>378</v>
      </c>
      <c r="B1911">
        <v>1209</v>
      </c>
      <c r="C1911" t="s">
        <v>5776</v>
      </c>
      <c r="D1911">
        <v>1706.32</v>
      </c>
      <c r="E1911" s="1" t="s">
        <v>13675</v>
      </c>
      <c r="F1911" s="1" t="s">
        <v>16481</v>
      </c>
      <c r="G1911" s="1" t="s">
        <v>13490</v>
      </c>
      <c r="H1911" s="1" t="s">
        <v>17572</v>
      </c>
      <c r="I1911" s="1" t="s">
        <v>14082</v>
      </c>
      <c r="J1911" s="1" t="s">
        <v>17573</v>
      </c>
    </row>
    <row r="1912" spans="1:10" x14ac:dyDescent="0.3">
      <c r="A1912">
        <v>95</v>
      </c>
      <c r="B1912">
        <v>625</v>
      </c>
      <c r="C1912" t="s">
        <v>3666</v>
      </c>
      <c r="D1912">
        <v>2954.39</v>
      </c>
      <c r="E1912" s="1" t="s">
        <v>13675</v>
      </c>
      <c r="F1912" s="1" t="s">
        <v>16481</v>
      </c>
      <c r="G1912" s="1" t="s">
        <v>13486</v>
      </c>
      <c r="H1912" s="1" t="s">
        <v>17574</v>
      </c>
      <c r="I1912" s="1" t="s">
        <v>14082</v>
      </c>
      <c r="J1912" s="1" t="s">
        <v>17575</v>
      </c>
    </row>
    <row r="1913" spans="1:10" x14ac:dyDescent="0.3">
      <c r="A1913">
        <v>128</v>
      </c>
      <c r="B1913">
        <v>881</v>
      </c>
      <c r="C1913" t="s">
        <v>14544</v>
      </c>
      <c r="D1913">
        <v>9146</v>
      </c>
      <c r="E1913" s="1" t="s">
        <v>13484</v>
      </c>
      <c r="F1913" s="1" t="s">
        <v>16481</v>
      </c>
      <c r="G1913" s="1" t="s">
        <v>13490</v>
      </c>
      <c r="H1913" s="1" t="s">
        <v>17576</v>
      </c>
      <c r="I1913" s="1" t="s">
        <v>14082</v>
      </c>
      <c r="J1913" s="1" t="s">
        <v>17577</v>
      </c>
    </row>
    <row r="1914" spans="1:10" x14ac:dyDescent="0.3">
      <c r="A1914">
        <v>651</v>
      </c>
      <c r="B1914">
        <v>72</v>
      </c>
      <c r="C1914" t="s">
        <v>9538</v>
      </c>
      <c r="D1914">
        <v>5626.49</v>
      </c>
      <c r="E1914" s="1" t="s">
        <v>13678</v>
      </c>
      <c r="F1914" s="1" t="s">
        <v>16481</v>
      </c>
      <c r="G1914" s="1" t="s">
        <v>13486</v>
      </c>
      <c r="H1914" s="1" t="s">
        <v>17578</v>
      </c>
      <c r="I1914" s="1" t="s">
        <v>14082</v>
      </c>
      <c r="J1914" s="1" t="s">
        <v>17579</v>
      </c>
    </row>
    <row r="1915" spans="1:10" x14ac:dyDescent="0.3">
      <c r="A1915">
        <v>1256</v>
      </c>
      <c r="B1915">
        <v>1357</v>
      </c>
      <c r="C1915" t="s">
        <v>13717</v>
      </c>
      <c r="D1915">
        <v>9816.7800000000007</v>
      </c>
      <c r="E1915" s="1" t="s">
        <v>13484</v>
      </c>
      <c r="F1915" s="1" t="s">
        <v>16481</v>
      </c>
      <c r="G1915" s="1" t="s">
        <v>13490</v>
      </c>
      <c r="H1915" s="1" t="s">
        <v>17580</v>
      </c>
      <c r="I1915" s="1" t="s">
        <v>14082</v>
      </c>
      <c r="J1915" s="1" t="s">
        <v>17581</v>
      </c>
    </row>
    <row r="1916" spans="1:10" x14ac:dyDescent="0.3">
      <c r="A1916">
        <v>332</v>
      </c>
      <c r="B1916">
        <v>1336</v>
      </c>
      <c r="C1916" t="s">
        <v>4238</v>
      </c>
      <c r="D1916">
        <v>2185.2800000000002</v>
      </c>
      <c r="E1916" s="1" t="s">
        <v>13675</v>
      </c>
      <c r="F1916" s="1" t="s">
        <v>16481</v>
      </c>
      <c r="G1916" s="1" t="s">
        <v>13498</v>
      </c>
      <c r="H1916" s="1" t="s">
        <v>17582</v>
      </c>
      <c r="I1916" s="1" t="s">
        <v>14082</v>
      </c>
      <c r="J1916" s="1" t="s">
        <v>17583</v>
      </c>
    </row>
    <row r="1917" spans="1:10" x14ac:dyDescent="0.3">
      <c r="A1917">
        <v>1603</v>
      </c>
      <c r="B1917">
        <v>1801</v>
      </c>
      <c r="C1917" t="s">
        <v>7873</v>
      </c>
      <c r="D1917">
        <v>2738.18</v>
      </c>
      <c r="E1917" s="1" t="s">
        <v>13678</v>
      </c>
      <c r="F1917" s="1" t="s">
        <v>16481</v>
      </c>
      <c r="G1917" s="1" t="s">
        <v>13490</v>
      </c>
      <c r="H1917" s="1" t="s">
        <v>17584</v>
      </c>
      <c r="I1917" s="1" t="s">
        <v>14082</v>
      </c>
      <c r="J1917" s="1" t="s">
        <v>17585</v>
      </c>
    </row>
    <row r="1918" spans="1:10" x14ac:dyDescent="0.3">
      <c r="A1918">
        <v>677</v>
      </c>
      <c r="B1918">
        <v>884</v>
      </c>
      <c r="C1918" t="s">
        <v>15409</v>
      </c>
      <c r="D1918">
        <v>1891.64</v>
      </c>
      <c r="E1918" s="1" t="s">
        <v>13675</v>
      </c>
      <c r="F1918" s="1" t="s">
        <v>16481</v>
      </c>
      <c r="G1918" s="1" t="s">
        <v>13486</v>
      </c>
      <c r="H1918" s="1" t="s">
        <v>17586</v>
      </c>
      <c r="I1918" s="1" t="s">
        <v>14082</v>
      </c>
      <c r="J1918" s="1" t="s">
        <v>17587</v>
      </c>
    </row>
    <row r="1919" spans="1:10" x14ac:dyDescent="0.3">
      <c r="A1919">
        <v>9</v>
      </c>
      <c r="B1919">
        <v>468</v>
      </c>
      <c r="C1919" t="s">
        <v>1899</v>
      </c>
      <c r="D1919">
        <v>9342.7999999999993</v>
      </c>
      <c r="E1919" s="1" t="s">
        <v>13484</v>
      </c>
      <c r="F1919" s="1" t="s">
        <v>16481</v>
      </c>
      <c r="G1919" s="1" t="s">
        <v>13490</v>
      </c>
      <c r="H1919" s="1" t="s">
        <v>13651</v>
      </c>
      <c r="I1919" s="1" t="s">
        <v>14082</v>
      </c>
      <c r="J1919" s="1" t="s">
        <v>17588</v>
      </c>
    </row>
    <row r="1920" spans="1:10" x14ac:dyDescent="0.3">
      <c r="A1920">
        <v>122</v>
      </c>
      <c r="B1920">
        <v>329</v>
      </c>
      <c r="C1920" t="s">
        <v>14229</v>
      </c>
      <c r="D1920">
        <v>7680.01</v>
      </c>
      <c r="E1920" s="1" t="s">
        <v>13484</v>
      </c>
      <c r="F1920" s="1" t="s">
        <v>16481</v>
      </c>
      <c r="G1920" s="1" t="s">
        <v>13486</v>
      </c>
      <c r="H1920" s="1" t="s">
        <v>15525</v>
      </c>
      <c r="I1920" s="1" t="s">
        <v>14082</v>
      </c>
      <c r="J1920" s="1" t="s">
        <v>17589</v>
      </c>
    </row>
    <row r="1921" spans="1:10" x14ac:dyDescent="0.3">
      <c r="A1921">
        <v>335</v>
      </c>
      <c r="B1921">
        <v>441</v>
      </c>
      <c r="C1921" t="s">
        <v>8458</v>
      </c>
      <c r="D1921">
        <v>8393.4599999999991</v>
      </c>
      <c r="E1921" s="1" t="s">
        <v>13484</v>
      </c>
      <c r="F1921" s="1" t="s">
        <v>16481</v>
      </c>
      <c r="G1921" s="1" t="s">
        <v>13490</v>
      </c>
      <c r="H1921" s="1" t="s">
        <v>17590</v>
      </c>
      <c r="I1921" s="1" t="s">
        <v>14082</v>
      </c>
      <c r="J1921" s="1" t="s">
        <v>17591</v>
      </c>
    </row>
    <row r="1922" spans="1:10" x14ac:dyDescent="0.3">
      <c r="A1922">
        <v>1285</v>
      </c>
      <c r="B1922">
        <v>689</v>
      </c>
      <c r="C1922" t="s">
        <v>15402</v>
      </c>
      <c r="D1922">
        <v>5001.2299999999996</v>
      </c>
      <c r="E1922" s="1" t="s">
        <v>13484</v>
      </c>
      <c r="F1922" s="1" t="s">
        <v>16481</v>
      </c>
      <c r="G1922" s="1" t="s">
        <v>13490</v>
      </c>
      <c r="H1922" s="1" t="s">
        <v>17592</v>
      </c>
      <c r="I1922" s="1" t="s">
        <v>14082</v>
      </c>
      <c r="J1922" s="1" t="s">
        <v>17593</v>
      </c>
    </row>
    <row r="1923" spans="1:10" x14ac:dyDescent="0.3">
      <c r="A1923">
        <v>1737</v>
      </c>
      <c r="B1923">
        <v>1674</v>
      </c>
      <c r="C1923" t="s">
        <v>14665</v>
      </c>
      <c r="D1923">
        <v>4601.3</v>
      </c>
      <c r="E1923" s="1" t="s">
        <v>13675</v>
      </c>
      <c r="F1923" s="1" t="s">
        <v>16481</v>
      </c>
      <c r="G1923" s="1" t="s">
        <v>13498</v>
      </c>
      <c r="H1923" s="1" t="s">
        <v>17594</v>
      </c>
      <c r="I1923" s="1" t="s">
        <v>14082</v>
      </c>
      <c r="J1923" s="1" t="s">
        <v>17595</v>
      </c>
    </row>
    <row r="1924" spans="1:10" x14ac:dyDescent="0.3">
      <c r="A1924">
        <v>1346</v>
      </c>
      <c r="B1924">
        <v>1893</v>
      </c>
      <c r="C1924" t="s">
        <v>2855</v>
      </c>
      <c r="D1924">
        <v>5694.45</v>
      </c>
      <c r="E1924" s="1" t="s">
        <v>13484</v>
      </c>
      <c r="F1924" s="1" t="s">
        <v>16481</v>
      </c>
      <c r="G1924" s="1" t="s">
        <v>13498</v>
      </c>
      <c r="H1924" s="1" t="s">
        <v>17596</v>
      </c>
      <c r="I1924" s="1" t="s">
        <v>14082</v>
      </c>
      <c r="J1924" s="1" t="s">
        <v>17597</v>
      </c>
    </row>
    <row r="1925" spans="1:10" x14ac:dyDescent="0.3">
      <c r="A1925">
        <v>279</v>
      </c>
      <c r="B1925">
        <v>1570</v>
      </c>
      <c r="C1925" t="s">
        <v>409</v>
      </c>
      <c r="D1925">
        <v>7574.55</v>
      </c>
      <c r="E1925" s="1" t="s">
        <v>13675</v>
      </c>
      <c r="F1925" s="1" t="s">
        <v>16481</v>
      </c>
      <c r="G1925" s="1" t="s">
        <v>13505</v>
      </c>
      <c r="H1925" s="1" t="s">
        <v>16328</v>
      </c>
      <c r="I1925" s="1" t="s">
        <v>14082</v>
      </c>
      <c r="J1925" s="1" t="s">
        <v>17598</v>
      </c>
    </row>
    <row r="1926" spans="1:10" x14ac:dyDescent="0.3">
      <c r="A1926">
        <v>927</v>
      </c>
      <c r="B1926">
        <v>269</v>
      </c>
      <c r="C1926" t="s">
        <v>16421</v>
      </c>
      <c r="D1926">
        <v>2013.77</v>
      </c>
      <c r="E1926" s="1" t="s">
        <v>13678</v>
      </c>
      <c r="F1926" s="1" t="s">
        <v>16481</v>
      </c>
      <c r="G1926" s="1" t="s">
        <v>13498</v>
      </c>
      <c r="H1926" s="1" t="s">
        <v>17599</v>
      </c>
      <c r="I1926" s="1" t="s">
        <v>14082</v>
      </c>
      <c r="J1926" s="1" t="s">
        <v>17600</v>
      </c>
    </row>
    <row r="1927" spans="1:10" x14ac:dyDescent="0.3">
      <c r="A1927">
        <v>1554</v>
      </c>
      <c r="B1927">
        <v>205</v>
      </c>
      <c r="C1927" t="s">
        <v>7263</v>
      </c>
      <c r="D1927">
        <v>693.04</v>
      </c>
      <c r="E1927" s="1" t="s">
        <v>13484</v>
      </c>
      <c r="F1927" s="1" t="s">
        <v>16481</v>
      </c>
      <c r="G1927" s="1" t="s">
        <v>13490</v>
      </c>
      <c r="H1927" s="1" t="s">
        <v>17601</v>
      </c>
      <c r="I1927" s="1" t="s">
        <v>14082</v>
      </c>
      <c r="J1927" s="1" t="s">
        <v>17602</v>
      </c>
    </row>
    <row r="1928" spans="1:10" x14ac:dyDescent="0.3">
      <c r="A1928">
        <v>337</v>
      </c>
      <c r="B1928">
        <v>1019</v>
      </c>
      <c r="C1928" t="s">
        <v>15298</v>
      </c>
      <c r="D1928">
        <v>570.34</v>
      </c>
      <c r="E1928" s="1" t="s">
        <v>13675</v>
      </c>
      <c r="F1928" s="1" t="s">
        <v>16481</v>
      </c>
      <c r="G1928" s="1" t="s">
        <v>13498</v>
      </c>
      <c r="H1928" s="1" t="s">
        <v>17603</v>
      </c>
      <c r="I1928" s="1" t="s">
        <v>14082</v>
      </c>
      <c r="J1928" s="1" t="s">
        <v>17604</v>
      </c>
    </row>
    <row r="1929" spans="1:10" x14ac:dyDescent="0.3">
      <c r="A1929">
        <v>197</v>
      </c>
      <c r="B1929">
        <v>1167</v>
      </c>
      <c r="C1929" t="s">
        <v>16324</v>
      </c>
      <c r="D1929">
        <v>8681.51</v>
      </c>
      <c r="E1929" s="1" t="s">
        <v>13484</v>
      </c>
      <c r="F1929" s="1" t="s">
        <v>16481</v>
      </c>
      <c r="G1929" s="1" t="s">
        <v>13498</v>
      </c>
      <c r="H1929" s="1" t="s">
        <v>13672</v>
      </c>
      <c r="I1929" s="1" t="s">
        <v>14082</v>
      </c>
      <c r="J1929" s="1" t="s">
        <v>17605</v>
      </c>
    </row>
    <row r="1930" spans="1:10" x14ac:dyDescent="0.3">
      <c r="A1930">
        <v>734</v>
      </c>
      <c r="B1930">
        <v>1132</v>
      </c>
      <c r="C1930" t="s">
        <v>2214</v>
      </c>
      <c r="D1930">
        <v>1109.74</v>
      </c>
      <c r="E1930" s="1" t="s">
        <v>13683</v>
      </c>
      <c r="F1930" s="1" t="s">
        <v>16481</v>
      </c>
      <c r="G1930" s="1" t="s">
        <v>13498</v>
      </c>
      <c r="H1930" s="1" t="s">
        <v>17606</v>
      </c>
      <c r="I1930" s="1" t="s">
        <v>14082</v>
      </c>
      <c r="J1930" s="1" t="s">
        <v>17607</v>
      </c>
    </row>
    <row r="1931" spans="1:10" x14ac:dyDescent="0.3">
      <c r="A1931">
        <v>624</v>
      </c>
      <c r="B1931">
        <v>1501</v>
      </c>
      <c r="C1931" t="s">
        <v>3301</v>
      </c>
      <c r="D1931">
        <v>9474.11</v>
      </c>
      <c r="E1931" s="1" t="s">
        <v>13683</v>
      </c>
      <c r="F1931" s="1" t="s">
        <v>16481</v>
      </c>
      <c r="G1931" s="1" t="s">
        <v>13490</v>
      </c>
      <c r="H1931" s="1" t="s">
        <v>17608</v>
      </c>
      <c r="I1931" s="1" t="s">
        <v>14082</v>
      </c>
      <c r="J1931" s="1" t="s">
        <v>17609</v>
      </c>
    </row>
    <row r="1932" spans="1:10" x14ac:dyDescent="0.3">
      <c r="A1932">
        <v>25</v>
      </c>
      <c r="B1932">
        <v>1590</v>
      </c>
      <c r="C1932" t="s">
        <v>7128</v>
      </c>
      <c r="D1932">
        <v>9977.3799999999992</v>
      </c>
      <c r="E1932" s="1" t="s">
        <v>13683</v>
      </c>
      <c r="F1932" s="1" t="s">
        <v>16481</v>
      </c>
      <c r="G1932" s="1" t="s">
        <v>13505</v>
      </c>
      <c r="H1932" s="1" t="s">
        <v>17610</v>
      </c>
      <c r="I1932" s="1" t="s">
        <v>14082</v>
      </c>
      <c r="J1932" s="1" t="s">
        <v>17611</v>
      </c>
    </row>
    <row r="1933" spans="1:10" x14ac:dyDescent="0.3">
      <c r="A1933">
        <v>371</v>
      </c>
      <c r="B1933">
        <v>1902</v>
      </c>
      <c r="C1933" t="s">
        <v>678</v>
      </c>
      <c r="D1933">
        <v>5481.76</v>
      </c>
      <c r="E1933" s="1" t="s">
        <v>13683</v>
      </c>
      <c r="F1933" s="1" t="s">
        <v>16481</v>
      </c>
      <c r="G1933" s="1" t="s">
        <v>13486</v>
      </c>
      <c r="H1933" s="1" t="s">
        <v>17612</v>
      </c>
      <c r="I1933" s="1" t="s">
        <v>14082</v>
      </c>
      <c r="J1933" s="1" t="s">
        <v>17613</v>
      </c>
    </row>
    <row r="1934" spans="1:10" x14ac:dyDescent="0.3">
      <c r="A1934">
        <v>1813</v>
      </c>
      <c r="B1934">
        <v>340</v>
      </c>
      <c r="C1934" t="s">
        <v>4757</v>
      </c>
      <c r="D1934">
        <v>5853.65</v>
      </c>
      <c r="E1934" s="1" t="s">
        <v>13683</v>
      </c>
      <c r="F1934" s="1" t="s">
        <v>16481</v>
      </c>
      <c r="G1934" s="1" t="s">
        <v>13505</v>
      </c>
      <c r="H1934" s="1" t="s">
        <v>17614</v>
      </c>
      <c r="I1934" s="1" t="s">
        <v>14082</v>
      </c>
      <c r="J1934" s="1" t="s">
        <v>17615</v>
      </c>
    </row>
    <row r="1935" spans="1:10" x14ac:dyDescent="0.3">
      <c r="A1935">
        <v>1313</v>
      </c>
      <c r="B1935">
        <v>1660</v>
      </c>
      <c r="C1935" t="s">
        <v>13985</v>
      </c>
      <c r="D1935">
        <v>3677.6</v>
      </c>
      <c r="E1935" s="1" t="s">
        <v>13683</v>
      </c>
      <c r="F1935" s="1" t="s">
        <v>16481</v>
      </c>
      <c r="G1935" s="1" t="s">
        <v>13498</v>
      </c>
      <c r="H1935" s="1" t="s">
        <v>16965</v>
      </c>
      <c r="I1935" s="1" t="s">
        <v>14082</v>
      </c>
      <c r="J1935" s="1" t="s">
        <v>17616</v>
      </c>
    </row>
    <row r="1936" spans="1:10" x14ac:dyDescent="0.3">
      <c r="A1936">
        <v>1855</v>
      </c>
      <c r="B1936">
        <v>1005</v>
      </c>
      <c r="C1936" t="s">
        <v>6028</v>
      </c>
      <c r="D1936">
        <v>9511.07</v>
      </c>
      <c r="E1936" s="1" t="s">
        <v>13683</v>
      </c>
      <c r="F1936" s="1" t="s">
        <v>16481</v>
      </c>
      <c r="G1936" s="1" t="s">
        <v>13490</v>
      </c>
      <c r="H1936" s="1" t="s">
        <v>17617</v>
      </c>
      <c r="I1936" s="1" t="s">
        <v>14082</v>
      </c>
      <c r="J1936" s="1" t="s">
        <v>17618</v>
      </c>
    </row>
    <row r="1937" spans="1:10" x14ac:dyDescent="0.3">
      <c r="A1937">
        <v>785</v>
      </c>
      <c r="B1937">
        <v>64</v>
      </c>
      <c r="C1937" t="s">
        <v>14858</v>
      </c>
      <c r="D1937">
        <v>3102.38</v>
      </c>
      <c r="E1937" s="1" t="s">
        <v>13683</v>
      </c>
      <c r="F1937" s="1" t="s">
        <v>16481</v>
      </c>
      <c r="G1937" s="1" t="s">
        <v>13505</v>
      </c>
      <c r="H1937" s="1" t="s">
        <v>17619</v>
      </c>
      <c r="I1937" s="1" t="s">
        <v>14082</v>
      </c>
      <c r="J1937" s="1" t="s">
        <v>17620</v>
      </c>
    </row>
    <row r="1938" spans="1:10" x14ac:dyDescent="0.3">
      <c r="A1938">
        <v>374</v>
      </c>
      <c r="B1938">
        <v>181</v>
      </c>
      <c r="C1938" t="s">
        <v>5894</v>
      </c>
      <c r="D1938">
        <v>1706.38</v>
      </c>
      <c r="E1938" s="1" t="s">
        <v>13683</v>
      </c>
      <c r="F1938" s="1" t="s">
        <v>16481</v>
      </c>
      <c r="G1938" s="1" t="s">
        <v>13490</v>
      </c>
      <c r="H1938" s="1" t="s">
        <v>17621</v>
      </c>
      <c r="I1938" s="1" t="s">
        <v>14082</v>
      </c>
      <c r="J1938" s="1" t="s">
        <v>17622</v>
      </c>
    </row>
    <row r="1939" spans="1:10" x14ac:dyDescent="0.3">
      <c r="A1939">
        <v>1390</v>
      </c>
      <c r="B1939">
        <v>995</v>
      </c>
      <c r="C1939" t="s">
        <v>13752</v>
      </c>
      <c r="D1939">
        <v>5613.86</v>
      </c>
      <c r="E1939" s="1" t="s">
        <v>13683</v>
      </c>
      <c r="F1939" s="1" t="s">
        <v>16481</v>
      </c>
      <c r="G1939" s="1" t="s">
        <v>13505</v>
      </c>
      <c r="H1939" s="1" t="s">
        <v>17623</v>
      </c>
      <c r="I1939" s="1" t="s">
        <v>14082</v>
      </c>
      <c r="J1939" s="1" t="s">
        <v>17624</v>
      </c>
    </row>
    <row r="1940" spans="1:10" x14ac:dyDescent="0.3">
      <c r="A1940">
        <v>1812</v>
      </c>
      <c r="B1940">
        <v>885</v>
      </c>
      <c r="C1940" t="s">
        <v>3296</v>
      </c>
      <c r="D1940">
        <v>6048.23</v>
      </c>
      <c r="E1940" s="1" t="s">
        <v>13683</v>
      </c>
      <c r="F1940" s="1" t="s">
        <v>16481</v>
      </c>
      <c r="G1940" s="1" t="s">
        <v>13486</v>
      </c>
      <c r="H1940" s="1" t="s">
        <v>17625</v>
      </c>
      <c r="I1940" s="1" t="s">
        <v>14082</v>
      </c>
      <c r="J1940" s="1" t="s">
        <v>17626</v>
      </c>
    </row>
    <row r="1941" spans="1:10" x14ac:dyDescent="0.3">
      <c r="A1941">
        <v>1598</v>
      </c>
      <c r="B1941">
        <v>1943</v>
      </c>
      <c r="C1941" t="s">
        <v>16341</v>
      </c>
      <c r="D1941">
        <v>6499.45</v>
      </c>
      <c r="E1941" s="1" t="s">
        <v>13683</v>
      </c>
      <c r="F1941" s="1" t="s">
        <v>16481</v>
      </c>
      <c r="G1941" s="1" t="s">
        <v>13498</v>
      </c>
      <c r="H1941" s="1" t="s">
        <v>17627</v>
      </c>
      <c r="I1941" s="1" t="s">
        <v>14082</v>
      </c>
      <c r="J1941" s="1" t="s">
        <v>17628</v>
      </c>
    </row>
    <row r="1942" spans="1:10" x14ac:dyDescent="0.3">
      <c r="A1942">
        <v>541</v>
      </c>
      <c r="B1942">
        <v>422</v>
      </c>
      <c r="C1942" t="s">
        <v>4719</v>
      </c>
      <c r="D1942">
        <v>2211.04</v>
      </c>
      <c r="E1942" s="1" t="s">
        <v>13683</v>
      </c>
      <c r="F1942" s="1" t="s">
        <v>16481</v>
      </c>
      <c r="G1942" s="1" t="s">
        <v>13498</v>
      </c>
      <c r="H1942" s="1" t="s">
        <v>17629</v>
      </c>
      <c r="I1942" s="1" t="s">
        <v>14082</v>
      </c>
      <c r="J1942" s="1" t="s">
        <v>17630</v>
      </c>
    </row>
    <row r="1943" spans="1:10" x14ac:dyDescent="0.3">
      <c r="A1943">
        <v>626</v>
      </c>
      <c r="B1943">
        <v>361</v>
      </c>
      <c r="C1943" t="s">
        <v>14504</v>
      </c>
      <c r="D1943">
        <v>4072.19</v>
      </c>
      <c r="E1943" s="1" t="s">
        <v>13683</v>
      </c>
      <c r="F1943" s="1" t="s">
        <v>16481</v>
      </c>
      <c r="G1943" s="1" t="s">
        <v>13486</v>
      </c>
      <c r="H1943" s="1" t="s">
        <v>17631</v>
      </c>
      <c r="I1943" s="1" t="s">
        <v>14082</v>
      </c>
      <c r="J1943" s="1" t="s">
        <v>17632</v>
      </c>
    </row>
    <row r="1944" spans="1:10" x14ac:dyDescent="0.3">
      <c r="A1944">
        <v>1933</v>
      </c>
      <c r="B1944">
        <v>1902</v>
      </c>
      <c r="C1944" t="s">
        <v>16222</v>
      </c>
      <c r="D1944">
        <v>7951.93</v>
      </c>
      <c r="E1944" s="1" t="s">
        <v>13683</v>
      </c>
      <c r="F1944" s="1" t="s">
        <v>16481</v>
      </c>
      <c r="G1944" s="1" t="s">
        <v>13490</v>
      </c>
      <c r="H1944" s="1" t="s">
        <v>17633</v>
      </c>
      <c r="I1944" s="1" t="s">
        <v>14082</v>
      </c>
      <c r="J1944" s="1" t="s">
        <v>17634</v>
      </c>
    </row>
    <row r="1945" spans="1:10" x14ac:dyDescent="0.3">
      <c r="A1945">
        <v>1160</v>
      </c>
      <c r="B1945">
        <v>1316</v>
      </c>
      <c r="C1945" t="s">
        <v>15210</v>
      </c>
      <c r="D1945">
        <v>2393.71</v>
      </c>
      <c r="E1945" s="1" t="s">
        <v>13683</v>
      </c>
      <c r="F1945" s="1" t="s">
        <v>16481</v>
      </c>
      <c r="G1945" s="1" t="s">
        <v>13490</v>
      </c>
      <c r="H1945" s="1" t="s">
        <v>17635</v>
      </c>
      <c r="I1945" s="1" t="s">
        <v>14082</v>
      </c>
      <c r="J1945" s="1" t="s">
        <v>17636</v>
      </c>
    </row>
    <row r="1946" spans="1:10" x14ac:dyDescent="0.3">
      <c r="A1946">
        <v>930</v>
      </c>
      <c r="B1946">
        <v>428</v>
      </c>
      <c r="C1946" t="s">
        <v>17637</v>
      </c>
      <c r="D1946">
        <v>1073.69</v>
      </c>
      <c r="E1946" s="1" t="s">
        <v>13683</v>
      </c>
      <c r="F1946" s="1" t="s">
        <v>16481</v>
      </c>
      <c r="G1946" s="1" t="s">
        <v>13498</v>
      </c>
      <c r="H1946" s="1" t="s">
        <v>17638</v>
      </c>
      <c r="I1946" s="1" t="s">
        <v>14082</v>
      </c>
      <c r="J1946" s="1" t="s">
        <v>17639</v>
      </c>
    </row>
    <row r="1947" spans="1:10" x14ac:dyDescent="0.3">
      <c r="A1947">
        <v>473</v>
      </c>
      <c r="B1947">
        <v>93</v>
      </c>
      <c r="C1947" t="s">
        <v>17152</v>
      </c>
      <c r="D1947">
        <v>3384.08</v>
      </c>
      <c r="E1947" s="1" t="s">
        <v>13683</v>
      </c>
      <c r="F1947" s="1" t="s">
        <v>16481</v>
      </c>
      <c r="G1947" s="1" t="s">
        <v>13505</v>
      </c>
      <c r="H1947" s="1" t="s">
        <v>17640</v>
      </c>
      <c r="I1947" s="1" t="s">
        <v>14082</v>
      </c>
      <c r="J1947" s="1" t="s">
        <v>17641</v>
      </c>
    </row>
    <row r="1948" spans="1:10" x14ac:dyDescent="0.3">
      <c r="A1948">
        <v>701</v>
      </c>
      <c r="B1948">
        <v>1457</v>
      </c>
      <c r="C1948" t="s">
        <v>16599</v>
      </c>
      <c r="D1948">
        <v>1437.55</v>
      </c>
      <c r="E1948" s="1" t="s">
        <v>13683</v>
      </c>
      <c r="F1948" s="1" t="s">
        <v>16481</v>
      </c>
      <c r="G1948" s="1" t="s">
        <v>13486</v>
      </c>
      <c r="H1948" s="1" t="s">
        <v>17642</v>
      </c>
      <c r="I1948" s="1" t="s">
        <v>14082</v>
      </c>
      <c r="J1948" s="1" t="s">
        <v>17643</v>
      </c>
    </row>
    <row r="1949" spans="1:10" x14ac:dyDescent="0.3">
      <c r="A1949">
        <v>488</v>
      </c>
      <c r="B1949">
        <v>932</v>
      </c>
      <c r="C1949" t="s">
        <v>284</v>
      </c>
      <c r="D1949">
        <v>8350.58</v>
      </c>
      <c r="E1949" s="1" t="s">
        <v>13683</v>
      </c>
      <c r="F1949" s="1" t="s">
        <v>16481</v>
      </c>
      <c r="G1949" s="1" t="s">
        <v>13486</v>
      </c>
      <c r="H1949" s="1" t="s">
        <v>17644</v>
      </c>
      <c r="I1949" s="1" t="s">
        <v>14082</v>
      </c>
      <c r="J1949" s="1" t="s">
        <v>17645</v>
      </c>
    </row>
    <row r="1950" spans="1:10" x14ac:dyDescent="0.3">
      <c r="A1950">
        <v>1126</v>
      </c>
      <c r="B1950">
        <v>1243</v>
      </c>
      <c r="C1950" t="s">
        <v>17646</v>
      </c>
      <c r="D1950">
        <v>8292.42</v>
      </c>
      <c r="E1950" s="1" t="s">
        <v>13683</v>
      </c>
      <c r="F1950" s="1" t="s">
        <v>16481</v>
      </c>
      <c r="G1950" s="1" t="s">
        <v>13498</v>
      </c>
      <c r="H1950" s="1" t="s">
        <v>16140</v>
      </c>
      <c r="I1950" s="1" t="s">
        <v>14082</v>
      </c>
      <c r="J1950" s="1" t="s">
        <v>17647</v>
      </c>
    </row>
    <row r="1951" spans="1:10" x14ac:dyDescent="0.3">
      <c r="A1951">
        <v>1582</v>
      </c>
      <c r="B1951">
        <v>924</v>
      </c>
      <c r="C1951" t="s">
        <v>14330</v>
      </c>
      <c r="D1951">
        <v>4853.25</v>
      </c>
      <c r="E1951" s="1" t="s">
        <v>13683</v>
      </c>
      <c r="F1951" s="1" t="s">
        <v>16481</v>
      </c>
      <c r="G1951" s="1" t="s">
        <v>13505</v>
      </c>
      <c r="H1951" s="1" t="s">
        <v>17648</v>
      </c>
      <c r="I1951" s="1" t="s">
        <v>14082</v>
      </c>
      <c r="J1951" s="1" t="s">
        <v>17649</v>
      </c>
    </row>
    <row r="1952" spans="1:10" x14ac:dyDescent="0.3">
      <c r="A1952">
        <v>1988</v>
      </c>
      <c r="B1952">
        <v>1946</v>
      </c>
      <c r="C1952" t="s">
        <v>14207</v>
      </c>
      <c r="D1952">
        <v>8437.39</v>
      </c>
      <c r="E1952" s="1" t="s">
        <v>13683</v>
      </c>
      <c r="F1952" s="1" t="s">
        <v>16481</v>
      </c>
      <c r="G1952" s="1" t="s">
        <v>13490</v>
      </c>
      <c r="H1952" s="1" t="s">
        <v>17650</v>
      </c>
      <c r="I1952" s="1" t="s">
        <v>14082</v>
      </c>
      <c r="J1952" s="1" t="s">
        <v>17651</v>
      </c>
    </row>
    <row r="1953" spans="1:10" x14ac:dyDescent="0.3">
      <c r="A1953">
        <v>1808</v>
      </c>
      <c r="B1953">
        <v>670</v>
      </c>
      <c r="C1953" t="s">
        <v>189</v>
      </c>
      <c r="D1953">
        <v>342.65</v>
      </c>
      <c r="E1953" s="1" t="s">
        <v>13683</v>
      </c>
      <c r="F1953" s="1" t="s">
        <v>16481</v>
      </c>
      <c r="G1953" s="1" t="s">
        <v>13505</v>
      </c>
      <c r="H1953" s="1" t="s">
        <v>17652</v>
      </c>
      <c r="I1953" s="1" t="s">
        <v>14082</v>
      </c>
      <c r="J1953" s="1" t="s">
        <v>17653</v>
      </c>
    </row>
    <row r="1954" spans="1:10" x14ac:dyDescent="0.3">
      <c r="A1954">
        <v>1771</v>
      </c>
      <c r="B1954">
        <v>1476</v>
      </c>
      <c r="C1954" t="s">
        <v>15785</v>
      </c>
      <c r="D1954">
        <v>3647.24</v>
      </c>
      <c r="E1954" s="1" t="s">
        <v>13683</v>
      </c>
      <c r="F1954" s="1" t="s">
        <v>16481</v>
      </c>
      <c r="G1954" s="1" t="s">
        <v>13486</v>
      </c>
      <c r="H1954" s="1" t="s">
        <v>17654</v>
      </c>
      <c r="I1954" s="1" t="s">
        <v>14082</v>
      </c>
      <c r="J1954" s="1" t="s">
        <v>17655</v>
      </c>
    </row>
    <row r="1955" spans="1:10" x14ac:dyDescent="0.3">
      <c r="A1955">
        <v>658</v>
      </c>
      <c r="B1955">
        <v>1411</v>
      </c>
      <c r="C1955" t="s">
        <v>15210</v>
      </c>
      <c r="D1955">
        <v>1635.06</v>
      </c>
      <c r="E1955" s="1" t="s">
        <v>13683</v>
      </c>
      <c r="F1955" s="1" t="s">
        <v>16481</v>
      </c>
      <c r="G1955" s="1" t="s">
        <v>13486</v>
      </c>
      <c r="H1955" s="1" t="s">
        <v>17656</v>
      </c>
      <c r="I1955" s="1" t="s">
        <v>14082</v>
      </c>
      <c r="J1955" s="1" t="s">
        <v>17657</v>
      </c>
    </row>
    <row r="1956" spans="1:10" x14ac:dyDescent="0.3">
      <c r="A1956">
        <v>1534</v>
      </c>
      <c r="B1956">
        <v>1100</v>
      </c>
      <c r="C1956" t="s">
        <v>2077</v>
      </c>
      <c r="D1956">
        <v>9088.0499999999993</v>
      </c>
      <c r="E1956" s="1" t="s">
        <v>13683</v>
      </c>
      <c r="F1956" s="1" t="s">
        <v>16481</v>
      </c>
      <c r="G1956" s="1" t="s">
        <v>13505</v>
      </c>
      <c r="H1956" s="1" t="s">
        <v>17658</v>
      </c>
      <c r="I1956" s="1" t="s">
        <v>14082</v>
      </c>
      <c r="J1956" s="1" t="s">
        <v>17659</v>
      </c>
    </row>
    <row r="1957" spans="1:10" x14ac:dyDescent="0.3">
      <c r="A1957">
        <v>1407</v>
      </c>
      <c r="B1957">
        <v>1414</v>
      </c>
      <c r="C1957" t="s">
        <v>953</v>
      </c>
      <c r="D1957">
        <v>1894.77</v>
      </c>
      <c r="E1957" s="1" t="s">
        <v>13683</v>
      </c>
      <c r="F1957" s="1" t="s">
        <v>16481</v>
      </c>
      <c r="G1957" s="1" t="s">
        <v>13490</v>
      </c>
      <c r="H1957" s="1" t="s">
        <v>17660</v>
      </c>
      <c r="I1957" s="1" t="s">
        <v>14082</v>
      </c>
      <c r="J1957" s="1" t="s">
        <v>17661</v>
      </c>
    </row>
    <row r="1958" spans="1:10" x14ac:dyDescent="0.3">
      <c r="A1958">
        <v>83</v>
      </c>
      <c r="B1958">
        <v>1492</v>
      </c>
      <c r="C1958" t="s">
        <v>13735</v>
      </c>
      <c r="D1958">
        <v>1636.98</v>
      </c>
      <c r="E1958" s="1" t="s">
        <v>13683</v>
      </c>
      <c r="F1958" s="1" t="s">
        <v>16481</v>
      </c>
      <c r="G1958" s="1" t="s">
        <v>13490</v>
      </c>
      <c r="H1958" s="1" t="s">
        <v>17662</v>
      </c>
      <c r="I1958" s="1" t="s">
        <v>14082</v>
      </c>
      <c r="J1958" s="1" t="s">
        <v>17663</v>
      </c>
    </row>
    <row r="1959" spans="1:10" x14ac:dyDescent="0.3">
      <c r="A1959">
        <v>1655</v>
      </c>
      <c r="B1959">
        <v>1712</v>
      </c>
      <c r="C1959" t="s">
        <v>2920</v>
      </c>
      <c r="D1959">
        <v>6408.63</v>
      </c>
      <c r="E1959" s="1" t="s">
        <v>13683</v>
      </c>
      <c r="F1959" s="1" t="s">
        <v>16481</v>
      </c>
      <c r="G1959" s="1" t="s">
        <v>13490</v>
      </c>
      <c r="H1959" s="1" t="s">
        <v>17664</v>
      </c>
      <c r="I1959" s="1" t="s">
        <v>14082</v>
      </c>
      <c r="J1959" s="1" t="s">
        <v>17665</v>
      </c>
    </row>
    <row r="1960" spans="1:10" x14ac:dyDescent="0.3">
      <c r="A1960">
        <v>1654</v>
      </c>
      <c r="B1960">
        <v>634</v>
      </c>
      <c r="C1960" t="s">
        <v>17258</v>
      </c>
      <c r="D1960">
        <v>410.5</v>
      </c>
      <c r="E1960" s="1" t="s">
        <v>13683</v>
      </c>
      <c r="F1960" s="1" t="s">
        <v>16481</v>
      </c>
      <c r="G1960" s="1" t="s">
        <v>13505</v>
      </c>
      <c r="H1960" s="1" t="s">
        <v>17666</v>
      </c>
      <c r="I1960" s="1" t="s">
        <v>14082</v>
      </c>
      <c r="J1960" s="1" t="s">
        <v>17667</v>
      </c>
    </row>
    <row r="1961" spans="1:10" x14ac:dyDescent="0.3">
      <c r="A1961">
        <v>842</v>
      </c>
      <c r="B1961">
        <v>625</v>
      </c>
      <c r="C1961" t="s">
        <v>449</v>
      </c>
      <c r="D1961">
        <v>3155.9</v>
      </c>
      <c r="E1961" s="1" t="s">
        <v>13683</v>
      </c>
      <c r="F1961" s="1" t="s">
        <v>16481</v>
      </c>
      <c r="G1961" s="1" t="s">
        <v>13486</v>
      </c>
      <c r="H1961" s="1" t="s">
        <v>17668</v>
      </c>
      <c r="I1961" s="1" t="s">
        <v>14082</v>
      </c>
      <c r="J1961" s="1" t="s">
        <v>17669</v>
      </c>
    </row>
    <row r="1962" spans="1:10" x14ac:dyDescent="0.3">
      <c r="A1962">
        <v>1917</v>
      </c>
      <c r="B1962">
        <v>1552</v>
      </c>
      <c r="C1962" t="s">
        <v>17670</v>
      </c>
      <c r="D1962">
        <v>1965.54</v>
      </c>
      <c r="E1962" s="1" t="s">
        <v>13683</v>
      </c>
      <c r="F1962" s="1" t="s">
        <v>16481</v>
      </c>
      <c r="G1962" s="1" t="s">
        <v>13498</v>
      </c>
      <c r="H1962" s="1" t="s">
        <v>17671</v>
      </c>
      <c r="I1962" s="1" t="s">
        <v>14082</v>
      </c>
      <c r="J1962" s="1" t="s">
        <v>17672</v>
      </c>
    </row>
    <row r="1963" spans="1:10" x14ac:dyDescent="0.3">
      <c r="A1963">
        <v>1175</v>
      </c>
      <c r="B1963">
        <v>312</v>
      </c>
      <c r="C1963" t="s">
        <v>9015</v>
      </c>
      <c r="D1963">
        <v>3543.06</v>
      </c>
      <c r="E1963" s="1" t="s">
        <v>13683</v>
      </c>
      <c r="F1963" s="1" t="s">
        <v>16481</v>
      </c>
      <c r="G1963" s="1" t="s">
        <v>13486</v>
      </c>
      <c r="H1963" s="1" t="s">
        <v>17673</v>
      </c>
      <c r="I1963" s="1" t="s">
        <v>14082</v>
      </c>
      <c r="J1963" s="1" t="s">
        <v>17674</v>
      </c>
    </row>
    <row r="1964" spans="1:10" x14ac:dyDescent="0.3">
      <c r="A1964">
        <v>542</v>
      </c>
      <c r="B1964">
        <v>1841</v>
      </c>
      <c r="C1964" t="s">
        <v>15458</v>
      </c>
      <c r="D1964">
        <v>997.71</v>
      </c>
      <c r="E1964" s="1" t="s">
        <v>13683</v>
      </c>
      <c r="F1964" s="1" t="s">
        <v>16481</v>
      </c>
      <c r="G1964" s="1" t="s">
        <v>13505</v>
      </c>
      <c r="H1964" s="1" t="s">
        <v>17675</v>
      </c>
      <c r="I1964" s="1" t="s">
        <v>14082</v>
      </c>
      <c r="J1964" s="1" t="s">
        <v>17676</v>
      </c>
    </row>
    <row r="1965" spans="1:10" x14ac:dyDescent="0.3">
      <c r="A1965">
        <v>1290</v>
      </c>
      <c r="B1965">
        <v>1887</v>
      </c>
      <c r="C1965" t="s">
        <v>13902</v>
      </c>
      <c r="D1965">
        <v>2254.56</v>
      </c>
      <c r="E1965" s="1" t="s">
        <v>13683</v>
      </c>
      <c r="F1965" s="1" t="s">
        <v>16481</v>
      </c>
      <c r="G1965" s="1" t="s">
        <v>13486</v>
      </c>
      <c r="H1965" s="1" t="s">
        <v>17677</v>
      </c>
      <c r="I1965" s="1" t="s">
        <v>14082</v>
      </c>
      <c r="J1965" s="1" t="s">
        <v>17678</v>
      </c>
    </row>
    <row r="1966" spans="1:10" x14ac:dyDescent="0.3">
      <c r="A1966">
        <v>535</v>
      </c>
      <c r="B1966">
        <v>1667</v>
      </c>
      <c r="C1966" t="s">
        <v>1102</v>
      </c>
      <c r="D1966">
        <v>740.92</v>
      </c>
      <c r="E1966" s="1" t="s">
        <v>13683</v>
      </c>
      <c r="F1966" s="1" t="s">
        <v>16481</v>
      </c>
      <c r="G1966" s="1" t="s">
        <v>13505</v>
      </c>
      <c r="H1966" s="1" t="s">
        <v>17679</v>
      </c>
      <c r="I1966" s="1" t="s">
        <v>14082</v>
      </c>
      <c r="J1966" s="1" t="s">
        <v>17680</v>
      </c>
    </row>
    <row r="1967" spans="1:10" x14ac:dyDescent="0.3">
      <c r="A1967">
        <v>1169</v>
      </c>
      <c r="B1967">
        <v>230</v>
      </c>
      <c r="C1967" t="s">
        <v>8892</v>
      </c>
      <c r="D1967">
        <v>9390.18</v>
      </c>
      <c r="E1967" s="1" t="s">
        <v>13683</v>
      </c>
      <c r="F1967" s="1" t="s">
        <v>16481</v>
      </c>
      <c r="G1967" s="1" t="s">
        <v>13505</v>
      </c>
      <c r="H1967" s="1" t="s">
        <v>17681</v>
      </c>
      <c r="I1967" s="1" t="s">
        <v>14082</v>
      </c>
      <c r="J1967" s="1" t="s">
        <v>17682</v>
      </c>
    </row>
    <row r="1968" spans="1:10" x14ac:dyDescent="0.3">
      <c r="A1968">
        <v>926</v>
      </c>
      <c r="B1968">
        <v>1652</v>
      </c>
      <c r="C1968" t="s">
        <v>6743</v>
      </c>
      <c r="D1968">
        <v>9430.34</v>
      </c>
      <c r="E1968" s="1" t="s">
        <v>13683</v>
      </c>
      <c r="F1968" s="1" t="s">
        <v>16481</v>
      </c>
      <c r="G1968" s="1" t="s">
        <v>13498</v>
      </c>
      <c r="H1968" s="1" t="s">
        <v>17683</v>
      </c>
      <c r="I1968" s="1" t="s">
        <v>14082</v>
      </c>
      <c r="J1968" s="1" t="s">
        <v>17684</v>
      </c>
    </row>
    <row r="1969" spans="1:10" x14ac:dyDescent="0.3">
      <c r="A1969">
        <v>1350</v>
      </c>
      <c r="B1969">
        <v>1746</v>
      </c>
      <c r="C1969" t="s">
        <v>2368</v>
      </c>
      <c r="D1969">
        <v>8738.9</v>
      </c>
      <c r="E1969" s="1" t="s">
        <v>13683</v>
      </c>
      <c r="F1969" s="1" t="s">
        <v>16481</v>
      </c>
      <c r="G1969" s="1" t="s">
        <v>13498</v>
      </c>
      <c r="H1969" s="1" t="s">
        <v>17685</v>
      </c>
      <c r="I1969" s="1" t="s">
        <v>14082</v>
      </c>
      <c r="J1969" s="1" t="s">
        <v>17686</v>
      </c>
    </row>
    <row r="1970" spans="1:10" x14ac:dyDescent="0.3">
      <c r="A1970">
        <v>82</v>
      </c>
      <c r="B1970">
        <v>61</v>
      </c>
      <c r="C1970" t="s">
        <v>15402</v>
      </c>
      <c r="D1970">
        <v>4716.46</v>
      </c>
      <c r="E1970" s="1" t="s">
        <v>13683</v>
      </c>
      <c r="F1970" s="1" t="s">
        <v>16481</v>
      </c>
      <c r="G1970" s="1" t="s">
        <v>13490</v>
      </c>
      <c r="H1970" s="1" t="s">
        <v>17687</v>
      </c>
      <c r="I1970" s="1" t="s">
        <v>14082</v>
      </c>
      <c r="J1970" s="1" t="s">
        <v>17688</v>
      </c>
    </row>
    <row r="1971" spans="1:10" x14ac:dyDescent="0.3">
      <c r="A1971">
        <v>1122</v>
      </c>
      <c r="B1971">
        <v>1938</v>
      </c>
      <c r="C1971" t="s">
        <v>7784</v>
      </c>
      <c r="D1971">
        <v>2684.99</v>
      </c>
      <c r="E1971" s="1" t="s">
        <v>13683</v>
      </c>
      <c r="F1971" s="1" t="s">
        <v>16481</v>
      </c>
      <c r="G1971" s="1" t="s">
        <v>13490</v>
      </c>
      <c r="H1971" s="1" t="s">
        <v>17689</v>
      </c>
      <c r="I1971" s="1" t="s">
        <v>14082</v>
      </c>
      <c r="J1971" s="1" t="s">
        <v>17690</v>
      </c>
    </row>
    <row r="1972" spans="1:10" x14ac:dyDescent="0.3">
      <c r="A1972">
        <v>355</v>
      </c>
      <c r="B1972">
        <v>1593</v>
      </c>
      <c r="C1972" t="s">
        <v>8713</v>
      </c>
      <c r="D1972">
        <v>8876.2099999999991</v>
      </c>
      <c r="E1972" s="1" t="s">
        <v>13683</v>
      </c>
      <c r="F1972" s="1" t="s">
        <v>16481</v>
      </c>
      <c r="G1972" s="1" t="s">
        <v>13486</v>
      </c>
      <c r="H1972" s="1" t="s">
        <v>17691</v>
      </c>
      <c r="I1972" s="1" t="s">
        <v>14082</v>
      </c>
      <c r="J1972" s="1" t="s">
        <v>17692</v>
      </c>
    </row>
    <row r="1973" spans="1:10" x14ac:dyDescent="0.3">
      <c r="A1973">
        <v>1150</v>
      </c>
      <c r="B1973">
        <v>1808</v>
      </c>
      <c r="C1973" t="s">
        <v>13985</v>
      </c>
      <c r="D1973">
        <v>7216.25</v>
      </c>
      <c r="E1973" s="1" t="s">
        <v>13683</v>
      </c>
      <c r="F1973" s="1" t="s">
        <v>16481</v>
      </c>
      <c r="G1973" s="1" t="s">
        <v>13490</v>
      </c>
      <c r="H1973" s="1" t="s">
        <v>17693</v>
      </c>
      <c r="I1973" s="1" t="s">
        <v>14082</v>
      </c>
      <c r="J1973" s="1" t="s">
        <v>17694</v>
      </c>
    </row>
    <row r="1974" spans="1:10" x14ac:dyDescent="0.3">
      <c r="A1974">
        <v>251</v>
      </c>
      <c r="B1974">
        <v>1905</v>
      </c>
      <c r="C1974" t="s">
        <v>13877</v>
      </c>
      <c r="D1974">
        <v>3720.42</v>
      </c>
      <c r="E1974" s="1" t="s">
        <v>13683</v>
      </c>
      <c r="F1974" s="1" t="s">
        <v>16481</v>
      </c>
      <c r="G1974" s="1" t="s">
        <v>13486</v>
      </c>
      <c r="H1974" s="1" t="s">
        <v>17695</v>
      </c>
      <c r="I1974" s="1" t="s">
        <v>14082</v>
      </c>
      <c r="J1974" s="1" t="s">
        <v>17696</v>
      </c>
    </row>
    <row r="1975" spans="1:10" x14ac:dyDescent="0.3">
      <c r="A1975">
        <v>1989</v>
      </c>
      <c r="B1975">
        <v>494</v>
      </c>
      <c r="C1975" t="s">
        <v>9538</v>
      </c>
      <c r="D1975">
        <v>8894.0400000000009</v>
      </c>
      <c r="E1975" s="1" t="s">
        <v>13683</v>
      </c>
      <c r="F1975" s="1" t="s">
        <v>16481</v>
      </c>
      <c r="G1975" s="1" t="s">
        <v>13490</v>
      </c>
      <c r="H1975" s="1" t="s">
        <v>13925</v>
      </c>
      <c r="I1975" s="1" t="s">
        <v>14082</v>
      </c>
      <c r="J1975" s="1" t="s">
        <v>17697</v>
      </c>
    </row>
    <row r="1976" spans="1:10" x14ac:dyDescent="0.3">
      <c r="A1976">
        <v>1978</v>
      </c>
      <c r="B1976">
        <v>1303</v>
      </c>
      <c r="C1976" t="s">
        <v>14098</v>
      </c>
      <c r="D1976">
        <v>4133.7</v>
      </c>
      <c r="E1976" s="1" t="s">
        <v>13683</v>
      </c>
      <c r="F1976" s="1" t="s">
        <v>16481</v>
      </c>
      <c r="G1976" s="1" t="s">
        <v>13505</v>
      </c>
      <c r="H1976" s="1" t="s">
        <v>17698</v>
      </c>
      <c r="I1976" s="1" t="s">
        <v>14082</v>
      </c>
      <c r="J1976" s="1" t="s">
        <v>17699</v>
      </c>
    </row>
    <row r="1977" spans="1:10" x14ac:dyDescent="0.3">
      <c r="A1977">
        <v>503</v>
      </c>
      <c r="B1977">
        <v>1379</v>
      </c>
      <c r="C1977" t="s">
        <v>16541</v>
      </c>
      <c r="D1977">
        <v>6228.85</v>
      </c>
      <c r="E1977" s="1" t="s">
        <v>13683</v>
      </c>
      <c r="F1977" s="1" t="s">
        <v>16481</v>
      </c>
      <c r="G1977" s="1" t="s">
        <v>13490</v>
      </c>
      <c r="H1977" s="1" t="s">
        <v>17700</v>
      </c>
      <c r="I1977" s="1" t="s">
        <v>14082</v>
      </c>
      <c r="J1977" s="1" t="s">
        <v>17701</v>
      </c>
    </row>
    <row r="1978" spans="1:10" x14ac:dyDescent="0.3">
      <c r="A1978">
        <v>1679</v>
      </c>
      <c r="B1978">
        <v>703</v>
      </c>
      <c r="C1978" t="s">
        <v>8827</v>
      </c>
      <c r="D1978">
        <v>7855.3</v>
      </c>
      <c r="E1978" s="1" t="s">
        <v>13683</v>
      </c>
      <c r="F1978" s="1" t="s">
        <v>16481</v>
      </c>
      <c r="G1978" s="1" t="s">
        <v>13498</v>
      </c>
      <c r="H1978" s="1" t="s">
        <v>17702</v>
      </c>
      <c r="I1978" s="1" t="s">
        <v>14082</v>
      </c>
      <c r="J1978" s="1" t="s">
        <v>17703</v>
      </c>
    </row>
    <row r="1979" spans="1:10" x14ac:dyDescent="0.3">
      <c r="A1979">
        <v>1957</v>
      </c>
      <c r="B1979">
        <v>549</v>
      </c>
      <c r="C1979" t="s">
        <v>13698</v>
      </c>
      <c r="D1979">
        <v>3217.66</v>
      </c>
      <c r="E1979" s="1" t="s">
        <v>13683</v>
      </c>
      <c r="F1979" s="1" t="s">
        <v>16481</v>
      </c>
      <c r="G1979" s="1" t="s">
        <v>13498</v>
      </c>
      <c r="H1979" s="1" t="s">
        <v>15775</v>
      </c>
      <c r="I1979" s="1" t="s">
        <v>14082</v>
      </c>
      <c r="J1979" s="1" t="s">
        <v>17704</v>
      </c>
    </row>
    <row r="1980" spans="1:10" x14ac:dyDescent="0.3">
      <c r="A1980">
        <v>867</v>
      </c>
      <c r="B1980">
        <v>645</v>
      </c>
      <c r="C1980" t="s">
        <v>14235</v>
      </c>
      <c r="D1980">
        <v>8253.5300000000007</v>
      </c>
      <c r="E1980" s="1" t="s">
        <v>13683</v>
      </c>
      <c r="F1980" s="1" t="s">
        <v>16481</v>
      </c>
      <c r="G1980" s="1" t="s">
        <v>13505</v>
      </c>
      <c r="H1980" s="1" t="s">
        <v>17705</v>
      </c>
      <c r="I1980" s="1" t="s">
        <v>14082</v>
      </c>
      <c r="J1980" s="1" t="s">
        <v>17706</v>
      </c>
    </row>
    <row r="1981" spans="1:10" x14ac:dyDescent="0.3">
      <c r="A1981">
        <v>1807</v>
      </c>
      <c r="B1981">
        <v>1320</v>
      </c>
      <c r="C1981" t="s">
        <v>2791</v>
      </c>
      <c r="D1981">
        <v>3247.64</v>
      </c>
      <c r="E1981" s="1" t="s">
        <v>13683</v>
      </c>
      <c r="F1981" s="1" t="s">
        <v>16481</v>
      </c>
      <c r="G1981" s="1" t="s">
        <v>13490</v>
      </c>
      <c r="H1981" s="1" t="s">
        <v>17707</v>
      </c>
      <c r="I1981" s="1" t="s">
        <v>14082</v>
      </c>
      <c r="J1981" s="1" t="s">
        <v>17708</v>
      </c>
    </row>
    <row r="1982" spans="1:10" x14ac:dyDescent="0.3">
      <c r="A1982">
        <v>232</v>
      </c>
      <c r="B1982">
        <v>1690</v>
      </c>
      <c r="C1982" t="s">
        <v>14968</v>
      </c>
      <c r="D1982">
        <v>6044.11</v>
      </c>
      <c r="E1982" s="1" t="s">
        <v>13683</v>
      </c>
      <c r="F1982" s="1" t="s">
        <v>16481</v>
      </c>
      <c r="G1982" s="1" t="s">
        <v>13498</v>
      </c>
      <c r="H1982" s="1" t="s">
        <v>17709</v>
      </c>
      <c r="I1982" s="1" t="s">
        <v>14082</v>
      </c>
      <c r="J1982" s="1" t="s">
        <v>17710</v>
      </c>
    </row>
    <row r="1983" spans="1:10" x14ac:dyDescent="0.3">
      <c r="A1983">
        <v>1624</v>
      </c>
      <c r="B1983">
        <v>526</v>
      </c>
      <c r="C1983" t="s">
        <v>2791</v>
      </c>
      <c r="D1983">
        <v>4207.4799999999996</v>
      </c>
      <c r="E1983" s="1" t="s">
        <v>13683</v>
      </c>
      <c r="F1983" s="1" t="s">
        <v>16481</v>
      </c>
      <c r="G1983" s="1" t="s">
        <v>13505</v>
      </c>
      <c r="H1983" s="1" t="s">
        <v>15423</v>
      </c>
      <c r="I1983" s="1" t="s">
        <v>14082</v>
      </c>
      <c r="J1983" s="1" t="s">
        <v>17711</v>
      </c>
    </row>
    <row r="1984" spans="1:10" x14ac:dyDescent="0.3">
      <c r="A1984">
        <v>741</v>
      </c>
      <c r="B1984">
        <v>490</v>
      </c>
      <c r="C1984" t="s">
        <v>1533</v>
      </c>
      <c r="D1984">
        <v>3939.72</v>
      </c>
      <c r="E1984" s="1" t="s">
        <v>13683</v>
      </c>
      <c r="F1984" s="1" t="s">
        <v>16481</v>
      </c>
      <c r="G1984" s="1" t="s">
        <v>13505</v>
      </c>
      <c r="H1984" s="1" t="s">
        <v>17712</v>
      </c>
      <c r="I1984" s="1" t="s">
        <v>14082</v>
      </c>
      <c r="J1984" s="1" t="s">
        <v>17713</v>
      </c>
    </row>
    <row r="1985" spans="1:10" x14ac:dyDescent="0.3">
      <c r="A1985">
        <v>90</v>
      </c>
      <c r="B1985">
        <v>1409</v>
      </c>
      <c r="C1985" t="s">
        <v>4621</v>
      </c>
      <c r="D1985">
        <v>1408.09</v>
      </c>
      <c r="E1985" s="1" t="s">
        <v>13683</v>
      </c>
      <c r="F1985" s="1" t="s">
        <v>16481</v>
      </c>
      <c r="G1985" s="1" t="s">
        <v>13505</v>
      </c>
      <c r="H1985" s="1" t="s">
        <v>17714</v>
      </c>
      <c r="I1985" s="1" t="s">
        <v>14082</v>
      </c>
      <c r="J1985" s="1" t="s">
        <v>17715</v>
      </c>
    </row>
    <row r="1986" spans="1:10" x14ac:dyDescent="0.3">
      <c r="A1986">
        <v>1041</v>
      </c>
      <c r="B1986">
        <v>290</v>
      </c>
      <c r="C1986" t="s">
        <v>2791</v>
      </c>
      <c r="D1986">
        <v>9971.23</v>
      </c>
      <c r="E1986" s="1" t="s">
        <v>13683</v>
      </c>
      <c r="F1986" s="1" t="s">
        <v>16481</v>
      </c>
      <c r="G1986" s="1" t="s">
        <v>13486</v>
      </c>
      <c r="H1986" s="1" t="s">
        <v>17716</v>
      </c>
      <c r="I1986" s="1" t="s">
        <v>14082</v>
      </c>
      <c r="J1986" s="1" t="s">
        <v>17717</v>
      </c>
    </row>
    <row r="1987" spans="1:10" x14ac:dyDescent="0.3">
      <c r="A1987">
        <v>1280</v>
      </c>
      <c r="B1987">
        <v>304</v>
      </c>
      <c r="C1987" t="s">
        <v>4074</v>
      </c>
      <c r="D1987">
        <v>6886.16</v>
      </c>
      <c r="E1987" s="1" t="s">
        <v>13683</v>
      </c>
      <c r="F1987" s="1" t="s">
        <v>16481</v>
      </c>
      <c r="G1987" s="1" t="s">
        <v>13505</v>
      </c>
      <c r="H1987" s="1" t="s">
        <v>17718</v>
      </c>
      <c r="I1987" s="1" t="s">
        <v>14082</v>
      </c>
      <c r="J1987" s="1" t="s">
        <v>17719</v>
      </c>
    </row>
    <row r="1988" spans="1:10" x14ac:dyDescent="0.3">
      <c r="A1988">
        <v>39</v>
      </c>
      <c r="B1988">
        <v>1366</v>
      </c>
      <c r="C1988" t="s">
        <v>16991</v>
      </c>
      <c r="D1988">
        <v>3988.63</v>
      </c>
      <c r="E1988" s="1" t="s">
        <v>13683</v>
      </c>
      <c r="F1988" s="1" t="s">
        <v>16481</v>
      </c>
      <c r="G1988" s="1" t="s">
        <v>13490</v>
      </c>
      <c r="H1988" s="1" t="s">
        <v>17720</v>
      </c>
      <c r="I1988" s="1" t="s">
        <v>14082</v>
      </c>
      <c r="J1988" s="1" t="s">
        <v>17721</v>
      </c>
    </row>
    <row r="1989" spans="1:10" x14ac:dyDescent="0.3">
      <c r="A1989">
        <v>1986</v>
      </c>
      <c r="B1989">
        <v>1364</v>
      </c>
      <c r="C1989" t="s">
        <v>13922</v>
      </c>
      <c r="D1989">
        <v>956.62</v>
      </c>
      <c r="E1989" s="1" t="s">
        <v>13683</v>
      </c>
      <c r="F1989" s="1" t="s">
        <v>16481</v>
      </c>
      <c r="G1989" s="1" t="s">
        <v>13490</v>
      </c>
      <c r="H1989" s="1" t="s">
        <v>17722</v>
      </c>
      <c r="I1989" s="1" t="s">
        <v>14082</v>
      </c>
      <c r="J1989" s="1" t="s">
        <v>17723</v>
      </c>
    </row>
    <row r="1990" spans="1:10" x14ac:dyDescent="0.3">
      <c r="A1990">
        <v>459</v>
      </c>
      <c r="B1990">
        <v>1072</v>
      </c>
      <c r="C1990" t="s">
        <v>15140</v>
      </c>
      <c r="D1990">
        <v>4651.01</v>
      </c>
      <c r="E1990" s="1" t="s">
        <v>13683</v>
      </c>
      <c r="F1990" s="1" t="s">
        <v>16481</v>
      </c>
      <c r="G1990" s="1" t="s">
        <v>13486</v>
      </c>
      <c r="H1990" s="1" t="s">
        <v>17724</v>
      </c>
      <c r="I1990" s="1" t="s">
        <v>14082</v>
      </c>
      <c r="J1990" s="1" t="s">
        <v>17725</v>
      </c>
    </row>
    <row r="1991" spans="1:10" x14ac:dyDescent="0.3">
      <c r="A1991">
        <v>375</v>
      </c>
      <c r="B1991">
        <v>597</v>
      </c>
      <c r="C1991" t="s">
        <v>5478</v>
      </c>
      <c r="D1991">
        <v>4617.83</v>
      </c>
      <c r="E1991" s="1" t="s">
        <v>13683</v>
      </c>
      <c r="F1991" s="1" t="s">
        <v>16481</v>
      </c>
      <c r="G1991" s="1" t="s">
        <v>13486</v>
      </c>
      <c r="H1991" s="1" t="s">
        <v>17726</v>
      </c>
      <c r="I1991" s="1" t="s">
        <v>14082</v>
      </c>
      <c r="J1991" s="1" t="s">
        <v>17727</v>
      </c>
    </row>
    <row r="1992" spans="1:10" x14ac:dyDescent="0.3">
      <c r="A1992">
        <v>587</v>
      </c>
      <c r="B1992">
        <v>633</v>
      </c>
      <c r="C1992" t="s">
        <v>524</v>
      </c>
      <c r="D1992">
        <v>5366.24</v>
      </c>
      <c r="E1992" s="1" t="s">
        <v>13683</v>
      </c>
      <c r="F1992" s="1" t="s">
        <v>16481</v>
      </c>
      <c r="G1992" s="1" t="s">
        <v>13486</v>
      </c>
      <c r="H1992" s="1" t="s">
        <v>17728</v>
      </c>
      <c r="I1992" s="1" t="s">
        <v>14082</v>
      </c>
      <c r="J1992" s="1" t="s">
        <v>17729</v>
      </c>
    </row>
    <row r="1993" spans="1:10" x14ac:dyDescent="0.3">
      <c r="A1993">
        <v>1565</v>
      </c>
      <c r="B1993">
        <v>1042</v>
      </c>
      <c r="C1993" t="s">
        <v>5921</v>
      </c>
      <c r="D1993">
        <v>3991.84</v>
      </c>
      <c r="E1993" s="1" t="s">
        <v>13683</v>
      </c>
      <c r="F1993" s="1" t="s">
        <v>16481</v>
      </c>
      <c r="G1993" s="1" t="s">
        <v>13505</v>
      </c>
      <c r="H1993" s="1" t="s">
        <v>17730</v>
      </c>
      <c r="I1993" s="1" t="s">
        <v>14082</v>
      </c>
      <c r="J1993" s="1" t="s">
        <v>17731</v>
      </c>
    </row>
    <row r="1994" spans="1:10" x14ac:dyDescent="0.3">
      <c r="A1994">
        <v>919</v>
      </c>
      <c r="B1994">
        <v>1978</v>
      </c>
      <c r="C1994" t="s">
        <v>14248</v>
      </c>
      <c r="D1994">
        <v>9986</v>
      </c>
      <c r="E1994" s="1" t="s">
        <v>13683</v>
      </c>
      <c r="F1994" s="1" t="s">
        <v>16481</v>
      </c>
      <c r="G1994" s="1" t="s">
        <v>13490</v>
      </c>
      <c r="H1994" s="1" t="s">
        <v>17732</v>
      </c>
      <c r="I1994" s="1" t="s">
        <v>14082</v>
      </c>
      <c r="J1994" s="1" t="s">
        <v>17733</v>
      </c>
    </row>
    <row r="1995" spans="1:10" x14ac:dyDescent="0.3">
      <c r="A1995">
        <v>1080</v>
      </c>
      <c r="B1995">
        <v>1362</v>
      </c>
      <c r="C1995" t="s">
        <v>14441</v>
      </c>
      <c r="D1995">
        <v>5105.08</v>
      </c>
      <c r="E1995" s="1" t="s">
        <v>13683</v>
      </c>
      <c r="F1995" s="1" t="s">
        <v>16481</v>
      </c>
      <c r="G1995" s="1" t="s">
        <v>13498</v>
      </c>
      <c r="H1995" s="1" t="s">
        <v>17734</v>
      </c>
      <c r="I1995" s="1" t="s">
        <v>14082</v>
      </c>
      <c r="J1995" s="1" t="s">
        <v>17735</v>
      </c>
    </row>
    <row r="1996" spans="1:10" x14ac:dyDescent="0.3">
      <c r="A1996">
        <v>1121</v>
      </c>
      <c r="B1996">
        <v>571</v>
      </c>
      <c r="C1996" t="s">
        <v>14637</v>
      </c>
      <c r="D1996">
        <v>2619.25</v>
      </c>
      <c r="E1996" s="1" t="s">
        <v>13683</v>
      </c>
      <c r="F1996" s="1" t="s">
        <v>16481</v>
      </c>
      <c r="G1996" s="1" t="s">
        <v>13486</v>
      </c>
      <c r="H1996" s="1" t="s">
        <v>14060</v>
      </c>
      <c r="I1996" s="1" t="s">
        <v>14082</v>
      </c>
      <c r="J1996" s="1" t="s">
        <v>17736</v>
      </c>
    </row>
    <row r="1997" spans="1:10" x14ac:dyDescent="0.3">
      <c r="A1997">
        <v>1406</v>
      </c>
      <c r="B1997">
        <v>500</v>
      </c>
      <c r="C1997" t="s">
        <v>6743</v>
      </c>
      <c r="D1997">
        <v>5385.9</v>
      </c>
      <c r="E1997" s="1" t="s">
        <v>13683</v>
      </c>
      <c r="F1997" s="1" t="s">
        <v>16481</v>
      </c>
      <c r="G1997" s="1" t="s">
        <v>13490</v>
      </c>
      <c r="H1997" s="1" t="s">
        <v>17737</v>
      </c>
      <c r="I1997" s="1" t="s">
        <v>14082</v>
      </c>
      <c r="J1997" s="1" t="s">
        <v>17738</v>
      </c>
    </row>
    <row r="1998" spans="1:10" x14ac:dyDescent="0.3">
      <c r="A1998">
        <v>1466</v>
      </c>
      <c r="B1998">
        <v>1055</v>
      </c>
      <c r="C1998" t="s">
        <v>15357</v>
      </c>
      <c r="D1998">
        <v>6196.16</v>
      </c>
      <c r="E1998" s="1" t="s">
        <v>13683</v>
      </c>
      <c r="F1998" s="1" t="s">
        <v>16481</v>
      </c>
      <c r="G1998" s="1" t="s">
        <v>13498</v>
      </c>
      <c r="H1998" s="1" t="s">
        <v>17739</v>
      </c>
      <c r="I1998" s="1" t="s">
        <v>14082</v>
      </c>
      <c r="J1998" s="1" t="s">
        <v>17740</v>
      </c>
    </row>
    <row r="1999" spans="1:10" x14ac:dyDescent="0.3">
      <c r="A1999">
        <v>708</v>
      </c>
      <c r="B1999">
        <v>674</v>
      </c>
      <c r="C1999" t="s">
        <v>1484</v>
      </c>
      <c r="D1999">
        <v>2572.15</v>
      </c>
      <c r="E1999" s="1" t="s">
        <v>13683</v>
      </c>
      <c r="F1999" s="1" t="s">
        <v>16481</v>
      </c>
      <c r="G1999" s="1" t="s">
        <v>13490</v>
      </c>
      <c r="H1999" s="1" t="s">
        <v>17741</v>
      </c>
      <c r="I1999" s="1" t="s">
        <v>14082</v>
      </c>
      <c r="J1999" s="1" t="s">
        <v>17742</v>
      </c>
    </row>
    <row r="2000" spans="1:10" x14ac:dyDescent="0.3">
      <c r="A2000">
        <v>228</v>
      </c>
      <c r="B2000">
        <v>1506</v>
      </c>
      <c r="C2000" t="s">
        <v>16135</v>
      </c>
      <c r="D2000">
        <v>2007.59</v>
      </c>
      <c r="E2000" s="1" t="s">
        <v>13683</v>
      </c>
      <c r="F2000" s="1" t="s">
        <v>16481</v>
      </c>
      <c r="G2000" s="1" t="s">
        <v>13498</v>
      </c>
      <c r="H2000" s="1" t="s">
        <v>17743</v>
      </c>
      <c r="I2000" s="1" t="s">
        <v>14082</v>
      </c>
      <c r="J2000" s="1" t="s">
        <v>17744</v>
      </c>
    </row>
    <row r="2001" spans="1:10" x14ac:dyDescent="0.3">
      <c r="A2001">
        <v>292</v>
      </c>
      <c r="B2001">
        <v>356</v>
      </c>
      <c r="C2001" t="s">
        <v>8247</v>
      </c>
      <c r="D2001">
        <v>3684.15</v>
      </c>
      <c r="E2001" s="1" t="s">
        <v>13683</v>
      </c>
      <c r="F2001" s="1" t="s">
        <v>16481</v>
      </c>
      <c r="G2001" s="1" t="s">
        <v>13505</v>
      </c>
      <c r="H2001" s="1" t="s">
        <v>17745</v>
      </c>
      <c r="I2001" s="1" t="s">
        <v>14082</v>
      </c>
      <c r="J2001" s="1" t="s">
        <v>17746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CF23168-6AFE-4955-BF92-83DE666B836F}">
  <ds:schemaRefs/>
</ds:datastoreItem>
</file>

<file path=customXml/itemProps2.xml><?xml version="1.0" encoding="utf-8"?>
<ds:datastoreItem xmlns:ds="http://schemas.openxmlformats.org/officeDocument/2006/customXml" ds:itemID="{CC37A509-CC6D-4318-B120-1763FD0C7790}">
  <ds:schemaRefs/>
</ds:datastoreItem>
</file>

<file path=customXml/itemProps3.xml><?xml version="1.0" encoding="utf-8"?>
<ds:datastoreItem xmlns:ds="http://schemas.openxmlformats.org/officeDocument/2006/customXml" ds:itemID="{2F589EEC-BF1D-4378-BFD9-FD1BE0ADB999}">
  <ds:schemaRefs/>
</ds:datastoreItem>
</file>

<file path=customXml/itemProps4.xml><?xml version="1.0" encoding="utf-8"?>
<ds:datastoreItem xmlns:ds="http://schemas.openxmlformats.org/officeDocument/2006/customXml" ds:itemID="{C5E037AA-A2B3-4D0F-B203-37B7EE0D8B87}">
  <ds:schemaRefs/>
</ds:datastoreItem>
</file>

<file path=customXml/itemProps5.xml><?xml version="1.0" encoding="utf-8"?>
<ds:datastoreItem xmlns:ds="http://schemas.openxmlformats.org/officeDocument/2006/customXml" ds:itemID="{50A60F38-89D6-4053-B4F4-9229730B4812}">
  <ds:schemaRefs/>
</ds:datastoreItem>
</file>

<file path=customXml/itemProps6.xml><?xml version="1.0" encoding="utf-8"?>
<ds:datastoreItem xmlns:ds="http://schemas.openxmlformats.org/officeDocument/2006/customXml" ds:itemID="{0001B0A9-FC9C-400F-8717-852A47B654B5}">
  <ds:schemaRefs/>
</ds:datastoreItem>
</file>

<file path=customXml/itemProps7.xml><?xml version="1.0" encoding="utf-8"?>
<ds:datastoreItem xmlns:ds="http://schemas.openxmlformats.org/officeDocument/2006/customXml" ds:itemID="{46028536-A940-45E1-B4A0-6A76A8C62518}">
  <ds:schemaRefs/>
</ds:datastoreItem>
</file>

<file path=customXml/itemProps8.xml><?xml version="1.0" encoding="utf-8"?>
<ds:datastoreItem xmlns:ds="http://schemas.openxmlformats.org/officeDocument/2006/customXml" ds:itemID="{84FED928-AD09-417A-B174-B2E3A178463C}">
  <ds:schemaRefs/>
</ds:datastoreItem>
</file>

<file path=customXml/itemProps9.xml><?xml version="1.0" encoding="utf-8"?>
<ds:datastoreItem xmlns:ds="http://schemas.openxmlformats.org/officeDocument/2006/customXml" ds:itemID="{1B13A619-7316-4606-8A6A-3ED8A26ACB20}">
  <ds:schemaRefs/>
</ds:datastoreItem>
</file>

<file path=customXml/itemProps10.xml><?xml version="1.0" encoding="utf-8"?>
<ds:datastoreItem xmlns:ds="http://schemas.openxmlformats.org/officeDocument/2006/customXml" ds:itemID="{81BDBAFA-788C-4100-B074-E47B2E8F895D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B2AA742C-AA96-440E-9375-A249D703A0C7}">
  <ds:schemaRefs/>
</ds:datastoreItem>
</file>

<file path=customXml/itemProps12.xml><?xml version="1.0" encoding="utf-8"?>
<ds:datastoreItem xmlns:ds="http://schemas.openxmlformats.org/officeDocument/2006/customXml" ds:itemID="{5718D284-7BB7-4AAB-97C6-C2FCB6261859}">
  <ds:schemaRefs/>
</ds:datastoreItem>
</file>

<file path=customXml/itemProps13.xml><?xml version="1.0" encoding="utf-8"?>
<ds:datastoreItem xmlns:ds="http://schemas.openxmlformats.org/officeDocument/2006/customXml" ds:itemID="{BC47C261-CECE-4C8E-BA52-D805C40E9869}">
  <ds:schemaRefs/>
</ds:datastoreItem>
</file>

<file path=customXml/itemProps14.xml><?xml version="1.0" encoding="utf-8"?>
<ds:datastoreItem xmlns:ds="http://schemas.openxmlformats.org/officeDocument/2006/customXml" ds:itemID="{987184C8-D243-4806-B008-3C6679BB60E8}">
  <ds:schemaRefs/>
</ds:datastoreItem>
</file>

<file path=customXml/itemProps15.xml><?xml version="1.0" encoding="utf-8"?>
<ds:datastoreItem xmlns:ds="http://schemas.openxmlformats.org/officeDocument/2006/customXml" ds:itemID="{B9EE2148-CD10-4B48-A240-D1F25A391820}">
  <ds:schemaRefs/>
</ds:datastoreItem>
</file>

<file path=customXml/itemProps16.xml><?xml version="1.0" encoding="utf-8"?>
<ds:datastoreItem xmlns:ds="http://schemas.openxmlformats.org/officeDocument/2006/customXml" ds:itemID="{9F0D07C3-32F5-4D47-8A16-EBBB06CDF854}">
  <ds:schemaRefs/>
</ds:datastoreItem>
</file>

<file path=customXml/itemProps17.xml><?xml version="1.0" encoding="utf-8"?>
<ds:datastoreItem xmlns:ds="http://schemas.openxmlformats.org/officeDocument/2006/customXml" ds:itemID="{BFF86AE7-1F9A-4B61-A693-AFDD36405335}">
  <ds:schemaRefs/>
</ds:datastoreItem>
</file>

<file path=customXml/itemProps18.xml><?xml version="1.0" encoding="utf-8"?>
<ds:datastoreItem xmlns:ds="http://schemas.openxmlformats.org/officeDocument/2006/customXml" ds:itemID="{C4A1B342-7A11-400D-ACDE-94852CA5B6F8}">
  <ds:schemaRefs/>
</ds:datastoreItem>
</file>

<file path=customXml/itemProps19.xml><?xml version="1.0" encoding="utf-8"?>
<ds:datastoreItem xmlns:ds="http://schemas.openxmlformats.org/officeDocument/2006/customXml" ds:itemID="{D3429E24-4026-4475-AE87-B118F320D4A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Q1 answer </vt:lpstr>
      <vt:lpstr>Q2 answer</vt:lpstr>
      <vt:lpstr>Q3answer</vt:lpstr>
      <vt:lpstr>Q4 answer</vt:lpstr>
      <vt:lpstr>Q5 answer</vt:lpstr>
      <vt:lpstr>Q6 answer</vt:lpstr>
      <vt:lpstr>Q7 answer</vt:lpstr>
      <vt:lpstr>Q8 answer</vt:lpstr>
      <vt:lpstr>Q9 answer</vt:lpstr>
      <vt:lpstr>Q10 answer</vt:lpstr>
      <vt:lpstr>customers_dataset</vt:lpstr>
      <vt:lpstr>transaction_details_dataset</vt:lpstr>
      <vt:lpstr>transaction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RAMAN</dc:creator>
  <cp:lastModifiedBy>RAMAN</cp:lastModifiedBy>
  <dcterms:created xsi:type="dcterms:W3CDTF">2024-04-13T06:10:22Z</dcterms:created>
  <dcterms:modified xsi:type="dcterms:W3CDTF">2024-04-13T08:18:45Z</dcterms:modified>
</cp:coreProperties>
</file>