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nal Sheet-TML015(214976)" sheetId="1" state="visible" r:id="rId2"/>
    <sheet name="Final Sheet-TML028(214975)" sheetId="2" state="visible" r:id="rId3"/>
    <sheet name="Summary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<sst xmlns="http://schemas.openxmlformats.org/spreadsheetml/2006/main" count="1459" uniqueCount="443">
  <si>
    <t xml:space="preserve">Invoice No-B52/214976</t>
  </si>
  <si>
    <t xml:space="preserve">Tools</t>
  </si>
  <si>
    <t xml:space="preserve">CODE</t>
  </si>
  <si>
    <t xml:space="preserve">Quantity</t>
  </si>
  <si>
    <t xml:space="preserve">Price</t>
  </si>
  <si>
    <t xml:space="preserve">Amount</t>
  </si>
  <si>
    <t xml:space="preserve">Item Code</t>
  </si>
  <si>
    <t xml:space="preserve">  SAFETY BELTS , HELMETS (DRUM INSIDE)  .</t>
  </si>
  <si>
    <t xml:space="preserve">TML015-1</t>
  </si>
  <si>
    <t xml:space="preserve"> VACCUME GUAGE METER  Art. No. 88681</t>
  </si>
  <si>
    <t xml:space="preserve">TML015-2</t>
  </si>
  <si>
    <t xml:space="preserve"> VACCUME INSPECTION GLASS  .</t>
  </si>
  <si>
    <t xml:space="preserve">TML015-3</t>
  </si>
  <si>
    <t xml:space="preserve">ROPE  10mm .</t>
  </si>
  <si>
    <t xml:space="preserve">TML015-4</t>
  </si>
  <si>
    <t xml:space="preserve">AIR COMPRESSOR  .</t>
  </si>
  <si>
    <t xml:space="preserve">TML015-5</t>
  </si>
  <si>
    <t xml:space="preserve">AIR COMPRESSOR  Set.</t>
  </si>
  <si>
    <t xml:space="preserve">TML015-6</t>
  </si>
  <si>
    <t xml:space="preserve">ALUMINUM ANGEL 0.4MTR  </t>
  </si>
  <si>
    <t xml:space="preserve">TML015-7</t>
  </si>
  <si>
    <t xml:space="preserve">ALUMINUM ANGEL 01 MTR </t>
  </si>
  <si>
    <t xml:space="preserve">TML015-8</t>
  </si>
  <si>
    <t xml:space="preserve">ALUMINUM ANGEL 02MTR, </t>
  </si>
  <si>
    <t xml:space="preserve">TML015-9</t>
  </si>
  <si>
    <t xml:space="preserve">Band it  tool</t>
  </si>
  <si>
    <t xml:space="preserve">TML015-10</t>
  </si>
  <si>
    <t xml:space="preserve">BAND SAW Art. No.88880  .</t>
  </si>
  <si>
    <t xml:space="preserve">TML015-11</t>
  </si>
  <si>
    <t xml:space="preserve">Box for tools with belts</t>
  </si>
  <si>
    <t xml:space="preserve">TML015-12</t>
  </si>
  <si>
    <t xml:space="preserve">CABLE INSULATION GRINDING Art. No. 88964  .</t>
  </si>
  <si>
    <t xml:space="preserve">TML015-13</t>
  </si>
  <si>
    <t xml:space="preserve">CABLE PULLER 0.5 T  .</t>
  </si>
  <si>
    <t xml:space="preserve">TML015-14</t>
  </si>
  <si>
    <t xml:space="preserve">Cable Striping Knife </t>
  </si>
  <si>
    <t xml:space="preserve">TML015-15</t>
  </si>
  <si>
    <t xml:space="preserve">Cable Striping Knife Brugg Type</t>
  </si>
  <si>
    <t xml:space="preserve">TML015-16</t>
  </si>
  <si>
    <t xml:space="preserve">CHAIN TENSION  250 KG  .    </t>
  </si>
  <si>
    <t xml:space="preserve">TML015-17</t>
  </si>
  <si>
    <t xml:space="preserve">CHAIN TENSION  500 KG  .</t>
  </si>
  <si>
    <t xml:space="preserve">TML015-18</t>
  </si>
  <si>
    <t xml:space="preserve">COMPOUND MIXER ELECTRIC CX40   .</t>
  </si>
  <si>
    <t xml:space="preserve">TML015-19</t>
  </si>
  <si>
    <t xml:space="preserve">Cone knife 45 degree</t>
  </si>
  <si>
    <t xml:space="preserve">TML015-20</t>
  </si>
  <si>
    <t xml:space="preserve">Cut knife 10 mm to EH 130</t>
  </si>
  <si>
    <t xml:space="preserve">TML015-21</t>
  </si>
  <si>
    <t xml:space="preserve">ELECTRIC HYDRAULIC PUMP  850 BAR  HAND SWITCH   PFISTERER  .</t>
  </si>
  <si>
    <t xml:space="preserve">TML015-22</t>
  </si>
  <si>
    <t xml:space="preserve">Evacuating device G 1/4" for sealing end</t>
  </si>
  <si>
    <t xml:space="preserve">TML015-23</t>
  </si>
  <si>
    <t xml:space="preserve">EXTENSION CORD 230V 33 MTR  Art No. 082168  .</t>
  </si>
  <si>
    <t xml:space="preserve">TML015-24</t>
  </si>
  <si>
    <t xml:space="preserve">Flame brust protector for pipe</t>
  </si>
  <si>
    <t xml:space="preserve">TML015-25</t>
  </si>
  <si>
    <t xml:space="preserve">For Work Panel</t>
  </si>
  <si>
    <t xml:space="preserve">TML015-26</t>
  </si>
  <si>
    <t xml:space="preserve">Fork</t>
  </si>
  <si>
    <t xml:space="preserve">TML015-27</t>
  </si>
  <si>
    <t xml:space="preserve">Grooving knife 49/40/5.9mm  EH 130</t>
  </si>
  <si>
    <t xml:space="preserve">TML015-28</t>
  </si>
  <si>
    <t xml:space="preserve">Grooving knife EH 130</t>
  </si>
  <si>
    <t xml:space="preserve">TML015-29</t>
  </si>
  <si>
    <t xml:space="preserve">HALOGEN LAMP 500W/ 230V Art. No. 8509 .</t>
  </si>
  <si>
    <t xml:space="preserve">TML015-30</t>
  </si>
  <si>
    <t xml:space="preserve">HAMMERING DRILL MACHINE TE 40.</t>
  </si>
  <si>
    <t xml:space="preserve">TML015-31</t>
  </si>
  <si>
    <t xml:space="preserve">HAYDRAULIC HAND CRIMPING  .  </t>
  </si>
  <si>
    <t xml:space="preserve">TML015-32</t>
  </si>
  <si>
    <t xml:space="preserve">Heating Torch Flame 9mm</t>
  </si>
  <si>
    <t xml:space="preserve">TML015-33</t>
  </si>
  <si>
    <t xml:space="preserve">Heating Torch Flame 20mm</t>
  </si>
  <si>
    <t xml:space="preserve">TML015-34</t>
  </si>
  <si>
    <t xml:space="preserve">Heating Torch Flame 30mm</t>
  </si>
  <si>
    <t xml:space="preserve">TML015-35</t>
  </si>
  <si>
    <t xml:space="preserve">Heating Torch Flame 40mm</t>
  </si>
  <si>
    <t xml:space="preserve">TML015-36</t>
  </si>
  <si>
    <t xml:space="preserve">Helmate Blue</t>
  </si>
  <si>
    <t xml:space="preserve">TML015-37</t>
  </si>
  <si>
    <t xml:space="preserve">HEATING TUBE TYPE 150, 250/150 X 980mm 230 VAC, 50-60 Hz, MAX. 400W ACCORDING TO DRAWING , MO1088-0  .</t>
  </si>
  <si>
    <t xml:space="preserve">TML015-38</t>
  </si>
  <si>
    <t xml:space="preserve">HIGH  VOLTAGE DISCHARGE  STICK ES70  .</t>
  </si>
  <si>
    <t xml:space="preserve">TML015-39</t>
  </si>
  <si>
    <t xml:space="preserve">HIGH VOLTAGE TESTER PGK 25  .</t>
  </si>
  <si>
    <t xml:space="preserve">TML015-40</t>
  </si>
  <si>
    <t xml:space="preserve">HYDRAULIC  COMPRESSION PUMP (PE-172A-M-50-120-220)    FOOT SWITCH  .</t>
  </si>
  <si>
    <t xml:space="preserve">TML015-41</t>
  </si>
  <si>
    <t xml:space="preserve">HYDRAULIC PIPE  2.5 MTR  .</t>
  </si>
  <si>
    <t xml:space="preserve">TML015-42</t>
  </si>
  <si>
    <t xml:space="preserve">HYDRAULIC PRESS HEAD  35 t  .</t>
  </si>
  <si>
    <t xml:space="preserve">TML015-43</t>
  </si>
  <si>
    <t xml:space="preserve">HYDRAULIC PRESS HEAD  60 t  .</t>
  </si>
  <si>
    <t xml:space="preserve">TML015-44</t>
  </si>
  <si>
    <t xml:space="preserve">INSULATION PUSHING DEVICE  240 - 800 mm  Art. No. 88957  .</t>
  </si>
  <si>
    <t xml:space="preserve">TML015-45</t>
  </si>
  <si>
    <t xml:space="preserve">INSULATION PUSHING DEVICE 1000-2500 mm Art. No. 88958 .</t>
  </si>
  <si>
    <t xml:space="preserve">TML015-46</t>
  </si>
  <si>
    <t xml:space="preserve">JOINT BODY INSTALLATION DEVICE  109-129 MM  .</t>
  </si>
  <si>
    <t xml:space="preserve">TML015-47</t>
  </si>
  <si>
    <t xml:space="preserve">JOINT BODY INSTALLATION DEVICE (56-109 mm) Art. No. 88475 .</t>
  </si>
  <si>
    <t xml:space="preserve">TML015-48</t>
  </si>
  <si>
    <t xml:space="preserve">KEY CONSITING . SPANNER BOX  32 pc  .</t>
  </si>
  <si>
    <t xml:space="preserve">TML015-49</t>
  </si>
  <si>
    <t xml:space="preserve">Knife HM-50 Insulated</t>
  </si>
  <si>
    <t xml:space="preserve">TML015-50</t>
  </si>
  <si>
    <t xml:space="preserve">KZ - 52, 800 Sqmm</t>
  </si>
  <si>
    <t xml:space="preserve">TML015-51</t>
  </si>
  <si>
    <t xml:space="preserve">KZ - 58 , 1000 Sqmm</t>
  </si>
  <si>
    <t xml:space="preserve">TML015-52</t>
  </si>
  <si>
    <t xml:space="preserve">KZ-38</t>
  </si>
  <si>
    <t xml:space="preserve">TML015-53</t>
  </si>
  <si>
    <t xml:space="preserve">KZ-42</t>
  </si>
  <si>
    <t xml:space="preserve">TML015-54</t>
  </si>
  <si>
    <t xml:space="preserve">KZ-44 630 Sqmm</t>
  </si>
  <si>
    <t xml:space="preserve">TML015-55</t>
  </si>
  <si>
    <t xml:space="preserve">LADDER .</t>
  </si>
  <si>
    <t xml:space="preserve">TML015-56</t>
  </si>
  <si>
    <t xml:space="preserve">LGBR 25/10 Tape</t>
  </si>
  <si>
    <t xml:space="preserve">TML015-57</t>
  </si>
  <si>
    <t xml:space="preserve">LGSR 10 closure</t>
  </si>
  <si>
    <t xml:space="preserve">TML015-58</t>
  </si>
  <si>
    <t xml:space="preserve">MOS Sheath cutter  MS-2000</t>
  </si>
  <si>
    <t xml:space="preserve">TML015-59</t>
  </si>
  <si>
    <t xml:space="preserve">NIPPEL BOX 1/4" &amp; 3/8"  .</t>
  </si>
  <si>
    <t xml:space="preserve">TML015-60</t>
  </si>
  <si>
    <t xml:space="preserve">NYLON SLING 1MTR PURPLE</t>
  </si>
  <si>
    <t xml:space="preserve">TML015-61</t>
  </si>
  <si>
    <t xml:space="preserve">NYLON SLING 1TO, 2MTR, Purple</t>
  </si>
  <si>
    <t xml:space="preserve">TML015-62</t>
  </si>
  <si>
    <t xml:space="preserve">NYLON SLING 2MTR,PURPLE .</t>
  </si>
  <si>
    <t xml:space="preserve">TML015-63</t>
  </si>
  <si>
    <t xml:space="preserve">NYLON SLING 4 MTR, PURPLE</t>
  </si>
  <si>
    <t xml:space="preserve">TML015-64</t>
  </si>
  <si>
    <t xml:space="preserve">PEELING DEVICE MOS EH 130, NO. 1602-176.</t>
  </si>
  <si>
    <t xml:space="preserve">TML015-65</t>
  </si>
  <si>
    <t xml:space="preserve">PEELING DEVICE MOS EH 150, NO. 1603-065.</t>
  </si>
  <si>
    <t xml:space="preserve">TML015-66</t>
  </si>
  <si>
    <t xml:space="preserve">PEELING DEVICE MOS S125  .</t>
  </si>
  <si>
    <t xml:space="preserve">TML015-67</t>
  </si>
  <si>
    <t xml:space="preserve">PEELING DEVICE MOS S150  .</t>
  </si>
  <si>
    <t xml:space="preserve">TML015-68</t>
  </si>
  <si>
    <t xml:space="preserve">PEELING DEVICE MOS S80  .</t>
  </si>
  <si>
    <t xml:space="preserve">TML015-69</t>
  </si>
  <si>
    <t xml:space="preserve">PEELING DEVICE MOS SH 130 .</t>
  </si>
  <si>
    <t xml:space="preserve">TML015-70</t>
  </si>
  <si>
    <t xml:space="preserve">PEELING DEVICE MOS SH 80 .</t>
  </si>
  <si>
    <t xml:space="preserve">TML015-71</t>
  </si>
  <si>
    <t xml:space="preserve">PENDULAM SAW .</t>
  </si>
  <si>
    <t xml:space="preserve">TML015-72</t>
  </si>
  <si>
    <t xml:space="preserve">PERPATCH BORD 400/230v x 3</t>
  </si>
  <si>
    <t xml:space="preserve">TML015-73</t>
  </si>
  <si>
    <t xml:space="preserve">PERPATCH BORD 230 V</t>
  </si>
  <si>
    <t xml:space="preserve">TML015-74</t>
  </si>
  <si>
    <t xml:space="preserve">Pipe 100mm Dia</t>
  </si>
  <si>
    <t xml:space="preserve">TML015-75</t>
  </si>
  <si>
    <t xml:space="preserve">Pipe 120mm Dia</t>
  </si>
  <si>
    <t xml:space="preserve">TML015-76</t>
  </si>
  <si>
    <t xml:space="preserve">Pipe 60mm Dia</t>
  </si>
  <si>
    <t xml:space="preserve">TML015-77</t>
  </si>
  <si>
    <t xml:space="preserve">Pipe 75mm Dia</t>
  </si>
  <si>
    <t xml:space="preserve">TML015-78</t>
  </si>
  <si>
    <t xml:space="preserve">Pipe 85mm Dia</t>
  </si>
  <si>
    <t xml:space="preserve">TML015-79</t>
  </si>
  <si>
    <t xml:space="preserve">Pipe 95mm Dia</t>
  </si>
  <si>
    <t xml:space="preserve">TML015-80</t>
  </si>
  <si>
    <t xml:space="preserve">Plier for Ligres Tape</t>
  </si>
  <si>
    <t xml:space="preserve">TML015-81</t>
  </si>
  <si>
    <t xml:space="preserve">Plug IP44 16 Amp 230V</t>
  </si>
  <si>
    <t xml:space="preserve">TML015-82</t>
  </si>
  <si>
    <t xml:space="preserve">Plug IP44 32 Amp 400V</t>
  </si>
  <si>
    <t xml:space="preserve">TML015-83</t>
  </si>
  <si>
    <t xml:space="preserve">Plug IP44 63 Amp 400V</t>
  </si>
  <si>
    <t xml:space="preserve">TML015-84</t>
  </si>
  <si>
    <t xml:space="preserve">Polyethylene  Plier</t>
  </si>
  <si>
    <t xml:space="preserve">TML015-85</t>
  </si>
  <si>
    <t xml:space="preserve">POWER DISTRIBUTION T12 23V EXTENSION CORD 230V 02 MTR .</t>
  </si>
  <si>
    <t xml:space="preserve">TML015-86</t>
  </si>
  <si>
    <t xml:space="preserve">POWER DISTRIBUTION T12 23V EXTENSION CORD 230V 05 MTR .</t>
  </si>
  <si>
    <t xml:space="preserve">TML015-87</t>
  </si>
  <si>
    <t xml:space="preserve">press insert 35</t>
  </si>
  <si>
    <t xml:space="preserve">TML015-88</t>
  </si>
  <si>
    <t xml:space="preserve">Propane Hose 6m</t>
  </si>
  <si>
    <t xml:space="preserve">TML015-89</t>
  </si>
  <si>
    <t xml:space="preserve">Pulling Stripe TU  3 4M</t>
  </si>
  <si>
    <t xml:space="preserve">TML015-90</t>
  </si>
  <si>
    <t xml:space="preserve">R - 43</t>
  </si>
  <si>
    <t xml:space="preserve">TML015-91</t>
  </si>
  <si>
    <t xml:space="preserve">R - 49</t>
  </si>
  <si>
    <t xml:space="preserve">TML015-92</t>
  </si>
  <si>
    <t xml:space="preserve">R - 54</t>
  </si>
  <si>
    <t xml:space="preserve">TML015-93</t>
  </si>
  <si>
    <t xml:space="preserve">R - 68</t>
  </si>
  <si>
    <t xml:space="preserve">TML015-94</t>
  </si>
  <si>
    <t xml:space="preserve">R -61</t>
  </si>
  <si>
    <t xml:space="preserve">TML015-95</t>
  </si>
  <si>
    <t xml:space="preserve">SCREW BOX ( BLACK BOX)  .</t>
  </si>
  <si>
    <t xml:space="preserve">TML015-96</t>
  </si>
  <si>
    <t xml:space="preserve">Shackle2.0 </t>
  </si>
  <si>
    <t xml:space="preserve">TML015-97</t>
  </si>
  <si>
    <t xml:space="preserve">SILICONE OIL Pump   .</t>
  </si>
  <si>
    <t xml:space="preserve">TML015-98</t>
  </si>
  <si>
    <t xml:space="preserve">SILICONE OIL PUMP FOR GIS  .</t>
  </si>
  <si>
    <t xml:space="preserve">TML015-99</t>
  </si>
  <si>
    <t xml:space="preserve">SK - 58 </t>
  </si>
  <si>
    <t xml:space="preserve">TML015-100</t>
  </si>
  <si>
    <t xml:space="preserve">SK - 60</t>
  </si>
  <si>
    <t xml:space="preserve">TML015-101</t>
  </si>
  <si>
    <t xml:space="preserve">SK - 65</t>
  </si>
  <si>
    <t xml:space="preserve">TML015-102</t>
  </si>
  <si>
    <t xml:space="preserve">SK - 70</t>
  </si>
  <si>
    <t xml:space="preserve">TML015-103</t>
  </si>
  <si>
    <t xml:space="preserve">SK - 75</t>
  </si>
  <si>
    <t xml:space="preserve">TML015-104</t>
  </si>
  <si>
    <t xml:space="preserve">SK - 80</t>
  </si>
  <si>
    <t xml:space="preserve">TML015-105</t>
  </si>
  <si>
    <t xml:space="preserve">Soldring torch small size Bormann PLS 3</t>
  </si>
  <si>
    <t xml:space="preserve">TML015-106</t>
  </si>
  <si>
    <t xml:space="preserve">Soldring torch small size Bormann PLS 5</t>
  </si>
  <si>
    <t xml:space="preserve">TML015-107</t>
  </si>
  <si>
    <t xml:space="preserve">Span set box 1M</t>
  </si>
  <si>
    <t xml:space="preserve">TML015-108</t>
  </si>
  <si>
    <t xml:space="preserve">spanner box set  2m</t>
  </si>
  <si>
    <t xml:space="preserve">TML015-109</t>
  </si>
  <si>
    <t xml:space="preserve">Speare belt for MOS S150</t>
  </si>
  <si>
    <t xml:space="preserve">TML015-110</t>
  </si>
  <si>
    <t xml:space="preserve">Speare belt for MOS S125</t>
  </si>
  <si>
    <t xml:space="preserve">TML015-111</t>
  </si>
  <si>
    <t xml:space="preserve">Speare belt for MOS S80</t>
  </si>
  <si>
    <t xml:space="preserve">TML015-112</t>
  </si>
  <si>
    <t xml:space="preserve">Stafflamp dulux 18 w</t>
  </si>
  <si>
    <t xml:space="preserve">TML015-113</t>
  </si>
  <si>
    <t xml:space="preserve">Stafflamp dulux 40 w</t>
  </si>
  <si>
    <t xml:space="preserve">TML015-114</t>
  </si>
  <si>
    <t xml:space="preserve">STRESS CONE PULLING DEVICE Art. No. 88299 for TERMINATIONS  .</t>
  </si>
  <si>
    <t xml:space="preserve">TML015-115</t>
  </si>
  <si>
    <t xml:space="preserve">TOOL BOX TYPE LISTA (BIG TOOL BOX) .</t>
  </si>
  <si>
    <t xml:space="preserve">TML015-116</t>
  </si>
  <si>
    <t xml:space="preserve">Torch grip 3/8"</t>
  </si>
  <si>
    <t xml:space="preserve">TML015-117</t>
  </si>
  <si>
    <t xml:space="preserve">Two way outlet3/8"</t>
  </si>
  <si>
    <t xml:space="preserve">TML015-118</t>
  </si>
  <si>
    <t xml:space="preserve">vaccume cleaner  full  .</t>
  </si>
  <si>
    <t xml:space="preserve">TML015-119</t>
  </si>
  <si>
    <t xml:space="preserve">Vaccume cleaner accessories  full  .</t>
  </si>
  <si>
    <t xml:space="preserve">TML015-120</t>
  </si>
  <si>
    <t xml:space="preserve">VACUME PUMP  SINGEL PHASE  Art no. 88682  .</t>
  </si>
  <si>
    <t xml:space="preserve">TML015-121</t>
  </si>
  <si>
    <t xml:space="preserve">VACUME PUMP  THREE PHASE   Art No. 88662  .</t>
  </si>
  <si>
    <t xml:space="preserve">TML015-122</t>
  </si>
  <si>
    <t xml:space="preserve">Vest Jacket  L size</t>
  </si>
  <si>
    <t xml:space="preserve">TML015-123</t>
  </si>
  <si>
    <t xml:space="preserve">Vest Jacket  M size</t>
  </si>
  <si>
    <t xml:space="preserve">TML015-124</t>
  </si>
  <si>
    <t xml:space="preserve">Wooden Bent</t>
  </si>
  <si>
    <t xml:space="preserve">TML015-125</t>
  </si>
  <si>
    <t xml:space="preserve">Extension Cord 16/5 400V</t>
  </si>
  <si>
    <t xml:space="preserve">TML015-126</t>
  </si>
  <si>
    <t xml:space="preserve">Mounting Tools</t>
  </si>
  <si>
    <t xml:space="preserve">TML015-127</t>
  </si>
  <si>
    <t xml:space="preserve">Hand lamp 230 V</t>
  </si>
  <si>
    <t xml:space="preserve">TML015-128</t>
  </si>
  <si>
    <t xml:space="preserve">Invoice No-B52/214975</t>
  </si>
  <si>
    <t xml:space="preserve">TML028-1</t>
  </si>
  <si>
    <t xml:space="preserve">TML028-2</t>
  </si>
  <si>
    <t xml:space="preserve">TML028-3</t>
  </si>
  <si>
    <t xml:space="preserve">TML028-4</t>
  </si>
  <si>
    <t xml:space="preserve">TML028-5</t>
  </si>
  <si>
    <t xml:space="preserve">TML028-6</t>
  </si>
  <si>
    <t xml:space="preserve">TML028-7</t>
  </si>
  <si>
    <t xml:space="preserve">TML028-8</t>
  </si>
  <si>
    <t xml:space="preserve">TML028-9</t>
  </si>
  <si>
    <t xml:space="preserve">TML028-10</t>
  </si>
  <si>
    <t xml:space="preserve">TML028-11</t>
  </si>
  <si>
    <t xml:space="preserve">TML028-12</t>
  </si>
  <si>
    <t xml:space="preserve">TML028-13</t>
  </si>
  <si>
    <t xml:space="preserve">TML028-14</t>
  </si>
  <si>
    <t xml:space="preserve">TML028-15</t>
  </si>
  <si>
    <t xml:space="preserve">TML028-16</t>
  </si>
  <si>
    <t xml:space="preserve">TML028-17</t>
  </si>
  <si>
    <t xml:space="preserve">TML028-18</t>
  </si>
  <si>
    <t xml:space="preserve">TML028-19</t>
  </si>
  <si>
    <t xml:space="preserve">TML028-20</t>
  </si>
  <si>
    <t xml:space="preserve">TML028-21</t>
  </si>
  <si>
    <t xml:space="preserve">TML028-22</t>
  </si>
  <si>
    <t xml:space="preserve">TML028-23</t>
  </si>
  <si>
    <t xml:space="preserve">TML028-24</t>
  </si>
  <si>
    <t xml:space="preserve">TML028-25</t>
  </si>
  <si>
    <t xml:space="preserve">TML028-26</t>
  </si>
  <si>
    <t xml:space="preserve">TML028-27</t>
  </si>
  <si>
    <t xml:space="preserve">TML028-28</t>
  </si>
  <si>
    <t xml:space="preserve">TML028-29</t>
  </si>
  <si>
    <t xml:space="preserve">TML028-30</t>
  </si>
  <si>
    <t xml:space="preserve">TML028-31</t>
  </si>
  <si>
    <t xml:space="preserve">TML028-32</t>
  </si>
  <si>
    <t xml:space="preserve">TML028-33</t>
  </si>
  <si>
    <t xml:space="preserve">TML028-34</t>
  </si>
  <si>
    <t xml:space="preserve">TML028-35</t>
  </si>
  <si>
    <t xml:space="preserve">TML028-36</t>
  </si>
  <si>
    <t xml:space="preserve">TML028-37</t>
  </si>
  <si>
    <t xml:space="preserve">TML028-38</t>
  </si>
  <si>
    <t xml:space="preserve">TML028-39</t>
  </si>
  <si>
    <t xml:space="preserve">TML028-40</t>
  </si>
  <si>
    <t xml:space="preserve">TML028-41</t>
  </si>
  <si>
    <t xml:space="preserve">TML028-42</t>
  </si>
  <si>
    <t xml:space="preserve">TML028-43</t>
  </si>
  <si>
    <t xml:space="preserve">TML028-44</t>
  </si>
  <si>
    <t xml:space="preserve">TML028-45</t>
  </si>
  <si>
    <t xml:space="preserve">TML028-46</t>
  </si>
  <si>
    <t xml:space="preserve">TML028-47</t>
  </si>
  <si>
    <t xml:space="preserve">TML028-48</t>
  </si>
  <si>
    <t xml:space="preserve">TML028-49</t>
  </si>
  <si>
    <t xml:space="preserve">TML028-50</t>
  </si>
  <si>
    <t xml:space="preserve">TML028-51</t>
  </si>
  <si>
    <t xml:space="preserve">TML028-52</t>
  </si>
  <si>
    <t xml:space="preserve">TML028-53</t>
  </si>
  <si>
    <t xml:space="preserve">TML028-54</t>
  </si>
  <si>
    <t xml:space="preserve">TML028-55</t>
  </si>
  <si>
    <t xml:space="preserve">TML028-56</t>
  </si>
  <si>
    <t xml:space="preserve">TML028-57</t>
  </si>
  <si>
    <t xml:space="preserve">TML028-58</t>
  </si>
  <si>
    <t xml:space="preserve">TML028-59</t>
  </si>
  <si>
    <t xml:space="preserve">TML028-60</t>
  </si>
  <si>
    <t xml:space="preserve">TML028-61</t>
  </si>
  <si>
    <t xml:space="preserve">TML028-62</t>
  </si>
  <si>
    <t xml:space="preserve">TML028-63</t>
  </si>
  <si>
    <t xml:space="preserve">TML028-64</t>
  </si>
  <si>
    <t xml:space="preserve">TML028-65</t>
  </si>
  <si>
    <t xml:space="preserve">TML028-66</t>
  </si>
  <si>
    <t xml:space="preserve">TML028-67</t>
  </si>
  <si>
    <t xml:space="preserve">TML028-68</t>
  </si>
  <si>
    <t xml:space="preserve">TML028-69</t>
  </si>
  <si>
    <t xml:space="preserve">TML028-70</t>
  </si>
  <si>
    <t xml:space="preserve">TML028-71</t>
  </si>
  <si>
    <t xml:space="preserve">TML028-72</t>
  </si>
  <si>
    <t xml:space="preserve">TML028-73</t>
  </si>
  <si>
    <t xml:space="preserve">TML028-74</t>
  </si>
  <si>
    <t xml:space="preserve">TML028-75</t>
  </si>
  <si>
    <t xml:space="preserve">TML028-76</t>
  </si>
  <si>
    <t xml:space="preserve">TML028-77</t>
  </si>
  <si>
    <t xml:space="preserve">TML028-78</t>
  </si>
  <si>
    <t xml:space="preserve">TML028-79</t>
  </si>
  <si>
    <t xml:space="preserve">TML028-80</t>
  </si>
  <si>
    <t xml:space="preserve">TML028-81</t>
  </si>
  <si>
    <t xml:space="preserve">TML028-82</t>
  </si>
  <si>
    <t xml:space="preserve">TML028-83</t>
  </si>
  <si>
    <t xml:space="preserve">TML028-84</t>
  </si>
  <si>
    <t xml:space="preserve">TML028-85</t>
  </si>
  <si>
    <t xml:space="preserve">TML028-86</t>
  </si>
  <si>
    <t xml:space="preserve">TML028-87</t>
  </si>
  <si>
    <t xml:space="preserve">TML028-88</t>
  </si>
  <si>
    <t xml:space="preserve">TML028-89</t>
  </si>
  <si>
    <t xml:space="preserve">TML028-90</t>
  </si>
  <si>
    <t xml:space="preserve">TML028-91</t>
  </si>
  <si>
    <t xml:space="preserve">TML028-92</t>
  </si>
  <si>
    <t xml:space="preserve">TML028-93</t>
  </si>
  <si>
    <t xml:space="preserve">TML028-94</t>
  </si>
  <si>
    <t xml:space="preserve">TML028-95</t>
  </si>
  <si>
    <t xml:space="preserve">TML028-96</t>
  </si>
  <si>
    <t xml:space="preserve">TML028-97</t>
  </si>
  <si>
    <t xml:space="preserve">TML028-98</t>
  </si>
  <si>
    <t xml:space="preserve">TML028-99</t>
  </si>
  <si>
    <t xml:space="preserve">TML028-100</t>
  </si>
  <si>
    <t xml:space="preserve">TML028-101</t>
  </si>
  <si>
    <t xml:space="preserve">TML028-102</t>
  </si>
  <si>
    <t xml:space="preserve">TML028-103</t>
  </si>
  <si>
    <t xml:space="preserve">TML028-104</t>
  </si>
  <si>
    <t xml:space="preserve">TML028-105</t>
  </si>
  <si>
    <t xml:space="preserve">TML028-106</t>
  </si>
  <si>
    <t xml:space="preserve">TML028-107</t>
  </si>
  <si>
    <t xml:space="preserve">TML028-108</t>
  </si>
  <si>
    <t xml:space="preserve">TML028-109</t>
  </si>
  <si>
    <t xml:space="preserve">TML028-110</t>
  </si>
  <si>
    <t xml:space="preserve">TML028-111</t>
  </si>
  <si>
    <t xml:space="preserve">TML028-112</t>
  </si>
  <si>
    <t xml:space="preserve">TML028-113</t>
  </si>
  <si>
    <t xml:space="preserve">TML028-114</t>
  </si>
  <si>
    <t xml:space="preserve">TML028-115</t>
  </si>
  <si>
    <t xml:space="preserve">TML028-116</t>
  </si>
  <si>
    <t xml:space="preserve">TML028-117</t>
  </si>
  <si>
    <t xml:space="preserve">TML028-118</t>
  </si>
  <si>
    <t xml:space="preserve">TML028-119</t>
  </si>
  <si>
    <t xml:space="preserve">TML028-120</t>
  </si>
  <si>
    <t xml:space="preserve">TML028-121</t>
  </si>
  <si>
    <t xml:space="preserve">TML028-122</t>
  </si>
  <si>
    <t xml:space="preserve">TML028-123</t>
  </si>
  <si>
    <t xml:space="preserve">TML028-124</t>
  </si>
  <si>
    <t xml:space="preserve">TML028-125</t>
  </si>
  <si>
    <t xml:space="preserve">TML028-126</t>
  </si>
  <si>
    <t xml:space="preserve">TML028-127</t>
  </si>
  <si>
    <t xml:space="preserve">TML028-128</t>
  </si>
  <si>
    <t xml:space="preserve">Tool Container 20Ft Export</t>
  </si>
  <si>
    <t xml:space="preserve">TML028-129</t>
  </si>
  <si>
    <t xml:space="preserve">Ratchet lever hoist  - 0.75 Ton </t>
  </si>
  <si>
    <t xml:space="preserve">location</t>
  </si>
  <si>
    <t xml:space="preserve">condition</t>
  </si>
  <si>
    <t xml:space="preserve">  SAFETY BELTS / HELMETS (DRUM INSIDE)  .</t>
  </si>
  <si>
    <t xml:space="preserve">india</t>
  </si>
  <si>
    <t xml:space="preserve">ok</t>
  </si>
  <si>
    <t xml:space="preserve">Hydraulic Powerpack for Crimping</t>
  </si>
  <si>
    <t xml:space="preserve">R</t>
  </si>
  <si>
    <t xml:space="preserve">TML001</t>
  </si>
  <si>
    <t xml:space="preserve">SAP-CTP-700</t>
  </si>
  <si>
    <t xml:space="preserve">Hydraulic Crimping Tool</t>
  </si>
  <si>
    <t xml:space="preserve">TML002</t>
  </si>
  <si>
    <t xml:space="preserve">SAP-MH-630</t>
  </si>
  <si>
    <t xml:space="preserve">Extra H/D Crimping Head </t>
  </si>
  <si>
    <t xml:space="preserve">TML003</t>
  </si>
  <si>
    <t xml:space="preserve">SAP-HDZ-1200</t>
  </si>
  <si>
    <t xml:space="preserve">Chain Blocks (0.5 X1.5M)</t>
  </si>
  <si>
    <t xml:space="preserve">TML004</t>
  </si>
  <si>
    <t xml:space="preserve">TML005</t>
  </si>
  <si>
    <t xml:space="preserve">Chain Blocks (0.25 X1.5M)</t>
  </si>
  <si>
    <t xml:space="preserve">TML006</t>
  </si>
  <si>
    <t xml:space="preserve">TML007</t>
  </si>
  <si>
    <t xml:space="preserve">TML008</t>
  </si>
  <si>
    <t xml:space="preserve">TML009</t>
  </si>
  <si>
    <t xml:space="preserve">TML010</t>
  </si>
  <si>
    <t xml:space="preserve">TML011</t>
  </si>
  <si>
    <t xml:space="preserve">Vaccume Cleaner</t>
  </si>
  <si>
    <t xml:space="preserve">TML012</t>
  </si>
  <si>
    <t xml:space="preserve">BOSCH PRO GAS 20 L SFC</t>
  </si>
  <si>
    <t xml:space="preserve">Hammer Drill</t>
  </si>
  <si>
    <t xml:space="preserve">TML013</t>
  </si>
  <si>
    <t xml:space="preserve">BOSCH PRO GBH 2-26 DRE</t>
  </si>
  <si>
    <t xml:space="preserve">Hot Air Gun</t>
  </si>
  <si>
    <t xml:space="preserve">TML014</t>
  </si>
  <si>
    <t xml:space="preserve">BOSCH PRO D-70745 (2000W)</t>
  </si>
  <si>
    <t xml:space="preserve">Chain Blocks</t>
  </si>
  <si>
    <t xml:space="preserve">TML016</t>
  </si>
  <si>
    <t xml:space="preserve">Ratchet lever 3/4 ton</t>
  </si>
  <si>
    <t xml:space="preserve">TML017</t>
  </si>
  <si>
    <t xml:space="preserve">TML018</t>
  </si>
  <si>
    <t xml:space="preserve">TML019</t>
  </si>
  <si>
    <t xml:space="preserve">TML020</t>
  </si>
  <si>
    <t xml:space="preserve">TML021</t>
  </si>
  <si>
    <t xml:space="preserve">TML022</t>
  </si>
  <si>
    <t xml:space="preserve">TML023</t>
  </si>
  <si>
    <t xml:space="preserve">TML024</t>
  </si>
  <si>
    <t xml:space="preserve">TML025</t>
  </si>
  <si>
    <t xml:space="preserve">TML026</t>
  </si>
  <si>
    <t xml:space="preserve">TML027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</si>
</sst>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I125" activeCellId="0" sqref="I125"/>
    </sheetView>
  </sheetViews>
  <sheetFormatPr defaultRowHeight="15" zeroHeight="false" outlineLevelRow="0" outlineLevelCol="0"/>
  <cols>
    <col collapsed="false" customWidth="true" hidden="false" outlineLevel="0" max="1" min="1" style="1" width="75.43"/>
    <col collapsed="false" customWidth="true" hidden="false" outlineLevel="0" max="2" min="2" style="0" width="12.28"/>
    <col collapsed="false" customWidth="true" hidden="false" outlineLevel="0" max="3" min="3" style="0" width="15.71"/>
    <col collapsed="false" customWidth="true" hidden="false" outlineLevel="0" max="4" min="4" style="0" width="10.14"/>
    <col collapsed="false" customWidth="true" hidden="false" outlineLevel="0" max="5" min="5" style="2" width="17.43"/>
    <col collapsed="false" customWidth="true" hidden="false" outlineLevel="0" max="6" min="6" style="3" width="1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</row>
    <row r="2" customFormat="false" ht="1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</row>
    <row r="3" customFormat="false" ht="15" hidden="false" customHeight="false" outlineLevel="0" collapsed="false">
      <c r="A3" s="8" t="s">
        <v>7</v>
      </c>
      <c r="B3" s="9" t="n">
        <v>77755</v>
      </c>
      <c r="C3" s="9" t="n">
        <v>2</v>
      </c>
      <c r="D3" s="9" t="n">
        <v>11299.24</v>
      </c>
      <c r="E3" s="10" t="n">
        <f aca="false">C3*D3</f>
        <v>22598.48</v>
      </c>
      <c r="F3" s="11" t="s">
        <v>8</v>
      </c>
    </row>
    <row r="4" customFormat="false" ht="15" hidden="false" customHeight="false" outlineLevel="0" collapsed="false">
      <c r="A4" s="12" t="s">
        <v>9</v>
      </c>
      <c r="B4" s="9" t="n">
        <v>88683</v>
      </c>
      <c r="C4" s="9" t="n">
        <v>1</v>
      </c>
      <c r="D4" s="9" t="n">
        <v>193559.09</v>
      </c>
      <c r="E4" s="10" t="n">
        <f aca="false">C4*D4</f>
        <v>193559.09</v>
      </c>
      <c r="F4" s="11" t="s">
        <v>10</v>
      </c>
    </row>
    <row r="5" customFormat="false" ht="15" hidden="false" customHeight="false" outlineLevel="0" collapsed="false">
      <c r="A5" s="12" t="s">
        <v>11</v>
      </c>
      <c r="B5" s="9" t="n">
        <v>88681</v>
      </c>
      <c r="C5" s="9" t="n">
        <v>1</v>
      </c>
      <c r="D5" s="9" t="n">
        <v>85901.87</v>
      </c>
      <c r="E5" s="10" t="n">
        <f aca="false">C5*D5</f>
        <v>85901.87</v>
      </c>
      <c r="F5" s="11" t="s">
        <v>12</v>
      </c>
    </row>
    <row r="6" customFormat="false" ht="15" hidden="false" customHeight="false" outlineLevel="0" collapsed="false">
      <c r="A6" s="12" t="s">
        <v>13</v>
      </c>
      <c r="B6" s="9" t="n">
        <v>77763</v>
      </c>
      <c r="C6" s="9" t="n">
        <v>30</v>
      </c>
      <c r="D6" s="9" t="n">
        <v>189.91</v>
      </c>
      <c r="E6" s="10" t="n">
        <f aca="false">C6*D6</f>
        <v>5697.3</v>
      </c>
      <c r="F6" s="11" t="s">
        <v>14</v>
      </c>
    </row>
    <row r="7" customFormat="false" ht="15" hidden="false" customHeight="false" outlineLevel="0" collapsed="false">
      <c r="A7" s="12" t="s">
        <v>15</v>
      </c>
      <c r="B7" s="9" t="n">
        <v>78293</v>
      </c>
      <c r="C7" s="9" t="n">
        <v>1</v>
      </c>
      <c r="D7" s="9" t="n">
        <v>16240.5</v>
      </c>
      <c r="E7" s="10" t="n">
        <f aca="false">C7*D7</f>
        <v>16240.5</v>
      </c>
      <c r="F7" s="11" t="s">
        <v>16</v>
      </c>
    </row>
    <row r="8" customFormat="false" ht="15" hidden="false" customHeight="false" outlineLevel="0" collapsed="false">
      <c r="A8" s="12" t="s">
        <v>17</v>
      </c>
      <c r="B8" s="9" t="n">
        <v>78296</v>
      </c>
      <c r="C8" s="9" t="n">
        <v>1</v>
      </c>
      <c r="D8" s="9" t="n">
        <v>3134.07</v>
      </c>
      <c r="E8" s="10" t="n">
        <f aca="false">C8*D8</f>
        <v>3134.07</v>
      </c>
      <c r="F8" s="11" t="s">
        <v>18</v>
      </c>
    </row>
    <row r="9" customFormat="false" ht="15" hidden="false" customHeight="false" outlineLevel="0" collapsed="false">
      <c r="A9" s="8" t="s">
        <v>19</v>
      </c>
      <c r="B9" s="9" t="n">
        <v>77740</v>
      </c>
      <c r="C9" s="9" t="n">
        <v>3</v>
      </c>
      <c r="D9" s="9" t="n">
        <v>675.19</v>
      </c>
      <c r="E9" s="10" t="n">
        <f aca="false">C9*D9</f>
        <v>2025.57</v>
      </c>
      <c r="F9" s="11" t="s">
        <v>20</v>
      </c>
    </row>
    <row r="10" customFormat="false" ht="15" hidden="false" customHeight="false" outlineLevel="0" collapsed="false">
      <c r="A10" s="8" t="s">
        <v>21</v>
      </c>
      <c r="B10" s="9" t="n">
        <v>77741</v>
      </c>
      <c r="C10" s="9" t="n">
        <v>3</v>
      </c>
      <c r="D10" s="9" t="n">
        <v>1740.15</v>
      </c>
      <c r="E10" s="10" t="n">
        <f aca="false">C10*D10</f>
        <v>5220.45</v>
      </c>
      <c r="F10" s="11" t="s">
        <v>22</v>
      </c>
    </row>
    <row r="11" customFormat="false" ht="15" hidden="false" customHeight="false" outlineLevel="0" collapsed="false">
      <c r="A11" s="8" t="s">
        <v>23</v>
      </c>
      <c r="B11" s="9" t="n">
        <v>77742</v>
      </c>
      <c r="C11" s="9" t="n">
        <v>6</v>
      </c>
      <c r="D11" s="9" t="n">
        <v>3409.12</v>
      </c>
      <c r="E11" s="10" t="n">
        <f aca="false">C11*D11</f>
        <v>20454.72</v>
      </c>
      <c r="F11" s="11" t="s">
        <v>24</v>
      </c>
    </row>
    <row r="12" customFormat="false" ht="15" hidden="false" customHeight="false" outlineLevel="0" collapsed="false">
      <c r="A12" s="12" t="s">
        <v>25</v>
      </c>
      <c r="B12" s="9" t="n">
        <v>65799</v>
      </c>
      <c r="C12" s="9" t="n">
        <v>1</v>
      </c>
      <c r="D12" s="9" t="n">
        <v>14236.55</v>
      </c>
      <c r="E12" s="10" t="n">
        <f aca="false">C12*D12</f>
        <v>14236.55</v>
      </c>
      <c r="F12" s="11" t="s">
        <v>26</v>
      </c>
    </row>
    <row r="13" customFormat="false" ht="15" hidden="false" customHeight="false" outlineLevel="0" collapsed="false">
      <c r="A13" s="12" t="s">
        <v>27</v>
      </c>
      <c r="B13" s="9" t="n">
        <v>88880</v>
      </c>
      <c r="C13" s="9" t="n">
        <v>1</v>
      </c>
      <c r="D13" s="9" t="n">
        <v>164814.39</v>
      </c>
      <c r="E13" s="10" t="n">
        <f aca="false">C13*D13</f>
        <v>164814.39</v>
      </c>
      <c r="F13" s="11" t="s">
        <v>28</v>
      </c>
    </row>
    <row r="14" customFormat="false" ht="15" hidden="false" customHeight="false" outlineLevel="0" collapsed="false">
      <c r="A14" s="12" t="s">
        <v>29</v>
      </c>
      <c r="B14" s="9" t="n">
        <v>78292</v>
      </c>
      <c r="C14" s="9" t="n">
        <v>2</v>
      </c>
      <c r="D14" s="9" t="n">
        <v>4266.76</v>
      </c>
      <c r="E14" s="10" t="n">
        <f aca="false">C14*D14</f>
        <v>8533.52</v>
      </c>
      <c r="F14" s="11" t="s">
        <v>30</v>
      </c>
    </row>
    <row r="15" customFormat="false" ht="15" hidden="false" customHeight="false" outlineLevel="0" collapsed="false">
      <c r="A15" s="12" t="s">
        <v>31</v>
      </c>
      <c r="B15" s="9" t="n">
        <v>88964</v>
      </c>
      <c r="C15" s="9" t="n">
        <v>1</v>
      </c>
      <c r="D15" s="9" t="n">
        <v>102464.41</v>
      </c>
      <c r="E15" s="10" t="n">
        <f aca="false">C15*D15</f>
        <v>102464.41</v>
      </c>
      <c r="F15" s="11" t="s">
        <v>32</v>
      </c>
    </row>
    <row r="16" customFormat="false" ht="15" hidden="false" customHeight="false" outlineLevel="0" collapsed="false">
      <c r="A16" s="12" t="s">
        <v>33</v>
      </c>
      <c r="B16" s="9" t="n">
        <v>79114</v>
      </c>
      <c r="C16" s="9" t="n">
        <v>6</v>
      </c>
      <c r="D16" s="9" t="n">
        <v>13543.54</v>
      </c>
      <c r="E16" s="10" t="n">
        <f aca="false">C16*D16</f>
        <v>81261.24</v>
      </c>
      <c r="F16" s="11" t="s">
        <v>34</v>
      </c>
    </row>
    <row r="17" customFormat="false" ht="15" hidden="false" customHeight="false" outlineLevel="0" collapsed="false">
      <c r="A17" s="12" t="s">
        <v>35</v>
      </c>
      <c r="B17" s="9" t="n">
        <v>4539</v>
      </c>
      <c r="C17" s="9" t="n">
        <v>2</v>
      </c>
      <c r="D17" s="9" t="n">
        <v>1415.51</v>
      </c>
      <c r="E17" s="10" t="n">
        <f aca="false">C17*D17</f>
        <v>2831.02</v>
      </c>
      <c r="F17" s="11" t="s">
        <v>36</v>
      </c>
    </row>
    <row r="18" customFormat="false" ht="15" hidden="false" customHeight="false" outlineLevel="0" collapsed="false">
      <c r="A18" s="12" t="s">
        <v>37</v>
      </c>
      <c r="B18" s="9" t="n">
        <v>4627</v>
      </c>
      <c r="C18" s="9" t="n">
        <v>2</v>
      </c>
      <c r="D18" s="9" t="n">
        <v>1214.37</v>
      </c>
      <c r="E18" s="10" t="n">
        <f aca="false">C18*D18</f>
        <v>2428.74</v>
      </c>
      <c r="F18" s="11" t="s">
        <v>38</v>
      </c>
    </row>
    <row r="19" customFormat="false" ht="15" hidden="false" customHeight="false" outlineLevel="0" collapsed="false">
      <c r="A19" s="12" t="s">
        <v>39</v>
      </c>
      <c r="B19" s="9" t="n">
        <v>77712</v>
      </c>
      <c r="C19" s="9" t="n">
        <v>2</v>
      </c>
      <c r="D19" s="9" t="n">
        <v>10356.12</v>
      </c>
      <c r="E19" s="10" t="n">
        <f aca="false">C19*D19</f>
        <v>20712.24</v>
      </c>
      <c r="F19" s="11" t="s">
        <v>40</v>
      </c>
    </row>
    <row r="20" customFormat="false" ht="15" hidden="false" customHeight="false" outlineLevel="0" collapsed="false">
      <c r="A20" s="8" t="s">
        <v>41</v>
      </c>
      <c r="B20" s="9" t="n">
        <v>78300</v>
      </c>
      <c r="C20" s="9" t="n">
        <v>2</v>
      </c>
      <c r="D20" s="9" t="n">
        <v>13364.34</v>
      </c>
      <c r="E20" s="10" t="n">
        <f aca="false">C20*D20</f>
        <v>26728.68</v>
      </c>
      <c r="F20" s="11" t="s">
        <v>42</v>
      </c>
    </row>
    <row r="21" customFormat="false" ht="15" hidden="false" customHeight="false" outlineLevel="0" collapsed="false">
      <c r="A21" s="12" t="s">
        <v>43</v>
      </c>
      <c r="B21" s="9" t="n">
        <v>64039</v>
      </c>
      <c r="C21" s="9" t="n">
        <v>1</v>
      </c>
      <c r="D21" s="9" t="n">
        <v>37042.16</v>
      </c>
      <c r="E21" s="10" t="n">
        <f aca="false">C21*D21</f>
        <v>37042.16</v>
      </c>
      <c r="F21" s="11" t="s">
        <v>44</v>
      </c>
    </row>
    <row r="22" customFormat="false" ht="15" hidden="false" customHeight="false" outlineLevel="0" collapsed="false">
      <c r="A22" s="12" t="s">
        <v>45</v>
      </c>
      <c r="B22" s="9" t="n">
        <v>76367</v>
      </c>
      <c r="C22" s="9" t="n">
        <v>1</v>
      </c>
      <c r="D22" s="9" t="n">
        <v>9329.65</v>
      </c>
      <c r="E22" s="10" t="n">
        <f aca="false">C22*D22</f>
        <v>9329.65</v>
      </c>
      <c r="F22" s="11" t="s">
        <v>46</v>
      </c>
    </row>
    <row r="23" customFormat="false" ht="15" hidden="false" customHeight="false" outlineLevel="0" collapsed="false">
      <c r="A23" s="12" t="s">
        <v>47</v>
      </c>
      <c r="B23" s="9" t="n">
        <v>75962</v>
      </c>
      <c r="C23" s="9" t="n">
        <v>1</v>
      </c>
      <c r="D23" s="9" t="n">
        <v>3628.2</v>
      </c>
      <c r="E23" s="10" t="n">
        <f aca="false">C23*D23</f>
        <v>3628.2</v>
      </c>
      <c r="F23" s="11" t="s">
        <v>48</v>
      </c>
    </row>
    <row r="24" customFormat="false" ht="15" hidden="false" customHeight="false" outlineLevel="0" collapsed="false">
      <c r="A24" s="12" t="s">
        <v>49</v>
      </c>
      <c r="B24" s="9" t="n">
        <v>65416</v>
      </c>
      <c r="C24" s="9" t="n">
        <v>1</v>
      </c>
      <c r="D24" s="9" t="n">
        <v>268942.64</v>
      </c>
      <c r="E24" s="10" t="n">
        <f aca="false">C24*D24</f>
        <v>268942.64</v>
      </c>
      <c r="F24" s="11" t="s">
        <v>50</v>
      </c>
    </row>
    <row r="25" customFormat="false" ht="15" hidden="false" customHeight="false" outlineLevel="0" collapsed="false">
      <c r="A25" s="12" t="s">
        <v>51</v>
      </c>
      <c r="B25" s="9" t="n">
        <v>88004</v>
      </c>
      <c r="C25" s="9" t="n">
        <v>2</v>
      </c>
      <c r="D25" s="9" t="n">
        <v>5300.62</v>
      </c>
      <c r="E25" s="10" t="n">
        <f aca="false">C25*D25</f>
        <v>10601.24</v>
      </c>
      <c r="F25" s="11" t="s">
        <v>52</v>
      </c>
    </row>
    <row r="26" customFormat="false" ht="15" hidden="false" customHeight="false" outlineLevel="0" collapsed="false">
      <c r="A26" s="12" t="s">
        <v>53</v>
      </c>
      <c r="B26" s="9" t="n">
        <v>79197</v>
      </c>
      <c r="C26" s="9" t="n">
        <v>4</v>
      </c>
      <c r="D26" s="9" t="n">
        <v>21796.82</v>
      </c>
      <c r="E26" s="10" t="n">
        <f aca="false">C26*D26</f>
        <v>87187.28</v>
      </c>
      <c r="F26" s="11" t="s">
        <v>54</v>
      </c>
    </row>
    <row r="27" customFormat="false" ht="15" hidden="false" customHeight="false" outlineLevel="0" collapsed="false">
      <c r="A27" s="12" t="s">
        <v>55</v>
      </c>
      <c r="B27" s="9" t="n">
        <v>53593</v>
      </c>
      <c r="C27" s="9" t="n">
        <v>1</v>
      </c>
      <c r="D27" s="9" t="n">
        <v>6886.83</v>
      </c>
      <c r="E27" s="10" t="n">
        <f aca="false">C27*D27</f>
        <v>6886.83</v>
      </c>
      <c r="F27" s="11" t="s">
        <v>56</v>
      </c>
    </row>
    <row r="28" customFormat="false" ht="15" hidden="false" customHeight="false" outlineLevel="0" collapsed="false">
      <c r="A28" s="12" t="s">
        <v>57</v>
      </c>
      <c r="B28" s="9" t="n">
        <v>77756</v>
      </c>
      <c r="C28" s="9" t="n">
        <v>1</v>
      </c>
      <c r="D28" s="9" t="n">
        <v>1727.71</v>
      </c>
      <c r="E28" s="10" t="n">
        <f aca="false">C28*D28</f>
        <v>1727.71</v>
      </c>
      <c r="F28" s="11" t="s">
        <v>58</v>
      </c>
    </row>
    <row r="29" customFormat="false" ht="15" hidden="false" customHeight="false" outlineLevel="0" collapsed="false">
      <c r="A29" s="12" t="s">
        <v>59</v>
      </c>
      <c r="B29" s="9" t="n">
        <v>76631</v>
      </c>
      <c r="C29" s="9" t="n">
        <v>1</v>
      </c>
      <c r="D29" s="9" t="n">
        <v>4146.51</v>
      </c>
      <c r="E29" s="10" t="n">
        <f aca="false">C29*D29</f>
        <v>4146.51</v>
      </c>
      <c r="F29" s="11" t="s">
        <v>60</v>
      </c>
    </row>
    <row r="30" customFormat="false" ht="15" hidden="false" customHeight="false" outlineLevel="0" collapsed="false">
      <c r="A30" s="12" t="s">
        <v>61</v>
      </c>
      <c r="B30" s="9" t="n">
        <v>76329</v>
      </c>
      <c r="C30" s="9" t="n">
        <v>1</v>
      </c>
      <c r="D30" s="9" t="n">
        <v>9329.65</v>
      </c>
      <c r="E30" s="10" t="n">
        <f aca="false">C30*D30</f>
        <v>9329.65</v>
      </c>
      <c r="F30" s="11" t="s">
        <v>62</v>
      </c>
    </row>
    <row r="31" customFormat="false" ht="15" hidden="false" customHeight="false" outlineLevel="0" collapsed="false">
      <c r="A31" s="12" t="s">
        <v>63</v>
      </c>
      <c r="B31" s="9" t="n">
        <v>62521</v>
      </c>
      <c r="C31" s="9" t="n">
        <v>1</v>
      </c>
      <c r="D31" s="9" t="n">
        <v>9951.62</v>
      </c>
      <c r="E31" s="10" t="n">
        <f aca="false">C31*D31</f>
        <v>9951.62</v>
      </c>
      <c r="F31" s="11" t="s">
        <v>64</v>
      </c>
    </row>
    <row r="32" customFormat="false" ht="15" hidden="false" customHeight="false" outlineLevel="0" collapsed="false">
      <c r="A32" s="12" t="s">
        <v>65</v>
      </c>
      <c r="B32" s="9" t="n">
        <v>79196</v>
      </c>
      <c r="C32" s="9" t="n">
        <v>2</v>
      </c>
      <c r="D32" s="9" t="n">
        <v>8337.94</v>
      </c>
      <c r="E32" s="10" t="n">
        <f aca="false">C32*D32</f>
        <v>16675.88</v>
      </c>
      <c r="F32" s="11" t="s">
        <v>66</v>
      </c>
    </row>
    <row r="33" customFormat="false" ht="15" hidden="false" customHeight="false" outlineLevel="0" collapsed="false">
      <c r="A33" s="8" t="s">
        <v>67</v>
      </c>
      <c r="B33" s="9" t="n">
        <v>77743</v>
      </c>
      <c r="C33" s="9" t="n">
        <v>1</v>
      </c>
      <c r="D33" s="9" t="n">
        <v>120333.79</v>
      </c>
      <c r="E33" s="10" t="n">
        <f aca="false">C33*D33</f>
        <v>120333.79</v>
      </c>
      <c r="F33" s="11" t="s">
        <v>68</v>
      </c>
    </row>
    <row r="34" customFormat="false" ht="15" hidden="false" customHeight="false" outlineLevel="0" collapsed="false">
      <c r="A34" s="12" t="s">
        <v>69</v>
      </c>
      <c r="B34" s="9" t="n">
        <v>78277</v>
      </c>
      <c r="C34" s="9" t="n">
        <v>1</v>
      </c>
      <c r="D34" s="9" t="n">
        <v>88071.87</v>
      </c>
      <c r="E34" s="10" t="n">
        <f aca="false">C34*D34</f>
        <v>88071.87</v>
      </c>
      <c r="F34" s="11" t="s">
        <v>70</v>
      </c>
    </row>
    <row r="35" customFormat="false" ht="15" hidden="false" customHeight="false" outlineLevel="0" collapsed="false">
      <c r="A35" s="12" t="s">
        <v>71</v>
      </c>
      <c r="B35" s="9" t="n">
        <v>53587</v>
      </c>
      <c r="C35" s="9" t="n">
        <v>1</v>
      </c>
      <c r="D35" s="9" t="n">
        <v>1995.51</v>
      </c>
      <c r="E35" s="10" t="n">
        <f aca="false">C35*D35</f>
        <v>1995.51</v>
      </c>
      <c r="F35" s="11" t="s">
        <v>72</v>
      </c>
    </row>
    <row r="36" customFormat="false" ht="15" hidden="false" customHeight="false" outlineLevel="0" collapsed="false">
      <c r="A36" s="12" t="s">
        <v>73</v>
      </c>
      <c r="B36" s="9" t="n">
        <v>53588</v>
      </c>
      <c r="C36" s="9" t="n">
        <v>1</v>
      </c>
      <c r="D36" s="9" t="n">
        <v>2073.26</v>
      </c>
      <c r="E36" s="10" t="n">
        <f aca="false">C36*D36</f>
        <v>2073.26</v>
      </c>
      <c r="F36" s="11" t="s">
        <v>74</v>
      </c>
    </row>
    <row r="37" customFormat="false" ht="15" hidden="false" customHeight="false" outlineLevel="0" collapsed="false">
      <c r="A37" s="12" t="s">
        <v>75</v>
      </c>
      <c r="B37" s="9" t="n">
        <v>53589</v>
      </c>
      <c r="C37" s="9" t="n">
        <v>1</v>
      </c>
      <c r="D37" s="9" t="n">
        <v>2226.68</v>
      </c>
      <c r="E37" s="10" t="n">
        <f aca="false">C37*D37</f>
        <v>2226.68</v>
      </c>
      <c r="F37" s="11" t="s">
        <v>76</v>
      </c>
    </row>
    <row r="38" customFormat="false" ht="15" hidden="false" customHeight="false" outlineLevel="0" collapsed="false">
      <c r="A38" s="12" t="s">
        <v>77</v>
      </c>
      <c r="B38" s="9" t="n">
        <v>53590</v>
      </c>
      <c r="C38" s="9" t="n">
        <v>1</v>
      </c>
      <c r="D38" s="9" t="n">
        <v>2306.5</v>
      </c>
      <c r="E38" s="10" t="n">
        <f aca="false">C38*D38</f>
        <v>2306.5</v>
      </c>
      <c r="F38" s="11" t="s">
        <v>78</v>
      </c>
    </row>
    <row r="39" customFormat="false" ht="15" hidden="false" customHeight="false" outlineLevel="0" collapsed="false">
      <c r="A39" s="8" t="s">
        <v>79</v>
      </c>
      <c r="B39" s="9" t="n">
        <v>77752</v>
      </c>
      <c r="C39" s="9" t="n">
        <v>2</v>
      </c>
      <c r="D39" s="9" t="n">
        <v>564.96</v>
      </c>
      <c r="E39" s="10" t="n">
        <f aca="false">C39*D39</f>
        <v>1129.92</v>
      </c>
      <c r="F39" s="11" t="s">
        <v>80</v>
      </c>
    </row>
    <row r="40" customFormat="false" ht="30" hidden="false" customHeight="false" outlineLevel="0" collapsed="false">
      <c r="A40" s="13" t="s">
        <v>81</v>
      </c>
      <c r="B40" s="9" t="n">
        <v>88279</v>
      </c>
      <c r="C40" s="9" t="n">
        <v>15</v>
      </c>
      <c r="D40" s="9" t="n">
        <v>23980.65</v>
      </c>
      <c r="E40" s="10" t="n">
        <f aca="false">C40*D40</f>
        <v>359709.75</v>
      </c>
      <c r="F40" s="11" t="s">
        <v>82</v>
      </c>
    </row>
    <row r="41" customFormat="false" ht="15" hidden="false" customHeight="false" outlineLevel="0" collapsed="false">
      <c r="A41" s="12" t="s">
        <v>83</v>
      </c>
      <c r="B41" s="9" t="n">
        <v>77758</v>
      </c>
      <c r="C41" s="9" t="n">
        <v>1</v>
      </c>
      <c r="D41" s="9" t="n">
        <v>39512.3</v>
      </c>
      <c r="E41" s="10" t="n">
        <f aca="false">C41*D41</f>
        <v>39512.3</v>
      </c>
      <c r="F41" s="11" t="s">
        <v>84</v>
      </c>
    </row>
    <row r="42" customFormat="false" ht="15" hidden="false" customHeight="false" outlineLevel="0" collapsed="false">
      <c r="A42" s="12" t="s">
        <v>85</v>
      </c>
      <c r="B42" s="9" t="n">
        <v>77757</v>
      </c>
      <c r="C42" s="9" t="n">
        <v>1</v>
      </c>
      <c r="D42" s="9" t="n">
        <v>416973.05</v>
      </c>
      <c r="E42" s="10" t="n">
        <f aca="false">C42*D42</f>
        <v>416973.05</v>
      </c>
      <c r="F42" s="11" t="s">
        <v>86</v>
      </c>
    </row>
    <row r="43" customFormat="false" ht="15" hidden="false" customHeight="false" outlineLevel="0" collapsed="false">
      <c r="A43" s="12" t="s">
        <v>87</v>
      </c>
      <c r="B43" s="9" t="n">
        <v>76691</v>
      </c>
      <c r="C43" s="9" t="n">
        <v>1</v>
      </c>
      <c r="D43" s="9" t="n">
        <v>184830.68</v>
      </c>
      <c r="E43" s="10" t="n">
        <f aca="false">C43*D43</f>
        <v>184830.68</v>
      </c>
      <c r="F43" s="11" t="s">
        <v>88</v>
      </c>
    </row>
    <row r="44" customFormat="false" ht="15" hidden="false" customHeight="false" outlineLevel="0" collapsed="false">
      <c r="A44" s="12" t="s">
        <v>89</v>
      </c>
      <c r="B44" s="9" t="n">
        <v>76693</v>
      </c>
      <c r="C44" s="9" t="n">
        <v>1</v>
      </c>
      <c r="D44" s="9" t="n">
        <v>28127.16</v>
      </c>
      <c r="E44" s="10" t="n">
        <f aca="false">C44*D44</f>
        <v>28127.16</v>
      </c>
      <c r="F44" s="11" t="s">
        <v>90</v>
      </c>
    </row>
    <row r="45" customFormat="false" ht="15" hidden="false" customHeight="false" outlineLevel="0" collapsed="false">
      <c r="A45" s="12" t="s">
        <v>91</v>
      </c>
      <c r="B45" s="9" t="n">
        <v>65417</v>
      </c>
      <c r="C45" s="9" t="n">
        <v>1</v>
      </c>
      <c r="D45" s="9" t="n">
        <v>192066.34</v>
      </c>
      <c r="E45" s="10" t="n">
        <f aca="false">C45*D45</f>
        <v>192066.34</v>
      </c>
      <c r="F45" s="11" t="s">
        <v>92</v>
      </c>
    </row>
    <row r="46" customFormat="false" ht="15" hidden="false" customHeight="false" outlineLevel="0" collapsed="false">
      <c r="A46" s="12" t="s">
        <v>93</v>
      </c>
      <c r="B46" s="14" t="n">
        <v>76692</v>
      </c>
      <c r="C46" s="9" t="n">
        <v>1</v>
      </c>
      <c r="D46" s="9" t="n">
        <v>414651</v>
      </c>
      <c r="E46" s="10" t="n">
        <f aca="false">C46*D46</f>
        <v>414651</v>
      </c>
      <c r="F46" s="11" t="s">
        <v>94</v>
      </c>
    </row>
    <row r="47" customFormat="false" ht="15" hidden="false" customHeight="false" outlineLevel="0" collapsed="false">
      <c r="A47" s="12" t="s">
        <v>95</v>
      </c>
      <c r="B47" s="9" t="n">
        <v>88957</v>
      </c>
      <c r="C47" s="9" t="n">
        <v>3</v>
      </c>
      <c r="D47" s="9" t="n">
        <v>102190.74</v>
      </c>
      <c r="E47" s="10" t="n">
        <f aca="false">C47*D47</f>
        <v>306572.22</v>
      </c>
      <c r="F47" s="11" t="s">
        <v>96</v>
      </c>
    </row>
    <row r="48" customFormat="false" ht="15" hidden="false" customHeight="false" outlineLevel="0" collapsed="false">
      <c r="A48" s="12" t="s">
        <v>97</v>
      </c>
      <c r="B48" s="9" t="n">
        <v>88958</v>
      </c>
      <c r="C48" s="9" t="n">
        <v>3</v>
      </c>
      <c r="D48" s="9" t="n">
        <v>127401.52</v>
      </c>
      <c r="E48" s="10" t="n">
        <f aca="false">C48*D48</f>
        <v>382204.56</v>
      </c>
      <c r="F48" s="11" t="s">
        <v>98</v>
      </c>
    </row>
    <row r="49" customFormat="false" ht="15" hidden="false" customHeight="false" outlineLevel="0" collapsed="false">
      <c r="A49" s="12" t="s">
        <v>99</v>
      </c>
      <c r="B49" s="9" t="n">
        <v>88475</v>
      </c>
      <c r="C49" s="9" t="n">
        <v>1</v>
      </c>
      <c r="D49" s="9" t="n">
        <v>465183.14</v>
      </c>
      <c r="E49" s="10" t="n">
        <f aca="false">C49*D49</f>
        <v>465183.14</v>
      </c>
      <c r="F49" s="11" t="s">
        <v>100</v>
      </c>
    </row>
    <row r="50" customFormat="false" ht="15" hidden="false" customHeight="false" outlineLevel="0" collapsed="false">
      <c r="A50" s="12" t="s">
        <v>101</v>
      </c>
      <c r="B50" s="9" t="n">
        <v>88474</v>
      </c>
      <c r="C50" s="9" t="n">
        <v>1</v>
      </c>
      <c r="D50" s="9" t="n">
        <v>578970</v>
      </c>
      <c r="E50" s="10" t="n">
        <f aca="false">C50*D50</f>
        <v>578970</v>
      </c>
      <c r="F50" s="11" t="s">
        <v>102</v>
      </c>
    </row>
    <row r="51" customFormat="false" ht="15" hidden="false" customHeight="false" outlineLevel="0" collapsed="false">
      <c r="A51" s="12" t="s">
        <v>103</v>
      </c>
      <c r="B51" s="9" t="n">
        <v>64350</v>
      </c>
      <c r="C51" s="9" t="n">
        <v>1</v>
      </c>
      <c r="D51" s="9" t="n">
        <v>23324.12</v>
      </c>
      <c r="E51" s="10" t="n">
        <f aca="false">C51*D51</f>
        <v>23324.12</v>
      </c>
      <c r="F51" s="11" t="s">
        <v>104</v>
      </c>
    </row>
    <row r="52" customFormat="false" ht="15" hidden="false" customHeight="false" outlineLevel="0" collapsed="false">
      <c r="A52" s="12" t="s">
        <v>105</v>
      </c>
      <c r="B52" s="9" t="n">
        <v>9257</v>
      </c>
      <c r="C52" s="9" t="n">
        <v>2</v>
      </c>
      <c r="D52" s="9" t="n">
        <v>1579.13</v>
      </c>
      <c r="E52" s="10" t="n">
        <f aca="false">C52*D52</f>
        <v>3158.26</v>
      </c>
      <c r="F52" s="11" t="s">
        <v>106</v>
      </c>
    </row>
    <row r="53" customFormat="false" ht="15" hidden="false" customHeight="false" outlineLevel="0" collapsed="false">
      <c r="A53" s="15" t="s">
        <v>107</v>
      </c>
      <c r="B53" s="9" t="n">
        <v>62272</v>
      </c>
      <c r="C53" s="9" t="n">
        <v>1</v>
      </c>
      <c r="D53" s="9" t="n">
        <v>33071.87</v>
      </c>
      <c r="E53" s="10" t="n">
        <f aca="false">C53*D53</f>
        <v>33071.87</v>
      </c>
      <c r="F53" s="11" t="s">
        <v>108</v>
      </c>
    </row>
    <row r="54" customFormat="false" ht="15" hidden="false" customHeight="false" outlineLevel="0" collapsed="false">
      <c r="A54" s="15" t="s">
        <v>109</v>
      </c>
      <c r="B54" s="9" t="n">
        <v>76148</v>
      </c>
      <c r="C54" s="9" t="n">
        <v>1</v>
      </c>
      <c r="D54" s="9" t="n">
        <v>33071.87</v>
      </c>
      <c r="E54" s="10" t="n">
        <f aca="false">C54*D54</f>
        <v>33071.87</v>
      </c>
      <c r="F54" s="11" t="s">
        <v>110</v>
      </c>
    </row>
    <row r="55" customFormat="false" ht="15" hidden="false" customHeight="false" outlineLevel="0" collapsed="false">
      <c r="A55" s="15" t="s">
        <v>111</v>
      </c>
      <c r="B55" s="9" t="n">
        <v>65418</v>
      </c>
      <c r="C55" s="9" t="n">
        <v>1</v>
      </c>
      <c r="D55" s="9" t="n">
        <v>33071.87</v>
      </c>
      <c r="E55" s="10" t="n">
        <f aca="false">C55*D55</f>
        <v>33071.87</v>
      </c>
      <c r="F55" s="11" t="s">
        <v>112</v>
      </c>
    </row>
    <row r="56" customFormat="false" ht="15" hidden="false" customHeight="false" outlineLevel="0" collapsed="false">
      <c r="A56" s="15" t="s">
        <v>113</v>
      </c>
      <c r="B56" s="9" t="n">
        <v>62270</v>
      </c>
      <c r="C56" s="9" t="n">
        <v>1</v>
      </c>
      <c r="D56" s="9" t="n">
        <v>33071.87</v>
      </c>
      <c r="E56" s="10" t="n">
        <f aca="false">C56*D56</f>
        <v>33071.87</v>
      </c>
      <c r="F56" s="11" t="s">
        <v>114</v>
      </c>
    </row>
    <row r="57" customFormat="false" ht="15" hidden="false" customHeight="false" outlineLevel="0" collapsed="false">
      <c r="A57" s="15" t="s">
        <v>115</v>
      </c>
      <c r="B57" s="9" t="n">
        <v>62271</v>
      </c>
      <c r="C57" s="9" t="n">
        <v>1</v>
      </c>
      <c r="D57" s="9" t="n">
        <v>33071.87</v>
      </c>
      <c r="E57" s="10" t="n">
        <f aca="false">C57*D57</f>
        <v>33071.87</v>
      </c>
      <c r="F57" s="11" t="s">
        <v>116</v>
      </c>
    </row>
    <row r="58" customFormat="false" ht="15" hidden="false" customHeight="false" outlineLevel="0" collapsed="false">
      <c r="A58" s="12" t="s">
        <v>117</v>
      </c>
      <c r="B58" s="9" t="n">
        <v>77754</v>
      </c>
      <c r="C58" s="9" t="n">
        <v>1</v>
      </c>
      <c r="D58" s="9" t="n">
        <v>8286.11</v>
      </c>
      <c r="E58" s="10" t="n">
        <f aca="false">C58*D58</f>
        <v>8286.11</v>
      </c>
      <c r="F58" s="11" t="s">
        <v>118</v>
      </c>
    </row>
    <row r="59" customFormat="false" ht="15" hidden="false" customHeight="false" outlineLevel="0" collapsed="false">
      <c r="A59" s="12" t="s">
        <v>119</v>
      </c>
      <c r="B59" s="9" t="n">
        <v>47983</v>
      </c>
      <c r="C59" s="9" t="n">
        <v>25</v>
      </c>
      <c r="D59" s="9" t="n">
        <v>44.14</v>
      </c>
      <c r="E59" s="10" t="n">
        <f aca="false">C59*D59</f>
        <v>1103.5</v>
      </c>
      <c r="F59" s="11" t="s">
        <v>120</v>
      </c>
    </row>
    <row r="60" customFormat="false" ht="15" hidden="false" customHeight="false" outlineLevel="0" collapsed="false">
      <c r="A60" s="12" t="s">
        <v>121</v>
      </c>
      <c r="B60" s="9" t="n">
        <v>47984</v>
      </c>
      <c r="C60" s="9" t="n">
        <v>100</v>
      </c>
      <c r="D60" s="9" t="n">
        <v>8.69</v>
      </c>
      <c r="E60" s="10" t="n">
        <f aca="false">C60*D60</f>
        <v>869</v>
      </c>
      <c r="F60" s="11" t="s">
        <v>122</v>
      </c>
    </row>
    <row r="61" customFormat="false" ht="15" hidden="false" customHeight="false" outlineLevel="0" collapsed="false">
      <c r="A61" s="12" t="s">
        <v>123</v>
      </c>
      <c r="B61" s="9" t="n">
        <v>65502</v>
      </c>
      <c r="C61" s="9" t="n">
        <v>1</v>
      </c>
      <c r="D61" s="9" t="n">
        <v>225984</v>
      </c>
      <c r="E61" s="10" t="n">
        <f aca="false">C61*D61</f>
        <v>225984</v>
      </c>
      <c r="F61" s="11" t="s">
        <v>124</v>
      </c>
    </row>
    <row r="62" customFormat="false" ht="16.5" hidden="false" customHeight="true" outlineLevel="0" collapsed="false">
      <c r="A62" s="8" t="s">
        <v>125</v>
      </c>
      <c r="B62" s="9" t="n">
        <v>89358</v>
      </c>
      <c r="C62" s="9" t="n">
        <v>1</v>
      </c>
      <c r="D62" s="9" t="n">
        <v>260096.75</v>
      </c>
      <c r="E62" s="10" t="n">
        <f aca="false">C62*D62</f>
        <v>260096.75</v>
      </c>
      <c r="F62" s="11" t="s">
        <v>126</v>
      </c>
    </row>
    <row r="63" customFormat="false" ht="15" hidden="false" customHeight="false" outlineLevel="0" collapsed="false">
      <c r="A63" s="8" t="s">
        <v>127</v>
      </c>
      <c r="B63" s="9" t="n">
        <v>77746</v>
      </c>
      <c r="C63" s="9" t="n">
        <v>2</v>
      </c>
      <c r="D63" s="9" t="n">
        <v>804.42</v>
      </c>
      <c r="E63" s="10" t="n">
        <f aca="false">C63*D63</f>
        <v>1608.84</v>
      </c>
      <c r="F63" s="11" t="s">
        <v>128</v>
      </c>
    </row>
    <row r="64" customFormat="false" ht="15" hidden="false" customHeight="false" outlineLevel="0" collapsed="false">
      <c r="A64" s="8" t="s">
        <v>129</v>
      </c>
      <c r="B64" s="9" t="n">
        <v>77745</v>
      </c>
      <c r="C64" s="9" t="n">
        <v>2</v>
      </c>
      <c r="D64" s="9" t="n">
        <v>957.94</v>
      </c>
      <c r="E64" s="10" t="n">
        <f aca="false">C64*D64</f>
        <v>1915.88</v>
      </c>
      <c r="F64" s="11" t="s">
        <v>130</v>
      </c>
    </row>
    <row r="65" customFormat="false" ht="15" hidden="false" customHeight="false" outlineLevel="0" collapsed="false">
      <c r="A65" s="8" t="s">
        <v>131</v>
      </c>
      <c r="B65" s="9" t="n">
        <v>78301</v>
      </c>
      <c r="C65" s="9" t="n">
        <v>2</v>
      </c>
      <c r="D65" s="9" t="n">
        <v>692.45</v>
      </c>
      <c r="E65" s="10" t="n">
        <f aca="false">C65*D65</f>
        <v>1384.9</v>
      </c>
      <c r="F65" s="11" t="s">
        <v>132</v>
      </c>
    </row>
    <row r="66" customFormat="false" ht="15" hidden="false" customHeight="false" outlineLevel="0" collapsed="false">
      <c r="A66" s="8" t="s">
        <v>133</v>
      </c>
      <c r="B66" s="9" t="n">
        <v>78303</v>
      </c>
      <c r="C66" s="9" t="n">
        <v>2</v>
      </c>
      <c r="D66" s="9" t="n">
        <v>957.85</v>
      </c>
      <c r="E66" s="10" t="n">
        <f aca="false">C66*D66</f>
        <v>1915.7</v>
      </c>
      <c r="F66" s="11" t="s">
        <v>134</v>
      </c>
    </row>
    <row r="67" customFormat="false" ht="15" hidden="false" customHeight="false" outlineLevel="0" collapsed="false">
      <c r="A67" s="12" t="s">
        <v>135</v>
      </c>
      <c r="B67" s="9" t="n">
        <v>88265</v>
      </c>
      <c r="C67" s="9" t="n">
        <v>1</v>
      </c>
      <c r="D67" s="9" t="n">
        <v>196959.23</v>
      </c>
      <c r="E67" s="10" t="n">
        <f aca="false">D67*C67</f>
        <v>196959.23</v>
      </c>
      <c r="F67" s="11" t="s">
        <v>136</v>
      </c>
    </row>
    <row r="68" customFormat="false" ht="15" hidden="false" customHeight="false" outlineLevel="0" collapsed="false">
      <c r="A68" s="12" t="s">
        <v>137</v>
      </c>
      <c r="B68" s="9" t="n">
        <v>88468</v>
      </c>
      <c r="C68" s="9" t="n">
        <v>1</v>
      </c>
      <c r="D68" s="9" t="n">
        <v>165860.4</v>
      </c>
      <c r="E68" s="10" t="n">
        <f aca="false">C68*D68</f>
        <v>165860.4</v>
      </c>
      <c r="F68" s="11" t="s">
        <v>138</v>
      </c>
    </row>
    <row r="69" customFormat="false" ht="15" hidden="false" customHeight="false" outlineLevel="0" collapsed="false">
      <c r="A69" s="12" t="s">
        <v>139</v>
      </c>
      <c r="B69" s="9" t="n">
        <v>65505</v>
      </c>
      <c r="C69" s="9" t="n">
        <v>1</v>
      </c>
      <c r="D69" s="9" t="n">
        <v>559778.85</v>
      </c>
      <c r="E69" s="10" t="n">
        <f aca="false">C69*D69</f>
        <v>559778.85</v>
      </c>
      <c r="F69" s="11" t="s">
        <v>140</v>
      </c>
    </row>
    <row r="70" customFormat="false" ht="15" hidden="false" customHeight="false" outlineLevel="0" collapsed="false">
      <c r="A70" s="12" t="s">
        <v>141</v>
      </c>
      <c r="B70" s="9" t="n">
        <v>65506</v>
      </c>
      <c r="C70" s="9" t="n">
        <v>1</v>
      </c>
      <c r="D70" s="9" t="n">
        <v>579474.78</v>
      </c>
      <c r="E70" s="10" t="n">
        <f aca="false">C70*D70</f>
        <v>579474.78</v>
      </c>
      <c r="F70" s="11" t="s">
        <v>142</v>
      </c>
    </row>
    <row r="71" customFormat="false" ht="15" hidden="false" customHeight="false" outlineLevel="0" collapsed="false">
      <c r="A71" s="12" t="s">
        <v>143</v>
      </c>
      <c r="B71" s="9" t="n">
        <v>65504</v>
      </c>
      <c r="C71" s="9" t="n">
        <v>1</v>
      </c>
      <c r="D71" s="9" t="n">
        <v>546821.01</v>
      </c>
      <c r="E71" s="10" t="n">
        <f aca="false">C71*D71</f>
        <v>546821.01</v>
      </c>
      <c r="F71" s="11" t="s">
        <v>144</v>
      </c>
    </row>
    <row r="72" customFormat="false" ht="15" hidden="false" customHeight="false" outlineLevel="0" collapsed="false">
      <c r="A72" s="12" t="s">
        <v>145</v>
      </c>
      <c r="B72" s="9" t="n">
        <v>65032</v>
      </c>
      <c r="C72" s="9" t="n">
        <v>1</v>
      </c>
      <c r="D72" s="9" t="n">
        <v>169488</v>
      </c>
      <c r="E72" s="10" t="n">
        <f aca="false">C72*D72</f>
        <v>169488</v>
      </c>
      <c r="F72" s="11" t="s">
        <v>146</v>
      </c>
    </row>
    <row r="73" customFormat="false" ht="15" hidden="false" customHeight="false" outlineLevel="0" collapsed="false">
      <c r="A73" s="12" t="s">
        <v>147</v>
      </c>
      <c r="B73" s="9" t="n">
        <v>65031</v>
      </c>
      <c r="C73" s="9" t="n">
        <v>1</v>
      </c>
      <c r="D73" s="9" t="n">
        <v>111437.46</v>
      </c>
      <c r="E73" s="10" t="n">
        <f aca="false">C73*D73</f>
        <v>111437.46</v>
      </c>
      <c r="F73" s="11" t="s">
        <v>148</v>
      </c>
    </row>
    <row r="74" customFormat="false" ht="15" hidden="false" customHeight="false" outlineLevel="0" collapsed="false">
      <c r="A74" s="12" t="s">
        <v>149</v>
      </c>
      <c r="B74" s="9" t="n">
        <v>79112</v>
      </c>
      <c r="C74" s="9" t="n">
        <v>1</v>
      </c>
      <c r="D74" s="9" t="n">
        <v>17208.02</v>
      </c>
      <c r="E74" s="10" t="n">
        <f aca="false">C74*D74</f>
        <v>17208.02</v>
      </c>
      <c r="F74" s="11" t="s">
        <v>150</v>
      </c>
    </row>
    <row r="75" customFormat="false" ht="15" hidden="false" customHeight="false" outlineLevel="0" collapsed="false">
      <c r="A75" s="12" t="s">
        <v>151</v>
      </c>
      <c r="B75" s="9" t="n">
        <v>77762</v>
      </c>
      <c r="C75" s="9" t="n">
        <v>1</v>
      </c>
      <c r="D75" s="9" t="n">
        <v>35190.05</v>
      </c>
      <c r="E75" s="10" t="n">
        <f aca="false">C75*D75</f>
        <v>35190.05</v>
      </c>
      <c r="F75" s="11" t="s">
        <v>152</v>
      </c>
    </row>
    <row r="76" customFormat="false" ht="15" hidden="false" customHeight="false" outlineLevel="0" collapsed="false">
      <c r="A76" s="12" t="s">
        <v>153</v>
      </c>
      <c r="B76" s="9" t="n">
        <v>77739</v>
      </c>
      <c r="C76" s="9" t="n">
        <v>3</v>
      </c>
      <c r="D76" s="9" t="n">
        <v>1304.08</v>
      </c>
      <c r="E76" s="10" t="n">
        <f aca="false">C76*D76</f>
        <v>3912.24</v>
      </c>
      <c r="F76" s="11" t="s">
        <v>154</v>
      </c>
    </row>
    <row r="77" customFormat="false" ht="15" hidden="false" customHeight="false" outlineLevel="0" collapsed="false">
      <c r="A77" s="12" t="s">
        <v>155</v>
      </c>
      <c r="B77" s="9" t="n">
        <v>62924</v>
      </c>
      <c r="C77" s="9" t="n">
        <v>1</v>
      </c>
      <c r="D77" s="9" t="n">
        <v>24934.35</v>
      </c>
      <c r="E77" s="10" t="n">
        <f aca="false">C77*D77</f>
        <v>24934.35</v>
      </c>
      <c r="F77" s="11" t="s">
        <v>156</v>
      </c>
    </row>
    <row r="78" customFormat="false" ht="15" hidden="false" customHeight="false" outlineLevel="0" collapsed="false">
      <c r="A78" s="12" t="s">
        <v>157</v>
      </c>
      <c r="B78" s="9" t="n">
        <v>79145</v>
      </c>
      <c r="C78" s="9" t="n">
        <v>1</v>
      </c>
      <c r="D78" s="9" t="n">
        <v>24934.35</v>
      </c>
      <c r="E78" s="10" t="n">
        <f aca="false">C78*D78</f>
        <v>24934.35</v>
      </c>
      <c r="F78" s="11" t="s">
        <v>158</v>
      </c>
    </row>
    <row r="79" customFormat="false" ht="15" hidden="false" customHeight="false" outlineLevel="0" collapsed="false">
      <c r="A79" s="12" t="s">
        <v>159</v>
      </c>
      <c r="B79" s="9" t="n">
        <v>76156</v>
      </c>
      <c r="C79" s="9" t="n">
        <v>1</v>
      </c>
      <c r="D79" s="9" t="n">
        <v>23109.88</v>
      </c>
      <c r="E79" s="10" t="n">
        <f aca="false">C79*D79</f>
        <v>23109.88</v>
      </c>
      <c r="F79" s="11" t="s">
        <v>160</v>
      </c>
    </row>
    <row r="80" customFormat="false" ht="15" hidden="false" customHeight="false" outlineLevel="0" collapsed="false">
      <c r="A80" s="12" t="s">
        <v>161</v>
      </c>
      <c r="B80" s="9" t="n">
        <v>76157</v>
      </c>
      <c r="C80" s="9" t="n">
        <v>1</v>
      </c>
      <c r="D80" s="9" t="n">
        <v>22197.65</v>
      </c>
      <c r="E80" s="10" t="n">
        <f aca="false">C80*D80</f>
        <v>22197.65</v>
      </c>
      <c r="F80" s="11" t="s">
        <v>162</v>
      </c>
    </row>
    <row r="81" customFormat="false" ht="15" hidden="false" customHeight="false" outlineLevel="0" collapsed="false">
      <c r="A81" s="12" t="s">
        <v>163</v>
      </c>
      <c r="B81" s="9" t="n">
        <v>76158</v>
      </c>
      <c r="C81" s="9" t="n">
        <v>1</v>
      </c>
      <c r="D81" s="9" t="n">
        <v>22197.65</v>
      </c>
      <c r="E81" s="10" t="n">
        <f aca="false">C81*D81</f>
        <v>22197.65</v>
      </c>
      <c r="F81" s="11" t="s">
        <v>164</v>
      </c>
    </row>
    <row r="82" customFormat="false" ht="15" hidden="false" customHeight="false" outlineLevel="0" collapsed="false">
      <c r="A82" s="12" t="s">
        <v>165</v>
      </c>
      <c r="B82" s="9" t="n">
        <v>76159</v>
      </c>
      <c r="C82" s="9" t="n">
        <v>1</v>
      </c>
      <c r="D82" s="9" t="n">
        <v>22197.65</v>
      </c>
      <c r="E82" s="10" t="n">
        <f aca="false">C82*D82</f>
        <v>22197.65</v>
      </c>
      <c r="F82" s="11" t="s">
        <v>166</v>
      </c>
    </row>
    <row r="83" customFormat="false" ht="15" hidden="false" customHeight="false" outlineLevel="0" collapsed="false">
      <c r="A83" s="12" t="s">
        <v>167</v>
      </c>
      <c r="B83" s="9" t="n">
        <v>4788</v>
      </c>
      <c r="C83" s="9" t="n">
        <v>1</v>
      </c>
      <c r="D83" s="9" t="n">
        <v>2319.28</v>
      </c>
      <c r="E83" s="10" t="n">
        <f aca="false">C83*D83</f>
        <v>2319.28</v>
      </c>
      <c r="F83" s="11" t="s">
        <v>168</v>
      </c>
    </row>
    <row r="84" customFormat="false" ht="15" hidden="false" customHeight="false" outlineLevel="0" collapsed="false">
      <c r="A84" s="12" t="s">
        <v>169</v>
      </c>
      <c r="B84" s="9" t="n">
        <v>77738</v>
      </c>
      <c r="C84" s="9" t="n">
        <v>1</v>
      </c>
      <c r="D84" s="9" t="n">
        <v>435.38</v>
      </c>
      <c r="E84" s="10" t="n">
        <f aca="false">C84*D84</f>
        <v>435.38</v>
      </c>
      <c r="F84" s="11" t="s">
        <v>170</v>
      </c>
    </row>
    <row r="85" customFormat="false" ht="15" hidden="false" customHeight="false" outlineLevel="0" collapsed="false">
      <c r="A85" s="12" t="s">
        <v>171</v>
      </c>
      <c r="B85" s="9" t="n">
        <v>77737</v>
      </c>
      <c r="C85" s="9" t="n">
        <v>2</v>
      </c>
      <c r="D85" s="9" t="n">
        <v>791.98</v>
      </c>
      <c r="E85" s="10" t="n">
        <f aca="false">C85*D85</f>
        <v>1583.96</v>
      </c>
      <c r="F85" s="11" t="s">
        <v>172</v>
      </c>
    </row>
    <row r="86" customFormat="false" ht="15" hidden="false" customHeight="false" outlineLevel="0" collapsed="false">
      <c r="A86" s="12" t="s">
        <v>173</v>
      </c>
      <c r="B86" s="9" t="n">
        <v>77736</v>
      </c>
      <c r="C86" s="9" t="n">
        <v>2</v>
      </c>
      <c r="D86" s="9" t="n">
        <v>3319.97</v>
      </c>
      <c r="E86" s="10" t="n">
        <f aca="false">C86*D86</f>
        <v>6639.94</v>
      </c>
      <c r="F86" s="11" t="s">
        <v>174</v>
      </c>
    </row>
    <row r="87" customFormat="false" ht="15" hidden="false" customHeight="false" outlineLevel="0" collapsed="false">
      <c r="A87" s="12" t="s">
        <v>175</v>
      </c>
      <c r="B87" s="9" t="n">
        <v>71706</v>
      </c>
      <c r="C87" s="9" t="n">
        <v>1</v>
      </c>
      <c r="D87" s="9" t="n">
        <v>21468.56</v>
      </c>
      <c r="E87" s="10" t="n">
        <f aca="false">C87*D87</f>
        <v>21468.56</v>
      </c>
      <c r="F87" s="11" t="s">
        <v>176</v>
      </c>
    </row>
    <row r="88" customFormat="false" ht="15" hidden="false" customHeight="false" outlineLevel="0" collapsed="false">
      <c r="A88" s="12" t="s">
        <v>177</v>
      </c>
      <c r="B88" s="9" t="n">
        <v>77760</v>
      </c>
      <c r="C88" s="9" t="n">
        <v>2</v>
      </c>
      <c r="D88" s="9" t="n">
        <v>7090.53</v>
      </c>
      <c r="E88" s="10" t="n">
        <f aca="false">C88*D88</f>
        <v>14181.06</v>
      </c>
      <c r="F88" s="11" t="s">
        <v>178</v>
      </c>
    </row>
    <row r="89" customFormat="false" ht="15" hidden="false" customHeight="false" outlineLevel="0" collapsed="false">
      <c r="A89" s="12" t="s">
        <v>179</v>
      </c>
      <c r="B89" s="9" t="n">
        <v>77761</v>
      </c>
      <c r="C89" s="9" t="n">
        <v>2</v>
      </c>
      <c r="D89" s="9" t="n">
        <v>5514.86</v>
      </c>
      <c r="E89" s="10" t="n">
        <f aca="false">C89*D89</f>
        <v>11029.72</v>
      </c>
      <c r="F89" s="11" t="s">
        <v>180</v>
      </c>
    </row>
    <row r="90" customFormat="false" ht="15" hidden="false" customHeight="false" outlineLevel="0" collapsed="false">
      <c r="A90" s="12" t="s">
        <v>181</v>
      </c>
      <c r="B90" s="9" t="n">
        <v>66028</v>
      </c>
      <c r="C90" s="9" t="n">
        <v>1</v>
      </c>
      <c r="D90" s="9" t="n">
        <v>33071.87</v>
      </c>
      <c r="E90" s="10" t="n">
        <f aca="false">C90*D90</f>
        <v>33071.87</v>
      </c>
      <c r="F90" s="11" t="s">
        <v>182</v>
      </c>
    </row>
    <row r="91" customFormat="false" ht="15" hidden="false" customHeight="false" outlineLevel="0" collapsed="false">
      <c r="A91" s="12" t="s">
        <v>183</v>
      </c>
      <c r="B91" s="9" t="n">
        <v>53596</v>
      </c>
      <c r="C91" s="9" t="n">
        <v>1</v>
      </c>
      <c r="D91" s="9" t="n">
        <v>2572.91</v>
      </c>
      <c r="E91" s="10" t="n">
        <f aca="false">C91*D91</f>
        <v>2572.91</v>
      </c>
      <c r="F91" s="11" t="s">
        <v>184</v>
      </c>
    </row>
    <row r="92" customFormat="false" ht="15" hidden="false" customHeight="false" outlineLevel="0" collapsed="false">
      <c r="A92" s="12" t="s">
        <v>185</v>
      </c>
      <c r="B92" s="9" t="n">
        <v>76354</v>
      </c>
      <c r="C92" s="9" t="n">
        <v>10</v>
      </c>
      <c r="D92" s="9" t="n">
        <v>812.72</v>
      </c>
      <c r="E92" s="10" t="n">
        <f aca="false">C92*D92</f>
        <v>8127.2</v>
      </c>
      <c r="F92" s="11" t="s">
        <v>186</v>
      </c>
    </row>
    <row r="93" customFormat="false" ht="15" hidden="false" customHeight="false" outlineLevel="0" collapsed="false">
      <c r="A93" s="15" t="s">
        <v>187</v>
      </c>
      <c r="B93" s="9" t="n">
        <v>62009</v>
      </c>
      <c r="C93" s="9" t="n">
        <v>1</v>
      </c>
      <c r="D93" s="9" t="n">
        <v>80165.86</v>
      </c>
      <c r="E93" s="10" t="n">
        <f aca="false">C93*D93</f>
        <v>80165.86</v>
      </c>
      <c r="F93" s="11" t="s">
        <v>188</v>
      </c>
    </row>
    <row r="94" customFormat="false" ht="15" hidden="false" customHeight="false" outlineLevel="0" collapsed="false">
      <c r="A94" s="15" t="s">
        <v>189</v>
      </c>
      <c r="B94" s="9" t="n">
        <v>76697</v>
      </c>
      <c r="C94" s="9" t="n">
        <v>1</v>
      </c>
      <c r="D94" s="9" t="n">
        <v>80165.86</v>
      </c>
      <c r="E94" s="10" t="n">
        <f aca="false">C94*D94</f>
        <v>80165.86</v>
      </c>
      <c r="F94" s="11" t="s">
        <v>190</v>
      </c>
    </row>
    <row r="95" customFormat="false" ht="15" hidden="false" customHeight="false" outlineLevel="0" collapsed="false">
      <c r="A95" s="15" t="s">
        <v>191</v>
      </c>
      <c r="B95" s="9" t="n">
        <v>76695</v>
      </c>
      <c r="C95" s="9" t="n">
        <v>1</v>
      </c>
      <c r="D95" s="9" t="n">
        <v>80165.86</v>
      </c>
      <c r="E95" s="10" t="n">
        <f aca="false">C95*D95</f>
        <v>80165.86</v>
      </c>
      <c r="F95" s="11" t="s">
        <v>192</v>
      </c>
    </row>
    <row r="96" customFormat="false" ht="15" hidden="false" customHeight="false" outlineLevel="0" collapsed="false">
      <c r="A96" s="15" t="s">
        <v>193</v>
      </c>
      <c r="B96" s="9" t="n">
        <v>65983</v>
      </c>
      <c r="C96" s="9" t="n">
        <v>1</v>
      </c>
      <c r="D96" s="9" t="n">
        <v>80165.86</v>
      </c>
      <c r="E96" s="10" t="n">
        <f aca="false">C96*D96</f>
        <v>80165.86</v>
      </c>
      <c r="F96" s="11" t="s">
        <v>194</v>
      </c>
    </row>
    <row r="97" customFormat="false" ht="15" hidden="false" customHeight="false" outlineLevel="0" collapsed="false">
      <c r="A97" s="15" t="s">
        <v>195</v>
      </c>
      <c r="B97" s="9" t="n">
        <v>62011</v>
      </c>
      <c r="C97" s="9" t="n">
        <v>1</v>
      </c>
      <c r="D97" s="9" t="n">
        <v>80165.86</v>
      </c>
      <c r="E97" s="10" t="n">
        <f aca="false">C97*D97</f>
        <v>80165.86</v>
      </c>
      <c r="F97" s="11" t="s">
        <v>196</v>
      </c>
    </row>
    <row r="98" customFormat="false" ht="15" hidden="false" customHeight="false" outlineLevel="0" collapsed="false">
      <c r="A98" s="12" t="s">
        <v>197</v>
      </c>
      <c r="B98" s="9" t="n">
        <v>77759</v>
      </c>
      <c r="C98" s="9" t="n">
        <v>1</v>
      </c>
      <c r="D98" s="9" t="n">
        <v>678.71</v>
      </c>
      <c r="E98" s="10" t="n">
        <f aca="false">C98*D98</f>
        <v>678.71</v>
      </c>
      <c r="F98" s="11" t="s">
        <v>198</v>
      </c>
    </row>
    <row r="99" customFormat="false" ht="15" hidden="false" customHeight="false" outlineLevel="0" collapsed="false">
      <c r="A99" s="12" t="s">
        <v>199</v>
      </c>
      <c r="B99" s="9" t="n">
        <v>77750</v>
      </c>
      <c r="C99" s="9" t="n">
        <v>4</v>
      </c>
      <c r="D99" s="9" t="n">
        <v>337.46</v>
      </c>
      <c r="E99" s="10" t="n">
        <f aca="false">C99*D99</f>
        <v>1349.84</v>
      </c>
      <c r="F99" s="11" t="s">
        <v>200</v>
      </c>
    </row>
    <row r="100" customFormat="false" ht="15" hidden="false" customHeight="false" outlineLevel="0" collapsed="false">
      <c r="A100" s="12" t="s">
        <v>201</v>
      </c>
      <c r="B100" s="9" t="n">
        <v>88000</v>
      </c>
      <c r="C100" s="9" t="n">
        <v>1</v>
      </c>
      <c r="D100" s="9" t="n">
        <v>110725.64</v>
      </c>
      <c r="E100" s="10" t="n">
        <f aca="false">C100*D100</f>
        <v>110725.64</v>
      </c>
      <c r="F100" s="11" t="s">
        <v>202</v>
      </c>
    </row>
    <row r="101" customFormat="false" ht="15" hidden="false" customHeight="false" outlineLevel="0" collapsed="false">
      <c r="A101" s="12" t="s">
        <v>203</v>
      </c>
      <c r="B101" s="9" t="n">
        <v>88010</v>
      </c>
      <c r="C101" s="9" t="n">
        <v>1</v>
      </c>
      <c r="D101" s="9" t="n">
        <v>267083.62</v>
      </c>
      <c r="E101" s="10" t="n">
        <f aca="false">C101*D101</f>
        <v>267083.62</v>
      </c>
      <c r="F101" s="11" t="s">
        <v>204</v>
      </c>
    </row>
    <row r="102" customFormat="false" ht="15" hidden="false" customHeight="false" outlineLevel="0" collapsed="false">
      <c r="A102" s="15" t="s">
        <v>205</v>
      </c>
      <c r="B102" s="9" t="n">
        <v>62016</v>
      </c>
      <c r="C102" s="9" t="n">
        <v>1</v>
      </c>
      <c r="D102" s="9" t="n">
        <v>80165.86</v>
      </c>
      <c r="E102" s="10" t="n">
        <f aca="false">C102*D102</f>
        <v>80165.86</v>
      </c>
      <c r="F102" s="11" t="s">
        <v>206</v>
      </c>
    </row>
    <row r="103" customFormat="false" ht="15" hidden="false" customHeight="false" outlineLevel="0" collapsed="false">
      <c r="A103" s="15" t="s">
        <v>207</v>
      </c>
      <c r="B103" s="9" t="n">
        <v>76698</v>
      </c>
      <c r="C103" s="9" t="n">
        <v>1</v>
      </c>
      <c r="D103" s="9" t="n">
        <v>80165.86</v>
      </c>
      <c r="E103" s="10" t="n">
        <f aca="false">C103*D103</f>
        <v>80165.86</v>
      </c>
      <c r="F103" s="11" t="s">
        <v>208</v>
      </c>
    </row>
    <row r="104" customFormat="false" ht="15" hidden="false" customHeight="false" outlineLevel="0" collapsed="false">
      <c r="A104" s="15" t="s">
        <v>209</v>
      </c>
      <c r="B104" s="9" t="n">
        <v>65980</v>
      </c>
      <c r="C104" s="9" t="n">
        <v>1</v>
      </c>
      <c r="D104" s="9" t="n">
        <v>80165.86</v>
      </c>
      <c r="E104" s="10" t="n">
        <f aca="false">C104*D104</f>
        <v>80165.86</v>
      </c>
      <c r="F104" s="11" t="s">
        <v>210</v>
      </c>
    </row>
    <row r="105" customFormat="false" ht="15" hidden="false" customHeight="false" outlineLevel="0" collapsed="false">
      <c r="A105" s="15" t="s">
        <v>211</v>
      </c>
      <c r="B105" s="9" t="n">
        <v>62017</v>
      </c>
      <c r="C105" s="9" t="n">
        <v>1</v>
      </c>
      <c r="D105" s="9" t="n">
        <v>80165.86</v>
      </c>
      <c r="E105" s="10" t="n">
        <f aca="false">C105*D105</f>
        <v>80165.86</v>
      </c>
      <c r="F105" s="11" t="s">
        <v>212</v>
      </c>
    </row>
    <row r="106" customFormat="false" ht="15" hidden="false" customHeight="false" outlineLevel="0" collapsed="false">
      <c r="A106" s="15" t="s">
        <v>213</v>
      </c>
      <c r="B106" s="9" t="n">
        <v>62608</v>
      </c>
      <c r="C106" s="9" t="n">
        <v>1</v>
      </c>
      <c r="D106" s="9" t="n">
        <v>80165.86</v>
      </c>
      <c r="E106" s="10" t="n">
        <f aca="false">C106*D106</f>
        <v>80165.86</v>
      </c>
      <c r="F106" s="11" t="s">
        <v>214</v>
      </c>
    </row>
    <row r="107" customFormat="false" ht="15" hidden="false" customHeight="false" outlineLevel="0" collapsed="false">
      <c r="A107" s="15" t="s">
        <v>215</v>
      </c>
      <c r="B107" s="9" t="n">
        <v>64413</v>
      </c>
      <c r="C107" s="9" t="n">
        <v>1</v>
      </c>
      <c r="D107" s="9" t="n">
        <v>80165.86</v>
      </c>
      <c r="E107" s="10" t="n">
        <f aca="false">C107*D107</f>
        <v>80165.86</v>
      </c>
      <c r="F107" s="11" t="s">
        <v>216</v>
      </c>
    </row>
    <row r="108" customFormat="false" ht="15" hidden="false" customHeight="false" outlineLevel="0" collapsed="false">
      <c r="A108" s="12" t="s">
        <v>217</v>
      </c>
      <c r="B108" s="9" t="n">
        <v>76160</v>
      </c>
      <c r="C108" s="9" t="n">
        <v>1</v>
      </c>
      <c r="D108" s="9" t="n">
        <v>2023.5</v>
      </c>
      <c r="E108" s="10" t="n">
        <f aca="false">C108*D108</f>
        <v>2023.5</v>
      </c>
      <c r="F108" s="11" t="s">
        <v>218</v>
      </c>
    </row>
    <row r="109" customFormat="false" ht="15" hidden="false" customHeight="false" outlineLevel="0" collapsed="false">
      <c r="A109" s="12" t="s">
        <v>219</v>
      </c>
      <c r="B109" s="9" t="n">
        <v>76161</v>
      </c>
      <c r="C109" s="9" t="n">
        <v>1</v>
      </c>
      <c r="D109" s="9" t="n">
        <v>2023.5</v>
      </c>
      <c r="E109" s="10" t="n">
        <f aca="false">C109*D109</f>
        <v>2023.5</v>
      </c>
      <c r="F109" s="11" t="s">
        <v>220</v>
      </c>
    </row>
    <row r="110" customFormat="false" ht="15" hidden="false" customHeight="false" outlineLevel="0" collapsed="false">
      <c r="A110" s="12" t="s">
        <v>221</v>
      </c>
      <c r="B110" s="9" t="n">
        <v>77744</v>
      </c>
      <c r="C110" s="9" t="n">
        <v>1</v>
      </c>
      <c r="D110" s="9" t="n">
        <v>174.15</v>
      </c>
      <c r="E110" s="10" t="n">
        <f aca="false">C110*D110</f>
        <v>174.15</v>
      </c>
      <c r="F110" s="11" t="s">
        <v>222</v>
      </c>
    </row>
    <row r="111" customFormat="false" ht="15" hidden="false" customHeight="false" outlineLevel="0" collapsed="false">
      <c r="A111" s="12" t="s">
        <v>223</v>
      </c>
      <c r="B111" s="9" t="n">
        <v>78310</v>
      </c>
      <c r="C111" s="9" t="n">
        <v>1</v>
      </c>
      <c r="D111" s="9" t="n">
        <v>348.31</v>
      </c>
      <c r="E111" s="10" t="n">
        <f aca="false">C111*D111</f>
        <v>348.31</v>
      </c>
      <c r="F111" s="11" t="s">
        <v>224</v>
      </c>
    </row>
    <row r="112" customFormat="false" ht="15" hidden="false" customHeight="false" outlineLevel="0" collapsed="false">
      <c r="A112" s="12" t="s">
        <v>225</v>
      </c>
      <c r="B112" s="9" t="n">
        <v>77715</v>
      </c>
      <c r="C112" s="9" t="n">
        <v>2</v>
      </c>
      <c r="D112" s="9" t="n">
        <v>4405.67</v>
      </c>
      <c r="E112" s="10" t="n">
        <f aca="false">C112*D112</f>
        <v>8811.34</v>
      </c>
      <c r="F112" s="11" t="s">
        <v>226</v>
      </c>
    </row>
    <row r="113" customFormat="false" ht="15" hidden="false" customHeight="false" outlineLevel="0" collapsed="false">
      <c r="A113" s="12" t="s">
        <v>227</v>
      </c>
      <c r="B113" s="9" t="n">
        <v>77714</v>
      </c>
      <c r="C113" s="9" t="n">
        <v>2</v>
      </c>
      <c r="D113" s="9" t="n">
        <v>4405.67</v>
      </c>
      <c r="E113" s="10" t="n">
        <f aca="false">C113*D113</f>
        <v>8811.34</v>
      </c>
      <c r="F113" s="11" t="s">
        <v>228</v>
      </c>
    </row>
    <row r="114" customFormat="false" ht="15" hidden="false" customHeight="false" outlineLevel="0" collapsed="false">
      <c r="A114" s="12" t="s">
        <v>229</v>
      </c>
      <c r="B114" s="9" t="n">
        <v>77713</v>
      </c>
      <c r="C114" s="9" t="n">
        <v>2</v>
      </c>
      <c r="D114" s="9" t="n">
        <v>4405.67</v>
      </c>
      <c r="E114" s="10" t="n">
        <f aca="false">C114*D114</f>
        <v>8811.34</v>
      </c>
      <c r="F114" s="11" t="s">
        <v>230</v>
      </c>
    </row>
    <row r="115" customFormat="false" ht="15" hidden="false" customHeight="false" outlineLevel="0" collapsed="false">
      <c r="A115" s="12" t="s">
        <v>231</v>
      </c>
      <c r="B115" s="9" t="n">
        <v>78312</v>
      </c>
      <c r="C115" s="9" t="n">
        <v>2</v>
      </c>
      <c r="D115" s="9" t="n">
        <v>21271.6</v>
      </c>
      <c r="E115" s="10" t="n">
        <f aca="false">C115*D115</f>
        <v>42543.2</v>
      </c>
      <c r="F115" s="11" t="s">
        <v>232</v>
      </c>
    </row>
    <row r="116" customFormat="false" ht="15" hidden="false" customHeight="false" outlineLevel="0" collapsed="false">
      <c r="A116" s="12" t="s">
        <v>233</v>
      </c>
      <c r="B116" s="9" t="n">
        <v>78311</v>
      </c>
      <c r="C116" s="9" t="n">
        <v>2</v>
      </c>
      <c r="D116" s="9" t="n">
        <v>21271.6</v>
      </c>
      <c r="E116" s="10" t="n">
        <f aca="false">C116*D116</f>
        <v>42543.2</v>
      </c>
      <c r="F116" s="11" t="s">
        <v>234</v>
      </c>
    </row>
    <row r="117" customFormat="false" ht="15" hidden="false" customHeight="false" outlineLevel="0" collapsed="false">
      <c r="A117" s="12" t="s">
        <v>235</v>
      </c>
      <c r="B117" s="9" t="n">
        <v>88299</v>
      </c>
      <c r="C117" s="9" t="n">
        <v>1</v>
      </c>
      <c r="D117" s="9" t="n">
        <v>221997.24</v>
      </c>
      <c r="E117" s="10" t="n">
        <f aca="false">C117*D117</f>
        <v>221997.24</v>
      </c>
      <c r="F117" s="11" t="s">
        <v>236</v>
      </c>
    </row>
    <row r="118" customFormat="false" ht="15" hidden="false" customHeight="false" outlineLevel="0" collapsed="false">
      <c r="A118" s="12" t="s">
        <v>237</v>
      </c>
      <c r="B118" s="14" t="n">
        <v>77776</v>
      </c>
      <c r="C118" s="9" t="n">
        <v>1</v>
      </c>
      <c r="D118" s="9" t="n">
        <v>371279.2</v>
      </c>
      <c r="E118" s="10" t="n">
        <f aca="false">C118*D118</f>
        <v>371279.2</v>
      </c>
      <c r="F118" s="11" t="s">
        <v>238</v>
      </c>
    </row>
    <row r="119" customFormat="false" ht="15" hidden="false" customHeight="false" outlineLevel="0" collapsed="false">
      <c r="A119" s="12" t="s">
        <v>239</v>
      </c>
      <c r="B119" s="9" t="n">
        <v>53584</v>
      </c>
      <c r="C119" s="9" t="n">
        <v>1</v>
      </c>
      <c r="D119" s="9" t="n">
        <v>3602.28</v>
      </c>
      <c r="E119" s="10" t="n">
        <f aca="false">C119*D119</f>
        <v>3602.28</v>
      </c>
      <c r="F119" s="11" t="s">
        <v>240</v>
      </c>
    </row>
    <row r="120" customFormat="false" ht="15" hidden="false" customHeight="false" outlineLevel="0" collapsed="false">
      <c r="A120" s="12" t="s">
        <v>241</v>
      </c>
      <c r="B120" s="9" t="n">
        <v>53600</v>
      </c>
      <c r="C120" s="9" t="n">
        <v>1</v>
      </c>
      <c r="D120" s="9" t="n">
        <v>2695.23</v>
      </c>
      <c r="E120" s="10" t="n">
        <f aca="false">C120*D120</f>
        <v>2695.23</v>
      </c>
      <c r="F120" s="11" t="s">
        <v>242</v>
      </c>
    </row>
    <row r="121" customFormat="false" ht="15" hidden="false" customHeight="false" outlineLevel="0" collapsed="false">
      <c r="A121" s="12" t="s">
        <v>243</v>
      </c>
      <c r="B121" s="9" t="n">
        <v>78313</v>
      </c>
      <c r="C121" s="9" t="n">
        <v>1</v>
      </c>
      <c r="D121" s="9" t="n">
        <v>21769.18</v>
      </c>
      <c r="E121" s="10" t="n">
        <f aca="false">C121*D121</f>
        <v>21769.18</v>
      </c>
      <c r="F121" s="11" t="s">
        <v>244</v>
      </c>
    </row>
    <row r="122" customFormat="false" ht="15" hidden="false" customHeight="false" outlineLevel="0" collapsed="false">
      <c r="A122" s="12" t="s">
        <v>245</v>
      </c>
      <c r="B122" s="9" t="n">
        <v>77748</v>
      </c>
      <c r="C122" s="9" t="n">
        <v>1</v>
      </c>
      <c r="D122" s="9" t="n">
        <v>1969.59</v>
      </c>
      <c r="E122" s="10" t="n">
        <f aca="false">C122*D122</f>
        <v>1969.59</v>
      </c>
      <c r="F122" s="11" t="s">
        <v>246</v>
      </c>
    </row>
    <row r="123" customFormat="false" ht="15" hidden="false" customHeight="false" outlineLevel="0" collapsed="false">
      <c r="A123" s="8" t="s">
        <v>247</v>
      </c>
      <c r="B123" s="9" t="n">
        <v>88682</v>
      </c>
      <c r="C123" s="9" t="n">
        <v>1</v>
      </c>
      <c r="D123" s="9" t="n">
        <v>205231.51</v>
      </c>
      <c r="E123" s="10" t="n">
        <f aca="false">C123*D123</f>
        <v>205231.51</v>
      </c>
      <c r="F123" s="11" t="s">
        <v>248</v>
      </c>
    </row>
    <row r="124" customFormat="false" ht="15" hidden="false" customHeight="false" outlineLevel="0" collapsed="false">
      <c r="A124" s="12" t="s">
        <v>249</v>
      </c>
      <c r="B124" s="9" t="n">
        <v>88662</v>
      </c>
      <c r="C124" s="9" t="n">
        <v>1</v>
      </c>
      <c r="D124" s="9" t="n">
        <v>497608.85</v>
      </c>
      <c r="E124" s="10" t="n">
        <f aca="false">C124*D124</f>
        <v>497608.85</v>
      </c>
      <c r="F124" s="11" t="s">
        <v>250</v>
      </c>
    </row>
    <row r="125" customFormat="false" ht="15" hidden="false" customHeight="false" outlineLevel="0" collapsed="false">
      <c r="A125" s="12" t="s">
        <v>251</v>
      </c>
      <c r="B125" s="9" t="n">
        <v>77751</v>
      </c>
      <c r="C125" s="9" t="n">
        <v>2</v>
      </c>
      <c r="D125" s="9" t="n">
        <v>1092.61</v>
      </c>
      <c r="E125" s="10" t="n">
        <f aca="false">C125*D125</f>
        <v>2185.22</v>
      </c>
      <c r="F125" s="11" t="s">
        <v>252</v>
      </c>
    </row>
    <row r="126" customFormat="false" ht="15" hidden="false" customHeight="false" outlineLevel="0" collapsed="false">
      <c r="A126" s="12" t="s">
        <v>253</v>
      </c>
      <c r="B126" s="9" t="n">
        <v>77749</v>
      </c>
      <c r="C126" s="9" t="n">
        <v>2</v>
      </c>
      <c r="D126" s="9" t="n">
        <v>1092.61</v>
      </c>
      <c r="E126" s="10" t="n">
        <f aca="false">C126*D126</f>
        <v>2185.22</v>
      </c>
      <c r="F126" s="11" t="s">
        <v>254</v>
      </c>
    </row>
    <row r="127" customFormat="false" ht="15" hidden="false" customHeight="false" outlineLevel="0" collapsed="false">
      <c r="A127" s="12" t="s">
        <v>255</v>
      </c>
      <c r="B127" s="9" t="n">
        <v>78289</v>
      </c>
      <c r="C127" s="9" t="n">
        <v>2</v>
      </c>
      <c r="D127" s="9" t="n">
        <v>12481</v>
      </c>
      <c r="E127" s="10" t="n">
        <f aca="false">C127*D127</f>
        <v>24962</v>
      </c>
      <c r="F127" s="11" t="s">
        <v>256</v>
      </c>
    </row>
    <row r="128" customFormat="false" ht="15" hidden="false" customHeight="false" outlineLevel="0" collapsed="false">
      <c r="A128" s="12" t="s">
        <v>257</v>
      </c>
      <c r="B128" s="9" t="n">
        <v>62119</v>
      </c>
      <c r="C128" s="9" t="n">
        <v>4</v>
      </c>
      <c r="D128" s="9" t="n">
        <v>16019.35</v>
      </c>
      <c r="E128" s="10" t="n">
        <f aca="false">C128*D128</f>
        <v>64077.4</v>
      </c>
      <c r="F128" s="11" t="s">
        <v>258</v>
      </c>
    </row>
    <row r="129" customFormat="false" ht="15" hidden="false" customHeight="false" outlineLevel="0" collapsed="false">
      <c r="A129" s="12" t="s">
        <v>259</v>
      </c>
      <c r="B129" s="9" t="n">
        <v>88927</v>
      </c>
      <c r="C129" s="9" t="n">
        <v>1</v>
      </c>
      <c r="D129" s="9" t="n">
        <v>66102.28</v>
      </c>
      <c r="E129" s="10" t="n">
        <f aca="false">C129*D129</f>
        <v>66102.28</v>
      </c>
      <c r="F129" s="11" t="s">
        <v>260</v>
      </c>
    </row>
    <row r="130" customFormat="false" ht="15" hidden="false" customHeight="false" outlineLevel="0" collapsed="false">
      <c r="A130" s="8" t="s">
        <v>261</v>
      </c>
      <c r="B130" s="9" t="n">
        <v>78581</v>
      </c>
      <c r="C130" s="9" t="n">
        <v>4</v>
      </c>
      <c r="D130" s="9" t="n">
        <v>19433.31</v>
      </c>
      <c r="E130" s="10" t="n">
        <f aca="false">C130*D130</f>
        <v>77733.24</v>
      </c>
      <c r="F130" s="11" t="s">
        <v>262</v>
      </c>
    </row>
    <row r="131" customFormat="false" ht="15" hidden="false" customHeight="false" outlineLevel="0" collapsed="false">
      <c r="E131" s="16" t="n">
        <f aca="false">SUM(E3:E130)</f>
        <v>11094518.39</v>
      </c>
    </row>
    <row r="132" customFormat="false" ht="15" hidden="false" customHeight="false" outlineLevel="0" collapsed="false">
      <c r="E132" s="17"/>
    </row>
    <row r="133" customFormat="false" ht="15" hidden="false" customHeight="false" outlineLevel="0" collapsed="false">
      <c r="E133" s="17" t="n">
        <f aca="false">E131+'Final Sheet-TML028(214975)'!E133</f>
        <v>22631965.76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F134" activeCellId="0" sqref="F134"/>
    </sheetView>
  </sheetViews>
  <sheetFormatPr defaultRowHeight="15" zeroHeight="false" outlineLevelRow="0" outlineLevelCol="0"/>
  <cols>
    <col collapsed="false" customWidth="true" hidden="false" outlineLevel="0" max="1" min="1" style="1" width="66.28"/>
    <col collapsed="false" customWidth="true" hidden="false" outlineLevel="0" max="2" min="2" style="0" width="12.28"/>
    <col collapsed="false" customWidth="true" hidden="false" outlineLevel="0" max="3" min="3" style="0" width="15.71"/>
    <col collapsed="false" customWidth="true" hidden="false" outlineLevel="0" max="4" min="4" style="0" width="10.14"/>
    <col collapsed="false" customWidth="true" hidden="false" outlineLevel="0" max="5" min="5" style="2" width="17.43"/>
    <col collapsed="false" customWidth="true" hidden="false" outlineLevel="0" max="6" min="6" style="3" width="1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4" t="s">
        <v>263</v>
      </c>
    </row>
    <row r="2" customFormat="false" ht="1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</row>
    <row r="3" customFormat="false" ht="15" hidden="false" customHeight="false" outlineLevel="0" collapsed="false">
      <c r="A3" s="8" t="s">
        <v>7</v>
      </c>
      <c r="B3" s="9" t="n">
        <v>77755</v>
      </c>
      <c r="C3" s="9" t="n">
        <v>2</v>
      </c>
      <c r="D3" s="9" t="n">
        <v>11299.24</v>
      </c>
      <c r="E3" s="10" t="n">
        <f aca="false">C3*D3</f>
        <v>22598.48</v>
      </c>
      <c r="F3" s="11" t="s">
        <v>264</v>
      </c>
    </row>
    <row r="4" customFormat="false" ht="15" hidden="false" customHeight="false" outlineLevel="0" collapsed="false">
      <c r="A4" s="12" t="s">
        <v>9</v>
      </c>
      <c r="B4" s="9" t="n">
        <v>88683</v>
      </c>
      <c r="C4" s="9" t="n">
        <v>1</v>
      </c>
      <c r="D4" s="9" t="n">
        <v>193559.09</v>
      </c>
      <c r="E4" s="10" t="n">
        <f aca="false">C4*D4</f>
        <v>193559.09</v>
      </c>
      <c r="F4" s="11" t="s">
        <v>265</v>
      </c>
    </row>
    <row r="5" customFormat="false" ht="15" hidden="false" customHeight="false" outlineLevel="0" collapsed="false">
      <c r="A5" s="12" t="s">
        <v>11</v>
      </c>
      <c r="B5" s="9" t="n">
        <v>88681</v>
      </c>
      <c r="C5" s="9" t="n">
        <v>1</v>
      </c>
      <c r="D5" s="9" t="n">
        <v>85901.87</v>
      </c>
      <c r="E5" s="10" t="n">
        <f aca="false">C5*D5</f>
        <v>85901.87</v>
      </c>
      <c r="F5" s="11" t="s">
        <v>266</v>
      </c>
    </row>
    <row r="6" customFormat="false" ht="15" hidden="false" customHeight="false" outlineLevel="0" collapsed="false">
      <c r="A6" s="12" t="s">
        <v>13</v>
      </c>
      <c r="B6" s="9" t="n">
        <v>77763</v>
      </c>
      <c r="C6" s="9" t="n">
        <v>30</v>
      </c>
      <c r="D6" s="9" t="n">
        <v>189.91</v>
      </c>
      <c r="E6" s="10" t="n">
        <f aca="false">C6*D6</f>
        <v>5697.3</v>
      </c>
      <c r="F6" s="11" t="s">
        <v>267</v>
      </c>
    </row>
    <row r="7" customFormat="false" ht="15" hidden="false" customHeight="false" outlineLevel="0" collapsed="false">
      <c r="A7" s="12" t="s">
        <v>15</v>
      </c>
      <c r="B7" s="9" t="n">
        <v>78293</v>
      </c>
      <c r="C7" s="9" t="n">
        <v>1</v>
      </c>
      <c r="D7" s="9" t="n">
        <v>16240.5</v>
      </c>
      <c r="E7" s="10" t="n">
        <f aca="false">C7*D7</f>
        <v>16240.5</v>
      </c>
      <c r="F7" s="11" t="s">
        <v>268</v>
      </c>
    </row>
    <row r="8" customFormat="false" ht="15" hidden="false" customHeight="false" outlineLevel="0" collapsed="false">
      <c r="A8" s="12" t="s">
        <v>17</v>
      </c>
      <c r="B8" s="9" t="n">
        <v>78296</v>
      </c>
      <c r="C8" s="9" t="n">
        <v>1</v>
      </c>
      <c r="D8" s="9" t="n">
        <v>3134.07</v>
      </c>
      <c r="E8" s="10" t="n">
        <f aca="false">C8*D8</f>
        <v>3134.07</v>
      </c>
      <c r="F8" s="11" t="s">
        <v>269</v>
      </c>
    </row>
    <row r="9" customFormat="false" ht="15" hidden="false" customHeight="false" outlineLevel="0" collapsed="false">
      <c r="A9" s="8" t="s">
        <v>19</v>
      </c>
      <c r="B9" s="9" t="n">
        <v>77740</v>
      </c>
      <c r="C9" s="9" t="n">
        <v>3</v>
      </c>
      <c r="D9" s="9" t="n">
        <v>675.19</v>
      </c>
      <c r="E9" s="10" t="n">
        <f aca="false">C9*D9</f>
        <v>2025.57</v>
      </c>
      <c r="F9" s="11" t="s">
        <v>270</v>
      </c>
    </row>
    <row r="10" customFormat="false" ht="15" hidden="false" customHeight="false" outlineLevel="0" collapsed="false">
      <c r="A10" s="8" t="s">
        <v>21</v>
      </c>
      <c r="B10" s="9" t="n">
        <v>77741</v>
      </c>
      <c r="C10" s="9" t="n">
        <v>3</v>
      </c>
      <c r="D10" s="9" t="n">
        <v>1740.15</v>
      </c>
      <c r="E10" s="10" t="n">
        <f aca="false">C10*D10</f>
        <v>5220.45</v>
      </c>
      <c r="F10" s="11" t="s">
        <v>271</v>
      </c>
    </row>
    <row r="11" customFormat="false" ht="15" hidden="false" customHeight="false" outlineLevel="0" collapsed="false">
      <c r="A11" s="8" t="s">
        <v>23</v>
      </c>
      <c r="B11" s="9" t="n">
        <v>77742</v>
      </c>
      <c r="C11" s="9" t="n">
        <v>6</v>
      </c>
      <c r="D11" s="9" t="n">
        <v>3409.12</v>
      </c>
      <c r="E11" s="10" t="n">
        <f aca="false">C11*D11</f>
        <v>20454.72</v>
      </c>
      <c r="F11" s="11" t="s">
        <v>272</v>
      </c>
    </row>
    <row r="12" customFormat="false" ht="15" hidden="false" customHeight="false" outlineLevel="0" collapsed="false">
      <c r="A12" s="12" t="s">
        <v>25</v>
      </c>
      <c r="B12" s="9" t="n">
        <v>65799</v>
      </c>
      <c r="C12" s="9" t="n">
        <v>1</v>
      </c>
      <c r="D12" s="9" t="n">
        <v>14236.55</v>
      </c>
      <c r="E12" s="10" t="n">
        <f aca="false">C12*D12</f>
        <v>14236.55</v>
      </c>
      <c r="F12" s="11" t="s">
        <v>273</v>
      </c>
    </row>
    <row r="13" customFormat="false" ht="15" hidden="false" customHeight="false" outlineLevel="0" collapsed="false">
      <c r="A13" s="12" t="s">
        <v>27</v>
      </c>
      <c r="B13" s="9" t="n">
        <v>88880</v>
      </c>
      <c r="C13" s="9" t="n">
        <v>1</v>
      </c>
      <c r="D13" s="9" t="n">
        <v>164814.39</v>
      </c>
      <c r="E13" s="10" t="n">
        <f aca="false">C13*D13</f>
        <v>164814.39</v>
      </c>
      <c r="F13" s="11" t="s">
        <v>274</v>
      </c>
    </row>
    <row r="14" customFormat="false" ht="15" hidden="false" customHeight="false" outlineLevel="0" collapsed="false">
      <c r="A14" s="12" t="s">
        <v>29</v>
      </c>
      <c r="B14" s="9" t="n">
        <v>78292</v>
      </c>
      <c r="C14" s="9" t="n">
        <v>2</v>
      </c>
      <c r="D14" s="9" t="n">
        <v>4266.76</v>
      </c>
      <c r="E14" s="10" t="n">
        <f aca="false">C14*D14</f>
        <v>8533.52</v>
      </c>
      <c r="F14" s="11" t="s">
        <v>275</v>
      </c>
    </row>
    <row r="15" customFormat="false" ht="15" hidden="false" customHeight="false" outlineLevel="0" collapsed="false">
      <c r="A15" s="12" t="s">
        <v>31</v>
      </c>
      <c r="B15" s="9" t="n">
        <v>88964</v>
      </c>
      <c r="C15" s="9" t="n">
        <v>1</v>
      </c>
      <c r="D15" s="9" t="n">
        <v>102464.41</v>
      </c>
      <c r="E15" s="10" t="n">
        <f aca="false">C15*D15</f>
        <v>102464.41</v>
      </c>
      <c r="F15" s="11" t="s">
        <v>276</v>
      </c>
    </row>
    <row r="16" customFormat="false" ht="15" hidden="false" customHeight="false" outlineLevel="0" collapsed="false">
      <c r="A16" s="12" t="s">
        <v>33</v>
      </c>
      <c r="B16" s="9" t="n">
        <v>79114</v>
      </c>
      <c r="C16" s="9" t="n">
        <v>6</v>
      </c>
      <c r="D16" s="9" t="n">
        <v>13543.54</v>
      </c>
      <c r="E16" s="10" t="n">
        <f aca="false">C16*D16</f>
        <v>81261.24</v>
      </c>
      <c r="F16" s="11" t="s">
        <v>277</v>
      </c>
    </row>
    <row r="17" customFormat="false" ht="15" hidden="false" customHeight="false" outlineLevel="0" collapsed="false">
      <c r="A17" s="12" t="s">
        <v>35</v>
      </c>
      <c r="B17" s="9" t="n">
        <v>4539</v>
      </c>
      <c r="C17" s="9" t="n">
        <v>2</v>
      </c>
      <c r="D17" s="9" t="n">
        <v>1415.51</v>
      </c>
      <c r="E17" s="10" t="n">
        <f aca="false">C17*D17</f>
        <v>2831.02</v>
      </c>
      <c r="F17" s="11" t="s">
        <v>278</v>
      </c>
    </row>
    <row r="18" customFormat="false" ht="15" hidden="false" customHeight="false" outlineLevel="0" collapsed="false">
      <c r="A18" s="12" t="s">
        <v>37</v>
      </c>
      <c r="B18" s="9" t="n">
        <v>4627</v>
      </c>
      <c r="C18" s="9" t="n">
        <v>2</v>
      </c>
      <c r="D18" s="9" t="n">
        <v>1214.37</v>
      </c>
      <c r="E18" s="10" t="n">
        <f aca="false">C18*D18</f>
        <v>2428.74</v>
      </c>
      <c r="F18" s="11" t="s">
        <v>279</v>
      </c>
    </row>
    <row r="19" customFormat="false" ht="15" hidden="false" customHeight="false" outlineLevel="0" collapsed="false">
      <c r="A19" s="12" t="s">
        <v>39</v>
      </c>
      <c r="B19" s="9" t="n">
        <v>77712</v>
      </c>
      <c r="C19" s="9" t="n">
        <v>2</v>
      </c>
      <c r="D19" s="9" t="n">
        <v>10356.12</v>
      </c>
      <c r="E19" s="10" t="n">
        <f aca="false">C19*D19</f>
        <v>20712.24</v>
      </c>
      <c r="F19" s="11" t="s">
        <v>280</v>
      </c>
    </row>
    <row r="20" customFormat="false" ht="15" hidden="false" customHeight="false" outlineLevel="0" collapsed="false">
      <c r="A20" s="8" t="s">
        <v>41</v>
      </c>
      <c r="B20" s="9" t="n">
        <v>78300</v>
      </c>
      <c r="C20" s="9" t="n">
        <v>2</v>
      </c>
      <c r="D20" s="9" t="n">
        <v>13364.34</v>
      </c>
      <c r="E20" s="10" t="n">
        <f aca="false">C20*D20</f>
        <v>26728.68</v>
      </c>
      <c r="F20" s="11" t="s">
        <v>281</v>
      </c>
    </row>
    <row r="21" customFormat="false" ht="15" hidden="false" customHeight="false" outlineLevel="0" collapsed="false">
      <c r="A21" s="12" t="s">
        <v>43</v>
      </c>
      <c r="B21" s="9" t="n">
        <v>64039</v>
      </c>
      <c r="C21" s="9" t="n">
        <v>1</v>
      </c>
      <c r="D21" s="9" t="n">
        <v>37042.16</v>
      </c>
      <c r="E21" s="10" t="n">
        <f aca="false">C21*D21</f>
        <v>37042.16</v>
      </c>
      <c r="F21" s="11" t="s">
        <v>282</v>
      </c>
    </row>
    <row r="22" customFormat="false" ht="15" hidden="false" customHeight="false" outlineLevel="0" collapsed="false">
      <c r="A22" s="12" t="s">
        <v>45</v>
      </c>
      <c r="B22" s="9" t="n">
        <v>76367</v>
      </c>
      <c r="C22" s="9" t="n">
        <v>1</v>
      </c>
      <c r="D22" s="9" t="n">
        <v>9329.65</v>
      </c>
      <c r="E22" s="10" t="n">
        <f aca="false">C22*D22</f>
        <v>9329.65</v>
      </c>
      <c r="F22" s="11" t="s">
        <v>283</v>
      </c>
    </row>
    <row r="23" customFormat="false" ht="15" hidden="false" customHeight="false" outlineLevel="0" collapsed="false">
      <c r="A23" s="12" t="s">
        <v>47</v>
      </c>
      <c r="B23" s="9" t="n">
        <v>75962</v>
      </c>
      <c r="C23" s="9" t="n">
        <v>1</v>
      </c>
      <c r="D23" s="9" t="n">
        <v>3628.2</v>
      </c>
      <c r="E23" s="10" t="n">
        <f aca="false">C23*D23</f>
        <v>3628.2</v>
      </c>
      <c r="F23" s="11" t="s">
        <v>284</v>
      </c>
    </row>
    <row r="24" customFormat="false" ht="15" hidden="false" customHeight="false" outlineLevel="0" collapsed="false">
      <c r="A24" s="12" t="s">
        <v>49</v>
      </c>
      <c r="B24" s="9" t="n">
        <v>65416</v>
      </c>
      <c r="C24" s="9" t="n">
        <v>1</v>
      </c>
      <c r="D24" s="9" t="n">
        <v>268942.64</v>
      </c>
      <c r="E24" s="10" t="n">
        <f aca="false">C24*D24</f>
        <v>268942.64</v>
      </c>
      <c r="F24" s="11" t="s">
        <v>285</v>
      </c>
    </row>
    <row r="25" customFormat="false" ht="15" hidden="false" customHeight="false" outlineLevel="0" collapsed="false">
      <c r="A25" s="12" t="s">
        <v>51</v>
      </c>
      <c r="B25" s="9" t="n">
        <v>88004</v>
      </c>
      <c r="C25" s="9" t="n">
        <v>2</v>
      </c>
      <c r="D25" s="9" t="n">
        <v>5300.62</v>
      </c>
      <c r="E25" s="10" t="n">
        <f aca="false">C25*D25</f>
        <v>10601.24</v>
      </c>
      <c r="F25" s="11" t="s">
        <v>286</v>
      </c>
    </row>
    <row r="26" customFormat="false" ht="15" hidden="false" customHeight="false" outlineLevel="0" collapsed="false">
      <c r="A26" s="12" t="s">
        <v>53</v>
      </c>
      <c r="B26" s="9" t="n">
        <v>79197</v>
      </c>
      <c r="C26" s="9" t="n">
        <v>4</v>
      </c>
      <c r="D26" s="9" t="n">
        <v>21796.82</v>
      </c>
      <c r="E26" s="10" t="n">
        <f aca="false">C26*D26</f>
        <v>87187.28</v>
      </c>
      <c r="F26" s="11" t="s">
        <v>287</v>
      </c>
    </row>
    <row r="27" customFormat="false" ht="15" hidden="false" customHeight="false" outlineLevel="0" collapsed="false">
      <c r="A27" s="12" t="s">
        <v>55</v>
      </c>
      <c r="B27" s="9" t="n">
        <v>53593</v>
      </c>
      <c r="C27" s="9" t="n">
        <v>1</v>
      </c>
      <c r="D27" s="9" t="n">
        <v>6886.83</v>
      </c>
      <c r="E27" s="10" t="n">
        <f aca="false">C27*D27</f>
        <v>6886.83</v>
      </c>
      <c r="F27" s="11" t="s">
        <v>288</v>
      </c>
    </row>
    <row r="28" customFormat="false" ht="15" hidden="false" customHeight="false" outlineLevel="0" collapsed="false">
      <c r="A28" s="12" t="s">
        <v>57</v>
      </c>
      <c r="B28" s="9" t="n">
        <v>77756</v>
      </c>
      <c r="C28" s="9" t="n">
        <v>1</v>
      </c>
      <c r="D28" s="9" t="n">
        <v>1727.71</v>
      </c>
      <c r="E28" s="10" t="n">
        <f aca="false">C28*D28</f>
        <v>1727.71</v>
      </c>
      <c r="F28" s="11" t="s">
        <v>289</v>
      </c>
    </row>
    <row r="29" customFormat="false" ht="15" hidden="false" customHeight="false" outlineLevel="0" collapsed="false">
      <c r="A29" s="12" t="s">
        <v>59</v>
      </c>
      <c r="B29" s="9" t="n">
        <v>76631</v>
      </c>
      <c r="C29" s="9" t="n">
        <v>1</v>
      </c>
      <c r="D29" s="9" t="n">
        <v>4146.51</v>
      </c>
      <c r="E29" s="10" t="n">
        <f aca="false">C29*D29</f>
        <v>4146.51</v>
      </c>
      <c r="F29" s="11" t="s">
        <v>290</v>
      </c>
    </row>
    <row r="30" customFormat="false" ht="15" hidden="false" customHeight="false" outlineLevel="0" collapsed="false">
      <c r="A30" s="12" t="s">
        <v>61</v>
      </c>
      <c r="B30" s="9" t="n">
        <v>76329</v>
      </c>
      <c r="C30" s="9" t="n">
        <v>1</v>
      </c>
      <c r="D30" s="9" t="n">
        <v>9329.65</v>
      </c>
      <c r="E30" s="10" t="n">
        <f aca="false">C30*D30</f>
        <v>9329.65</v>
      </c>
      <c r="F30" s="11" t="s">
        <v>291</v>
      </c>
    </row>
    <row r="31" customFormat="false" ht="15" hidden="false" customHeight="false" outlineLevel="0" collapsed="false">
      <c r="A31" s="12" t="s">
        <v>63</v>
      </c>
      <c r="B31" s="9" t="n">
        <v>62521</v>
      </c>
      <c r="C31" s="9" t="n">
        <v>1</v>
      </c>
      <c r="D31" s="9" t="n">
        <v>9951.62</v>
      </c>
      <c r="E31" s="10" t="n">
        <f aca="false">C31*D31</f>
        <v>9951.62</v>
      </c>
      <c r="F31" s="11" t="s">
        <v>292</v>
      </c>
    </row>
    <row r="32" customFormat="false" ht="15" hidden="false" customHeight="false" outlineLevel="0" collapsed="false">
      <c r="A32" s="12" t="s">
        <v>65</v>
      </c>
      <c r="B32" s="9" t="n">
        <v>79196</v>
      </c>
      <c r="C32" s="9" t="n">
        <v>2</v>
      </c>
      <c r="D32" s="9" t="n">
        <v>8337.94</v>
      </c>
      <c r="E32" s="10" t="n">
        <f aca="false">C32*D32</f>
        <v>16675.88</v>
      </c>
      <c r="F32" s="11" t="s">
        <v>293</v>
      </c>
    </row>
    <row r="33" customFormat="false" ht="15" hidden="false" customHeight="false" outlineLevel="0" collapsed="false">
      <c r="A33" s="8" t="s">
        <v>67</v>
      </c>
      <c r="B33" s="9" t="n">
        <v>77743</v>
      </c>
      <c r="C33" s="9" t="n">
        <v>1</v>
      </c>
      <c r="D33" s="9" t="n">
        <v>120333.79</v>
      </c>
      <c r="E33" s="10" t="n">
        <f aca="false">C33*D33</f>
        <v>120333.79</v>
      </c>
      <c r="F33" s="11" t="s">
        <v>294</v>
      </c>
    </row>
    <row r="34" customFormat="false" ht="15" hidden="false" customHeight="false" outlineLevel="0" collapsed="false">
      <c r="A34" s="12" t="s">
        <v>69</v>
      </c>
      <c r="B34" s="9" t="n">
        <v>78277</v>
      </c>
      <c r="C34" s="9" t="n">
        <v>1</v>
      </c>
      <c r="D34" s="9" t="n">
        <v>88071.87</v>
      </c>
      <c r="E34" s="10" t="n">
        <f aca="false">C34*D34</f>
        <v>88071.87</v>
      </c>
      <c r="F34" s="11" t="s">
        <v>295</v>
      </c>
    </row>
    <row r="35" customFormat="false" ht="15" hidden="false" customHeight="false" outlineLevel="0" collapsed="false">
      <c r="A35" s="12" t="s">
        <v>71</v>
      </c>
      <c r="B35" s="9" t="n">
        <v>53587</v>
      </c>
      <c r="C35" s="9" t="n">
        <v>1</v>
      </c>
      <c r="D35" s="9" t="n">
        <v>1995.51</v>
      </c>
      <c r="E35" s="10" t="n">
        <f aca="false">C35*D35</f>
        <v>1995.51</v>
      </c>
      <c r="F35" s="11" t="s">
        <v>296</v>
      </c>
    </row>
    <row r="36" customFormat="false" ht="15" hidden="false" customHeight="false" outlineLevel="0" collapsed="false">
      <c r="A36" s="12" t="s">
        <v>73</v>
      </c>
      <c r="B36" s="9" t="n">
        <v>53588</v>
      </c>
      <c r="C36" s="9" t="n">
        <v>1</v>
      </c>
      <c r="D36" s="9" t="n">
        <v>2073.26</v>
      </c>
      <c r="E36" s="10" t="n">
        <f aca="false">C36*D36</f>
        <v>2073.26</v>
      </c>
      <c r="F36" s="11" t="s">
        <v>297</v>
      </c>
    </row>
    <row r="37" customFormat="false" ht="15" hidden="false" customHeight="false" outlineLevel="0" collapsed="false">
      <c r="A37" s="12" t="s">
        <v>75</v>
      </c>
      <c r="B37" s="9" t="n">
        <v>53589</v>
      </c>
      <c r="C37" s="9" t="n">
        <v>1</v>
      </c>
      <c r="D37" s="9" t="n">
        <v>2226.68</v>
      </c>
      <c r="E37" s="10" t="n">
        <f aca="false">C37*D37</f>
        <v>2226.68</v>
      </c>
      <c r="F37" s="11" t="s">
        <v>298</v>
      </c>
    </row>
    <row r="38" customFormat="false" ht="15" hidden="false" customHeight="false" outlineLevel="0" collapsed="false">
      <c r="A38" s="12" t="s">
        <v>77</v>
      </c>
      <c r="B38" s="9" t="n">
        <v>53590</v>
      </c>
      <c r="C38" s="9" t="n">
        <v>1</v>
      </c>
      <c r="D38" s="9" t="n">
        <v>2306.5</v>
      </c>
      <c r="E38" s="10" t="n">
        <f aca="false">C38*D38</f>
        <v>2306.5</v>
      </c>
      <c r="F38" s="11" t="s">
        <v>299</v>
      </c>
    </row>
    <row r="39" customFormat="false" ht="15" hidden="false" customHeight="false" outlineLevel="0" collapsed="false">
      <c r="A39" s="8" t="s">
        <v>79</v>
      </c>
      <c r="B39" s="9" t="n">
        <v>77752</v>
      </c>
      <c r="C39" s="9" t="n">
        <v>2</v>
      </c>
      <c r="D39" s="9" t="n">
        <v>564.96</v>
      </c>
      <c r="E39" s="10" t="n">
        <f aca="false">C39*D39</f>
        <v>1129.92</v>
      </c>
      <c r="F39" s="11" t="s">
        <v>300</v>
      </c>
    </row>
    <row r="40" customFormat="false" ht="30" hidden="false" customHeight="false" outlineLevel="0" collapsed="false">
      <c r="A40" s="13" t="s">
        <v>81</v>
      </c>
      <c r="B40" s="9" t="n">
        <v>88279</v>
      </c>
      <c r="C40" s="9" t="n">
        <v>15</v>
      </c>
      <c r="D40" s="9" t="n">
        <v>23980.65</v>
      </c>
      <c r="E40" s="10" t="n">
        <f aca="false">C40*D40</f>
        <v>359709.75</v>
      </c>
      <c r="F40" s="11" t="s">
        <v>301</v>
      </c>
    </row>
    <row r="41" customFormat="false" ht="15" hidden="false" customHeight="false" outlineLevel="0" collapsed="false">
      <c r="A41" s="12" t="s">
        <v>83</v>
      </c>
      <c r="B41" s="9" t="n">
        <v>77758</v>
      </c>
      <c r="C41" s="9" t="n">
        <v>1</v>
      </c>
      <c r="D41" s="9" t="n">
        <v>39512.3</v>
      </c>
      <c r="E41" s="10" t="n">
        <f aca="false">C41*D41</f>
        <v>39512.3</v>
      </c>
      <c r="F41" s="11" t="s">
        <v>302</v>
      </c>
    </row>
    <row r="42" customFormat="false" ht="15" hidden="false" customHeight="false" outlineLevel="0" collapsed="false">
      <c r="A42" s="12" t="s">
        <v>85</v>
      </c>
      <c r="B42" s="9" t="n">
        <v>77757</v>
      </c>
      <c r="C42" s="9" t="n">
        <v>1</v>
      </c>
      <c r="D42" s="9" t="n">
        <v>416973.05</v>
      </c>
      <c r="E42" s="10" t="n">
        <f aca="false">C42*D42</f>
        <v>416973.05</v>
      </c>
      <c r="F42" s="11" t="s">
        <v>303</v>
      </c>
    </row>
    <row r="43" customFormat="false" ht="15" hidden="false" customHeight="false" outlineLevel="0" collapsed="false">
      <c r="A43" s="12" t="s">
        <v>87</v>
      </c>
      <c r="B43" s="9" t="n">
        <v>76691</v>
      </c>
      <c r="C43" s="9" t="n">
        <v>1</v>
      </c>
      <c r="D43" s="9" t="n">
        <v>184830.68</v>
      </c>
      <c r="E43" s="10" t="n">
        <f aca="false">C43*D43</f>
        <v>184830.68</v>
      </c>
      <c r="F43" s="11" t="s">
        <v>304</v>
      </c>
    </row>
    <row r="44" customFormat="false" ht="15" hidden="false" customHeight="false" outlineLevel="0" collapsed="false">
      <c r="A44" s="12" t="s">
        <v>89</v>
      </c>
      <c r="B44" s="9" t="n">
        <v>76693</v>
      </c>
      <c r="C44" s="9" t="n">
        <v>1</v>
      </c>
      <c r="D44" s="9" t="n">
        <v>28127.16</v>
      </c>
      <c r="E44" s="10" t="n">
        <f aca="false">C44*D44</f>
        <v>28127.16</v>
      </c>
      <c r="F44" s="11" t="s">
        <v>305</v>
      </c>
    </row>
    <row r="45" customFormat="false" ht="15" hidden="false" customHeight="false" outlineLevel="0" collapsed="false">
      <c r="A45" s="12" t="s">
        <v>91</v>
      </c>
      <c r="B45" s="9" t="n">
        <v>65417</v>
      </c>
      <c r="C45" s="9" t="n">
        <v>1</v>
      </c>
      <c r="D45" s="9" t="n">
        <v>192066.34</v>
      </c>
      <c r="E45" s="10" t="n">
        <f aca="false">C45*D45</f>
        <v>192066.34</v>
      </c>
      <c r="F45" s="11" t="s">
        <v>306</v>
      </c>
    </row>
    <row r="46" customFormat="false" ht="15" hidden="false" customHeight="false" outlineLevel="0" collapsed="false">
      <c r="A46" s="12" t="s">
        <v>93</v>
      </c>
      <c r="B46" s="14" t="n">
        <v>76692</v>
      </c>
      <c r="C46" s="9" t="n">
        <v>1</v>
      </c>
      <c r="D46" s="9" t="n">
        <v>414651</v>
      </c>
      <c r="E46" s="10" t="n">
        <f aca="false">C46*D46</f>
        <v>414651</v>
      </c>
      <c r="F46" s="11" t="s">
        <v>307</v>
      </c>
    </row>
    <row r="47" customFormat="false" ht="15" hidden="false" customHeight="false" outlineLevel="0" collapsed="false">
      <c r="A47" s="12" t="s">
        <v>95</v>
      </c>
      <c r="B47" s="9" t="n">
        <v>88957</v>
      </c>
      <c r="C47" s="9" t="n">
        <v>3</v>
      </c>
      <c r="D47" s="9" t="n">
        <v>102190.74</v>
      </c>
      <c r="E47" s="10" t="n">
        <f aca="false">C47*D47</f>
        <v>306572.22</v>
      </c>
      <c r="F47" s="11" t="s">
        <v>308</v>
      </c>
    </row>
    <row r="48" customFormat="false" ht="15" hidden="false" customHeight="false" outlineLevel="0" collapsed="false">
      <c r="A48" s="12" t="s">
        <v>97</v>
      </c>
      <c r="B48" s="9" t="n">
        <v>88958</v>
      </c>
      <c r="C48" s="9" t="n">
        <v>3</v>
      </c>
      <c r="D48" s="9" t="n">
        <v>127401.52</v>
      </c>
      <c r="E48" s="10" t="n">
        <f aca="false">C48*D48</f>
        <v>382204.56</v>
      </c>
      <c r="F48" s="11" t="s">
        <v>309</v>
      </c>
    </row>
    <row r="49" customFormat="false" ht="15" hidden="false" customHeight="false" outlineLevel="0" collapsed="false">
      <c r="A49" s="12" t="s">
        <v>99</v>
      </c>
      <c r="B49" s="9" t="n">
        <v>88475</v>
      </c>
      <c r="C49" s="9" t="n">
        <v>1</v>
      </c>
      <c r="D49" s="9" t="n">
        <v>465183.14</v>
      </c>
      <c r="E49" s="10" t="n">
        <f aca="false">C49*D49</f>
        <v>465183.14</v>
      </c>
      <c r="F49" s="11" t="s">
        <v>310</v>
      </c>
    </row>
    <row r="50" customFormat="false" ht="15" hidden="false" customHeight="false" outlineLevel="0" collapsed="false">
      <c r="A50" s="12" t="s">
        <v>101</v>
      </c>
      <c r="B50" s="9" t="n">
        <v>88474</v>
      </c>
      <c r="C50" s="9" t="n">
        <v>1</v>
      </c>
      <c r="D50" s="9" t="n">
        <v>578970</v>
      </c>
      <c r="E50" s="10" t="n">
        <f aca="false">C50*D50</f>
        <v>578970</v>
      </c>
      <c r="F50" s="11" t="s">
        <v>311</v>
      </c>
    </row>
    <row r="51" customFormat="false" ht="15" hidden="false" customHeight="false" outlineLevel="0" collapsed="false">
      <c r="A51" s="12" t="s">
        <v>103</v>
      </c>
      <c r="B51" s="9" t="n">
        <v>64350</v>
      </c>
      <c r="C51" s="9" t="n">
        <v>1</v>
      </c>
      <c r="D51" s="9" t="n">
        <v>23324.12</v>
      </c>
      <c r="E51" s="10" t="n">
        <f aca="false">C51*D51</f>
        <v>23324.12</v>
      </c>
      <c r="F51" s="11" t="s">
        <v>312</v>
      </c>
    </row>
    <row r="52" customFormat="false" ht="15" hidden="false" customHeight="false" outlineLevel="0" collapsed="false">
      <c r="A52" s="12" t="s">
        <v>105</v>
      </c>
      <c r="B52" s="9" t="n">
        <v>9257</v>
      </c>
      <c r="C52" s="9" t="n">
        <v>2</v>
      </c>
      <c r="D52" s="9" t="n">
        <v>1579.13</v>
      </c>
      <c r="E52" s="10" t="n">
        <f aca="false">C52*D52</f>
        <v>3158.26</v>
      </c>
      <c r="F52" s="11" t="s">
        <v>313</v>
      </c>
    </row>
    <row r="53" customFormat="false" ht="15" hidden="false" customHeight="false" outlineLevel="0" collapsed="false">
      <c r="A53" s="15" t="s">
        <v>107</v>
      </c>
      <c r="B53" s="9" t="n">
        <v>62272</v>
      </c>
      <c r="C53" s="9" t="n">
        <v>1</v>
      </c>
      <c r="D53" s="9" t="n">
        <v>33071.87</v>
      </c>
      <c r="E53" s="10" t="n">
        <f aca="false">C53*D53</f>
        <v>33071.87</v>
      </c>
      <c r="F53" s="11" t="s">
        <v>314</v>
      </c>
    </row>
    <row r="54" customFormat="false" ht="15" hidden="false" customHeight="false" outlineLevel="0" collapsed="false">
      <c r="A54" s="15" t="s">
        <v>109</v>
      </c>
      <c r="B54" s="9" t="n">
        <v>76148</v>
      </c>
      <c r="C54" s="9" t="n">
        <v>1</v>
      </c>
      <c r="D54" s="9" t="n">
        <v>33071.87</v>
      </c>
      <c r="E54" s="10" t="n">
        <f aca="false">C54*D54</f>
        <v>33071.87</v>
      </c>
      <c r="F54" s="11" t="s">
        <v>315</v>
      </c>
    </row>
    <row r="55" customFormat="false" ht="15" hidden="false" customHeight="false" outlineLevel="0" collapsed="false">
      <c r="A55" s="15" t="s">
        <v>111</v>
      </c>
      <c r="B55" s="9" t="n">
        <v>65418</v>
      </c>
      <c r="C55" s="9" t="n">
        <v>1</v>
      </c>
      <c r="D55" s="9" t="n">
        <v>33071.87</v>
      </c>
      <c r="E55" s="10" t="n">
        <f aca="false">C55*D55</f>
        <v>33071.87</v>
      </c>
      <c r="F55" s="11" t="s">
        <v>316</v>
      </c>
    </row>
    <row r="56" customFormat="false" ht="15" hidden="false" customHeight="false" outlineLevel="0" collapsed="false">
      <c r="A56" s="15" t="s">
        <v>113</v>
      </c>
      <c r="B56" s="9" t="n">
        <v>62270</v>
      </c>
      <c r="C56" s="9" t="n">
        <v>1</v>
      </c>
      <c r="D56" s="9" t="n">
        <v>33071.87</v>
      </c>
      <c r="E56" s="10" t="n">
        <f aca="false">C56*D56</f>
        <v>33071.87</v>
      </c>
      <c r="F56" s="11" t="s">
        <v>317</v>
      </c>
    </row>
    <row r="57" customFormat="false" ht="15" hidden="false" customHeight="false" outlineLevel="0" collapsed="false">
      <c r="A57" s="15" t="s">
        <v>115</v>
      </c>
      <c r="B57" s="9" t="n">
        <v>62271</v>
      </c>
      <c r="C57" s="9" t="n">
        <v>1</v>
      </c>
      <c r="D57" s="9" t="n">
        <v>33071.87</v>
      </c>
      <c r="E57" s="10" t="n">
        <f aca="false">C57*D57</f>
        <v>33071.87</v>
      </c>
      <c r="F57" s="11" t="s">
        <v>318</v>
      </c>
    </row>
    <row r="58" customFormat="false" ht="15" hidden="false" customHeight="false" outlineLevel="0" collapsed="false">
      <c r="A58" s="12" t="s">
        <v>117</v>
      </c>
      <c r="B58" s="9" t="n">
        <v>77754</v>
      </c>
      <c r="C58" s="9" t="n">
        <v>1</v>
      </c>
      <c r="D58" s="9" t="n">
        <v>8286.11</v>
      </c>
      <c r="E58" s="10" t="n">
        <f aca="false">C58*D58</f>
        <v>8286.11</v>
      </c>
      <c r="F58" s="11" t="s">
        <v>319</v>
      </c>
    </row>
    <row r="59" customFormat="false" ht="15" hidden="false" customHeight="false" outlineLevel="0" collapsed="false">
      <c r="A59" s="12" t="s">
        <v>119</v>
      </c>
      <c r="B59" s="9" t="n">
        <v>47983</v>
      </c>
      <c r="C59" s="9" t="n">
        <v>25</v>
      </c>
      <c r="D59" s="9" t="n">
        <v>44.14</v>
      </c>
      <c r="E59" s="10" t="n">
        <f aca="false">C59*D59</f>
        <v>1103.5</v>
      </c>
      <c r="F59" s="11" t="s">
        <v>320</v>
      </c>
    </row>
    <row r="60" customFormat="false" ht="15" hidden="false" customHeight="false" outlineLevel="0" collapsed="false">
      <c r="A60" s="12" t="s">
        <v>121</v>
      </c>
      <c r="B60" s="9" t="n">
        <v>47984</v>
      </c>
      <c r="C60" s="9" t="n">
        <v>100</v>
      </c>
      <c r="D60" s="9" t="n">
        <v>8.69</v>
      </c>
      <c r="E60" s="10" t="n">
        <f aca="false">C60*D60</f>
        <v>869</v>
      </c>
      <c r="F60" s="11" t="s">
        <v>321</v>
      </c>
    </row>
    <row r="61" customFormat="false" ht="15" hidden="false" customHeight="false" outlineLevel="0" collapsed="false">
      <c r="A61" s="12" t="s">
        <v>123</v>
      </c>
      <c r="B61" s="9" t="n">
        <v>65502</v>
      </c>
      <c r="C61" s="9" t="n">
        <v>1</v>
      </c>
      <c r="D61" s="9" t="n">
        <v>225984</v>
      </c>
      <c r="E61" s="10" t="n">
        <f aca="false">C61*D61</f>
        <v>225984</v>
      </c>
      <c r="F61" s="11" t="s">
        <v>322</v>
      </c>
    </row>
    <row r="62" customFormat="false" ht="16.5" hidden="false" customHeight="true" outlineLevel="0" collapsed="false">
      <c r="A62" s="8" t="s">
        <v>125</v>
      </c>
      <c r="B62" s="9" t="n">
        <v>89358</v>
      </c>
      <c r="C62" s="9" t="n">
        <v>1</v>
      </c>
      <c r="D62" s="9" t="n">
        <v>260096.75</v>
      </c>
      <c r="E62" s="10" t="n">
        <f aca="false">C62*D62</f>
        <v>260096.75</v>
      </c>
      <c r="F62" s="11" t="s">
        <v>323</v>
      </c>
    </row>
    <row r="63" customFormat="false" ht="15" hidden="false" customHeight="false" outlineLevel="0" collapsed="false">
      <c r="A63" s="8" t="s">
        <v>127</v>
      </c>
      <c r="B63" s="9" t="n">
        <v>77746</v>
      </c>
      <c r="C63" s="9" t="n">
        <v>2</v>
      </c>
      <c r="D63" s="9" t="n">
        <v>804.42</v>
      </c>
      <c r="E63" s="10" t="n">
        <f aca="false">C63*D63</f>
        <v>1608.84</v>
      </c>
      <c r="F63" s="11" t="s">
        <v>324</v>
      </c>
    </row>
    <row r="64" customFormat="false" ht="15" hidden="false" customHeight="false" outlineLevel="0" collapsed="false">
      <c r="A64" s="8" t="s">
        <v>129</v>
      </c>
      <c r="B64" s="9" t="n">
        <v>77745</v>
      </c>
      <c r="C64" s="9" t="n">
        <v>2</v>
      </c>
      <c r="D64" s="9" t="n">
        <v>957.94</v>
      </c>
      <c r="E64" s="10" t="n">
        <f aca="false">C64*D64</f>
        <v>1915.88</v>
      </c>
      <c r="F64" s="11" t="s">
        <v>325</v>
      </c>
    </row>
    <row r="65" customFormat="false" ht="15" hidden="false" customHeight="false" outlineLevel="0" collapsed="false">
      <c r="A65" s="8" t="s">
        <v>131</v>
      </c>
      <c r="B65" s="9" t="n">
        <v>78301</v>
      </c>
      <c r="C65" s="9" t="n">
        <v>2</v>
      </c>
      <c r="D65" s="9" t="n">
        <v>692.45</v>
      </c>
      <c r="E65" s="10" t="n">
        <f aca="false">C65*D65</f>
        <v>1384.9</v>
      </c>
      <c r="F65" s="11" t="s">
        <v>326</v>
      </c>
    </row>
    <row r="66" customFormat="false" ht="15" hidden="false" customHeight="false" outlineLevel="0" collapsed="false">
      <c r="A66" s="8" t="s">
        <v>133</v>
      </c>
      <c r="B66" s="9" t="n">
        <v>78303</v>
      </c>
      <c r="C66" s="9" t="n">
        <v>2</v>
      </c>
      <c r="D66" s="9" t="n">
        <v>957.85</v>
      </c>
      <c r="E66" s="10" t="n">
        <f aca="false">C66*D66</f>
        <v>1915.7</v>
      </c>
      <c r="F66" s="11" t="s">
        <v>327</v>
      </c>
    </row>
    <row r="67" customFormat="false" ht="15" hidden="false" customHeight="false" outlineLevel="0" collapsed="false">
      <c r="A67" s="12" t="s">
        <v>135</v>
      </c>
      <c r="B67" s="9" t="n">
        <v>88265</v>
      </c>
      <c r="C67" s="9" t="n">
        <v>1</v>
      </c>
      <c r="D67" s="9" t="n">
        <v>196959.23</v>
      </c>
      <c r="E67" s="10" t="n">
        <f aca="false">D67*C67</f>
        <v>196959.23</v>
      </c>
      <c r="F67" s="11" t="s">
        <v>328</v>
      </c>
    </row>
    <row r="68" customFormat="false" ht="15" hidden="false" customHeight="false" outlineLevel="0" collapsed="false">
      <c r="A68" s="12" t="s">
        <v>137</v>
      </c>
      <c r="B68" s="9" t="n">
        <v>88468</v>
      </c>
      <c r="C68" s="9" t="n">
        <v>1</v>
      </c>
      <c r="D68" s="9" t="n">
        <v>165860.4</v>
      </c>
      <c r="E68" s="10" t="n">
        <f aca="false">C68*D68</f>
        <v>165860.4</v>
      </c>
      <c r="F68" s="11" t="s">
        <v>329</v>
      </c>
    </row>
    <row r="69" customFormat="false" ht="15" hidden="false" customHeight="false" outlineLevel="0" collapsed="false">
      <c r="A69" s="12" t="s">
        <v>139</v>
      </c>
      <c r="B69" s="9" t="n">
        <v>65505</v>
      </c>
      <c r="C69" s="9" t="n">
        <v>1</v>
      </c>
      <c r="D69" s="9" t="n">
        <v>559778.85</v>
      </c>
      <c r="E69" s="10" t="n">
        <f aca="false">C69*D69</f>
        <v>559778.85</v>
      </c>
      <c r="F69" s="11" t="s">
        <v>330</v>
      </c>
    </row>
    <row r="70" customFormat="false" ht="15" hidden="false" customHeight="false" outlineLevel="0" collapsed="false">
      <c r="A70" s="12" t="s">
        <v>141</v>
      </c>
      <c r="B70" s="9" t="n">
        <v>65506</v>
      </c>
      <c r="C70" s="9" t="n">
        <v>1</v>
      </c>
      <c r="D70" s="9" t="n">
        <v>579474.78</v>
      </c>
      <c r="E70" s="10" t="n">
        <f aca="false">C70*D70</f>
        <v>579474.78</v>
      </c>
      <c r="F70" s="11" t="s">
        <v>331</v>
      </c>
    </row>
    <row r="71" customFormat="false" ht="15" hidden="false" customHeight="false" outlineLevel="0" collapsed="false">
      <c r="A71" s="12" t="s">
        <v>143</v>
      </c>
      <c r="B71" s="9" t="n">
        <v>65504</v>
      </c>
      <c r="C71" s="9" t="n">
        <v>1</v>
      </c>
      <c r="D71" s="9" t="n">
        <v>546821.01</v>
      </c>
      <c r="E71" s="10" t="n">
        <f aca="false">C71*D71</f>
        <v>546821.01</v>
      </c>
      <c r="F71" s="11" t="s">
        <v>332</v>
      </c>
    </row>
    <row r="72" customFormat="false" ht="15" hidden="false" customHeight="false" outlineLevel="0" collapsed="false">
      <c r="A72" s="12" t="s">
        <v>145</v>
      </c>
      <c r="B72" s="9" t="n">
        <v>65032</v>
      </c>
      <c r="C72" s="9" t="n">
        <v>1</v>
      </c>
      <c r="D72" s="9" t="n">
        <v>169488</v>
      </c>
      <c r="E72" s="10" t="n">
        <f aca="false">C72*D72</f>
        <v>169488</v>
      </c>
      <c r="F72" s="11" t="s">
        <v>333</v>
      </c>
    </row>
    <row r="73" customFormat="false" ht="15" hidden="false" customHeight="false" outlineLevel="0" collapsed="false">
      <c r="A73" s="12" t="s">
        <v>147</v>
      </c>
      <c r="B73" s="9" t="n">
        <v>65031</v>
      </c>
      <c r="C73" s="9" t="n">
        <v>1</v>
      </c>
      <c r="D73" s="9" t="n">
        <v>111437.46</v>
      </c>
      <c r="E73" s="10" t="n">
        <f aca="false">C73*D73</f>
        <v>111437.46</v>
      </c>
      <c r="F73" s="11" t="s">
        <v>334</v>
      </c>
    </row>
    <row r="74" customFormat="false" ht="15" hidden="false" customHeight="false" outlineLevel="0" collapsed="false">
      <c r="A74" s="12" t="s">
        <v>149</v>
      </c>
      <c r="B74" s="9" t="n">
        <v>79112</v>
      </c>
      <c r="C74" s="9" t="n">
        <v>1</v>
      </c>
      <c r="D74" s="9" t="n">
        <v>17208.02</v>
      </c>
      <c r="E74" s="10" t="n">
        <f aca="false">C74*D74</f>
        <v>17208.02</v>
      </c>
      <c r="F74" s="11" t="s">
        <v>335</v>
      </c>
    </row>
    <row r="75" customFormat="false" ht="15" hidden="false" customHeight="false" outlineLevel="0" collapsed="false">
      <c r="A75" s="12" t="s">
        <v>151</v>
      </c>
      <c r="B75" s="9" t="n">
        <v>77762</v>
      </c>
      <c r="C75" s="9" t="n">
        <v>1</v>
      </c>
      <c r="D75" s="9" t="n">
        <v>35190.05</v>
      </c>
      <c r="E75" s="10" t="n">
        <f aca="false">C75*D75</f>
        <v>35190.05</v>
      </c>
      <c r="F75" s="11" t="s">
        <v>336</v>
      </c>
    </row>
    <row r="76" customFormat="false" ht="15" hidden="false" customHeight="false" outlineLevel="0" collapsed="false">
      <c r="A76" s="12" t="s">
        <v>153</v>
      </c>
      <c r="B76" s="9" t="n">
        <v>77739</v>
      </c>
      <c r="C76" s="9" t="n">
        <v>3</v>
      </c>
      <c r="D76" s="9" t="n">
        <v>1304.08</v>
      </c>
      <c r="E76" s="10" t="n">
        <f aca="false">C76*D76</f>
        <v>3912.24</v>
      </c>
      <c r="F76" s="11" t="s">
        <v>337</v>
      </c>
    </row>
    <row r="77" customFormat="false" ht="15" hidden="false" customHeight="false" outlineLevel="0" collapsed="false">
      <c r="A77" s="12" t="s">
        <v>155</v>
      </c>
      <c r="B77" s="9" t="n">
        <v>62924</v>
      </c>
      <c r="C77" s="9" t="n">
        <v>1</v>
      </c>
      <c r="D77" s="9" t="n">
        <v>24934.35</v>
      </c>
      <c r="E77" s="10" t="n">
        <f aca="false">C77*D77</f>
        <v>24934.35</v>
      </c>
      <c r="F77" s="11" t="s">
        <v>338</v>
      </c>
    </row>
    <row r="78" customFormat="false" ht="15" hidden="false" customHeight="false" outlineLevel="0" collapsed="false">
      <c r="A78" s="12" t="s">
        <v>157</v>
      </c>
      <c r="B78" s="9" t="n">
        <v>79145</v>
      </c>
      <c r="C78" s="9" t="n">
        <v>1</v>
      </c>
      <c r="D78" s="9" t="n">
        <v>24934.35</v>
      </c>
      <c r="E78" s="10" t="n">
        <f aca="false">C78*D78</f>
        <v>24934.35</v>
      </c>
      <c r="F78" s="11" t="s">
        <v>339</v>
      </c>
    </row>
    <row r="79" customFormat="false" ht="15" hidden="false" customHeight="false" outlineLevel="0" collapsed="false">
      <c r="A79" s="12" t="s">
        <v>159</v>
      </c>
      <c r="B79" s="9" t="n">
        <v>76156</v>
      </c>
      <c r="C79" s="9" t="n">
        <v>1</v>
      </c>
      <c r="D79" s="9" t="n">
        <v>23109.88</v>
      </c>
      <c r="E79" s="10" t="n">
        <f aca="false">C79*D79</f>
        <v>23109.88</v>
      </c>
      <c r="F79" s="11" t="s">
        <v>340</v>
      </c>
    </row>
    <row r="80" customFormat="false" ht="15" hidden="false" customHeight="false" outlineLevel="0" collapsed="false">
      <c r="A80" s="12" t="s">
        <v>161</v>
      </c>
      <c r="B80" s="9" t="n">
        <v>76157</v>
      </c>
      <c r="C80" s="9" t="n">
        <v>1</v>
      </c>
      <c r="D80" s="9" t="n">
        <v>22197.65</v>
      </c>
      <c r="E80" s="10" t="n">
        <f aca="false">C80*D80</f>
        <v>22197.65</v>
      </c>
      <c r="F80" s="11" t="s">
        <v>341</v>
      </c>
    </row>
    <row r="81" customFormat="false" ht="15" hidden="false" customHeight="false" outlineLevel="0" collapsed="false">
      <c r="A81" s="12" t="s">
        <v>163</v>
      </c>
      <c r="B81" s="9" t="n">
        <v>76158</v>
      </c>
      <c r="C81" s="9" t="n">
        <v>1</v>
      </c>
      <c r="D81" s="9" t="n">
        <v>22197.65</v>
      </c>
      <c r="E81" s="10" t="n">
        <f aca="false">C81*D81</f>
        <v>22197.65</v>
      </c>
      <c r="F81" s="11" t="s">
        <v>342</v>
      </c>
    </row>
    <row r="82" customFormat="false" ht="15" hidden="false" customHeight="false" outlineLevel="0" collapsed="false">
      <c r="A82" s="12" t="s">
        <v>165</v>
      </c>
      <c r="B82" s="9" t="n">
        <v>76159</v>
      </c>
      <c r="C82" s="9" t="n">
        <v>1</v>
      </c>
      <c r="D82" s="9" t="n">
        <v>22197.65</v>
      </c>
      <c r="E82" s="10" t="n">
        <f aca="false">C82*D82</f>
        <v>22197.65</v>
      </c>
      <c r="F82" s="11" t="s">
        <v>343</v>
      </c>
    </row>
    <row r="83" customFormat="false" ht="15" hidden="false" customHeight="false" outlineLevel="0" collapsed="false">
      <c r="A83" s="12" t="s">
        <v>167</v>
      </c>
      <c r="B83" s="9" t="n">
        <v>4788</v>
      </c>
      <c r="C83" s="9" t="n">
        <v>1</v>
      </c>
      <c r="D83" s="9" t="n">
        <v>2319.28</v>
      </c>
      <c r="E83" s="10" t="n">
        <f aca="false">C83*D83</f>
        <v>2319.28</v>
      </c>
      <c r="F83" s="11" t="s">
        <v>344</v>
      </c>
    </row>
    <row r="84" customFormat="false" ht="15" hidden="false" customHeight="false" outlineLevel="0" collapsed="false">
      <c r="A84" s="12" t="s">
        <v>169</v>
      </c>
      <c r="B84" s="9" t="n">
        <v>77738</v>
      </c>
      <c r="C84" s="9" t="n">
        <v>1</v>
      </c>
      <c r="D84" s="9" t="n">
        <v>435.38</v>
      </c>
      <c r="E84" s="10" t="n">
        <f aca="false">C84*D84</f>
        <v>435.38</v>
      </c>
      <c r="F84" s="11" t="s">
        <v>345</v>
      </c>
    </row>
    <row r="85" customFormat="false" ht="15" hidden="false" customHeight="false" outlineLevel="0" collapsed="false">
      <c r="A85" s="12" t="s">
        <v>171</v>
      </c>
      <c r="B85" s="9" t="n">
        <v>77737</v>
      </c>
      <c r="C85" s="9" t="n">
        <v>2</v>
      </c>
      <c r="D85" s="9" t="n">
        <v>791.98</v>
      </c>
      <c r="E85" s="10" t="n">
        <f aca="false">C85*D85</f>
        <v>1583.96</v>
      </c>
      <c r="F85" s="11" t="s">
        <v>346</v>
      </c>
    </row>
    <row r="86" customFormat="false" ht="15" hidden="false" customHeight="false" outlineLevel="0" collapsed="false">
      <c r="A86" s="12" t="s">
        <v>173</v>
      </c>
      <c r="B86" s="9" t="n">
        <v>77736</v>
      </c>
      <c r="C86" s="9" t="n">
        <v>2</v>
      </c>
      <c r="D86" s="9" t="n">
        <v>3319.97</v>
      </c>
      <c r="E86" s="10" t="n">
        <f aca="false">C86*D86</f>
        <v>6639.94</v>
      </c>
      <c r="F86" s="11" t="s">
        <v>347</v>
      </c>
    </row>
    <row r="87" customFormat="false" ht="15" hidden="false" customHeight="false" outlineLevel="0" collapsed="false">
      <c r="A87" s="12" t="s">
        <v>175</v>
      </c>
      <c r="B87" s="9" t="n">
        <v>71706</v>
      </c>
      <c r="C87" s="9" t="n">
        <v>1</v>
      </c>
      <c r="D87" s="9" t="n">
        <v>21468.56</v>
      </c>
      <c r="E87" s="10" t="n">
        <f aca="false">C87*D87</f>
        <v>21468.56</v>
      </c>
      <c r="F87" s="11" t="s">
        <v>348</v>
      </c>
    </row>
    <row r="88" customFormat="false" ht="15" hidden="false" customHeight="false" outlineLevel="0" collapsed="false">
      <c r="A88" s="12" t="s">
        <v>177</v>
      </c>
      <c r="B88" s="9" t="n">
        <v>77760</v>
      </c>
      <c r="C88" s="9" t="n">
        <v>2</v>
      </c>
      <c r="D88" s="9" t="n">
        <v>7090.53</v>
      </c>
      <c r="E88" s="10" t="n">
        <f aca="false">C88*D88</f>
        <v>14181.06</v>
      </c>
      <c r="F88" s="11" t="s">
        <v>349</v>
      </c>
    </row>
    <row r="89" customFormat="false" ht="15" hidden="false" customHeight="false" outlineLevel="0" collapsed="false">
      <c r="A89" s="12" t="s">
        <v>179</v>
      </c>
      <c r="B89" s="9" t="n">
        <v>77761</v>
      </c>
      <c r="C89" s="9" t="n">
        <v>2</v>
      </c>
      <c r="D89" s="9" t="n">
        <v>5514.86</v>
      </c>
      <c r="E89" s="10" t="n">
        <f aca="false">C89*D89</f>
        <v>11029.72</v>
      </c>
      <c r="F89" s="11" t="s">
        <v>350</v>
      </c>
    </row>
    <row r="90" customFormat="false" ht="15" hidden="false" customHeight="false" outlineLevel="0" collapsed="false">
      <c r="A90" s="12" t="s">
        <v>181</v>
      </c>
      <c r="B90" s="9" t="n">
        <v>66028</v>
      </c>
      <c r="C90" s="9" t="n">
        <v>1</v>
      </c>
      <c r="D90" s="9" t="n">
        <v>33071.87</v>
      </c>
      <c r="E90" s="10" t="n">
        <f aca="false">C90*D90</f>
        <v>33071.87</v>
      </c>
      <c r="F90" s="11" t="s">
        <v>351</v>
      </c>
    </row>
    <row r="91" customFormat="false" ht="15" hidden="false" customHeight="false" outlineLevel="0" collapsed="false">
      <c r="A91" s="12" t="s">
        <v>183</v>
      </c>
      <c r="B91" s="9" t="n">
        <v>53596</v>
      </c>
      <c r="C91" s="9" t="n">
        <v>1</v>
      </c>
      <c r="D91" s="9" t="n">
        <v>2572.91</v>
      </c>
      <c r="E91" s="10" t="n">
        <f aca="false">C91*D91</f>
        <v>2572.91</v>
      </c>
      <c r="F91" s="11" t="s">
        <v>352</v>
      </c>
    </row>
    <row r="92" customFormat="false" ht="15" hidden="false" customHeight="false" outlineLevel="0" collapsed="false">
      <c r="A92" s="12" t="s">
        <v>185</v>
      </c>
      <c r="B92" s="9" t="n">
        <v>76354</v>
      </c>
      <c r="C92" s="9" t="n">
        <v>10</v>
      </c>
      <c r="D92" s="9" t="n">
        <v>812.72</v>
      </c>
      <c r="E92" s="10" t="n">
        <f aca="false">C92*D92</f>
        <v>8127.2</v>
      </c>
      <c r="F92" s="11" t="s">
        <v>353</v>
      </c>
    </row>
    <row r="93" customFormat="false" ht="15" hidden="false" customHeight="false" outlineLevel="0" collapsed="false">
      <c r="A93" s="15" t="s">
        <v>187</v>
      </c>
      <c r="B93" s="9" t="n">
        <v>62009</v>
      </c>
      <c r="C93" s="9" t="n">
        <v>1</v>
      </c>
      <c r="D93" s="9" t="n">
        <v>80165.86</v>
      </c>
      <c r="E93" s="10" t="n">
        <f aca="false">C93*D93</f>
        <v>80165.86</v>
      </c>
      <c r="F93" s="11" t="s">
        <v>354</v>
      </c>
    </row>
    <row r="94" customFormat="false" ht="15" hidden="false" customHeight="false" outlineLevel="0" collapsed="false">
      <c r="A94" s="15" t="s">
        <v>189</v>
      </c>
      <c r="B94" s="9" t="n">
        <v>76697</v>
      </c>
      <c r="C94" s="9" t="n">
        <v>1</v>
      </c>
      <c r="D94" s="9" t="n">
        <v>80165.86</v>
      </c>
      <c r="E94" s="10" t="n">
        <f aca="false">C94*D94</f>
        <v>80165.86</v>
      </c>
      <c r="F94" s="11" t="s">
        <v>355</v>
      </c>
    </row>
    <row r="95" customFormat="false" ht="15" hidden="false" customHeight="false" outlineLevel="0" collapsed="false">
      <c r="A95" s="15" t="s">
        <v>191</v>
      </c>
      <c r="B95" s="9" t="n">
        <v>76695</v>
      </c>
      <c r="C95" s="9" t="n">
        <v>1</v>
      </c>
      <c r="D95" s="9" t="n">
        <v>80165.86</v>
      </c>
      <c r="E95" s="10" t="n">
        <f aca="false">C95*D95</f>
        <v>80165.86</v>
      </c>
      <c r="F95" s="11" t="s">
        <v>356</v>
      </c>
    </row>
    <row r="96" customFormat="false" ht="15" hidden="false" customHeight="false" outlineLevel="0" collapsed="false">
      <c r="A96" s="15" t="s">
        <v>193</v>
      </c>
      <c r="B96" s="9" t="n">
        <v>65983</v>
      </c>
      <c r="C96" s="9" t="n">
        <v>1</v>
      </c>
      <c r="D96" s="9" t="n">
        <v>80165.86</v>
      </c>
      <c r="E96" s="10" t="n">
        <f aca="false">C96*D96</f>
        <v>80165.86</v>
      </c>
      <c r="F96" s="11" t="s">
        <v>357</v>
      </c>
    </row>
    <row r="97" customFormat="false" ht="15" hidden="false" customHeight="false" outlineLevel="0" collapsed="false">
      <c r="A97" s="15" t="s">
        <v>195</v>
      </c>
      <c r="B97" s="9" t="n">
        <v>62011</v>
      </c>
      <c r="C97" s="9" t="n">
        <v>1</v>
      </c>
      <c r="D97" s="9" t="n">
        <v>80165.86</v>
      </c>
      <c r="E97" s="10" t="n">
        <f aca="false">C97*D97</f>
        <v>80165.86</v>
      </c>
      <c r="F97" s="11" t="s">
        <v>358</v>
      </c>
    </row>
    <row r="98" customFormat="false" ht="15" hidden="false" customHeight="false" outlineLevel="0" collapsed="false">
      <c r="A98" s="12" t="s">
        <v>197</v>
      </c>
      <c r="B98" s="9" t="n">
        <v>77759</v>
      </c>
      <c r="C98" s="9" t="n">
        <v>1</v>
      </c>
      <c r="D98" s="9" t="n">
        <v>678.71</v>
      </c>
      <c r="E98" s="10" t="n">
        <f aca="false">C98*D98</f>
        <v>678.71</v>
      </c>
      <c r="F98" s="11" t="s">
        <v>359</v>
      </c>
    </row>
    <row r="99" customFormat="false" ht="15" hidden="false" customHeight="false" outlineLevel="0" collapsed="false">
      <c r="A99" s="12" t="s">
        <v>199</v>
      </c>
      <c r="B99" s="9" t="n">
        <v>77750</v>
      </c>
      <c r="C99" s="9" t="n">
        <v>4</v>
      </c>
      <c r="D99" s="9" t="n">
        <v>337.46</v>
      </c>
      <c r="E99" s="10" t="n">
        <f aca="false">C99*D99</f>
        <v>1349.84</v>
      </c>
      <c r="F99" s="11" t="s">
        <v>360</v>
      </c>
    </row>
    <row r="100" customFormat="false" ht="15" hidden="false" customHeight="false" outlineLevel="0" collapsed="false">
      <c r="A100" s="12" t="s">
        <v>201</v>
      </c>
      <c r="B100" s="9" t="n">
        <v>88000</v>
      </c>
      <c r="C100" s="9" t="n">
        <v>1</v>
      </c>
      <c r="D100" s="9" t="n">
        <v>110725.64</v>
      </c>
      <c r="E100" s="10" t="n">
        <f aca="false">C100*D100</f>
        <v>110725.64</v>
      </c>
      <c r="F100" s="11" t="s">
        <v>361</v>
      </c>
    </row>
    <row r="101" customFormat="false" ht="15" hidden="false" customHeight="false" outlineLevel="0" collapsed="false">
      <c r="A101" s="12" t="s">
        <v>203</v>
      </c>
      <c r="B101" s="9" t="n">
        <v>88010</v>
      </c>
      <c r="C101" s="9" t="n">
        <v>1</v>
      </c>
      <c r="D101" s="9" t="n">
        <v>267083.62</v>
      </c>
      <c r="E101" s="10" t="n">
        <f aca="false">C101*D101</f>
        <v>267083.62</v>
      </c>
      <c r="F101" s="11" t="s">
        <v>362</v>
      </c>
    </row>
    <row r="102" customFormat="false" ht="15" hidden="false" customHeight="false" outlineLevel="0" collapsed="false">
      <c r="A102" s="15" t="s">
        <v>205</v>
      </c>
      <c r="B102" s="9" t="n">
        <v>62016</v>
      </c>
      <c r="C102" s="9" t="n">
        <v>1</v>
      </c>
      <c r="D102" s="9" t="n">
        <v>80165.86</v>
      </c>
      <c r="E102" s="10" t="n">
        <f aca="false">C102*D102</f>
        <v>80165.86</v>
      </c>
      <c r="F102" s="11" t="s">
        <v>363</v>
      </c>
    </row>
    <row r="103" customFormat="false" ht="15" hidden="false" customHeight="false" outlineLevel="0" collapsed="false">
      <c r="A103" s="15" t="s">
        <v>207</v>
      </c>
      <c r="B103" s="9" t="n">
        <v>76698</v>
      </c>
      <c r="C103" s="9" t="n">
        <v>1</v>
      </c>
      <c r="D103" s="9" t="n">
        <v>80165.86</v>
      </c>
      <c r="E103" s="10" t="n">
        <f aca="false">C103*D103</f>
        <v>80165.86</v>
      </c>
      <c r="F103" s="11" t="s">
        <v>364</v>
      </c>
    </row>
    <row r="104" customFormat="false" ht="15" hidden="false" customHeight="false" outlineLevel="0" collapsed="false">
      <c r="A104" s="15" t="s">
        <v>209</v>
      </c>
      <c r="B104" s="9" t="n">
        <v>65980</v>
      </c>
      <c r="C104" s="9" t="n">
        <v>1</v>
      </c>
      <c r="D104" s="9" t="n">
        <v>80165.86</v>
      </c>
      <c r="E104" s="10" t="n">
        <f aca="false">C104*D104</f>
        <v>80165.86</v>
      </c>
      <c r="F104" s="11" t="s">
        <v>365</v>
      </c>
    </row>
    <row r="105" customFormat="false" ht="15" hidden="false" customHeight="false" outlineLevel="0" collapsed="false">
      <c r="A105" s="15" t="s">
        <v>211</v>
      </c>
      <c r="B105" s="9" t="n">
        <v>62017</v>
      </c>
      <c r="C105" s="9" t="n">
        <v>1</v>
      </c>
      <c r="D105" s="9" t="n">
        <v>80165.86</v>
      </c>
      <c r="E105" s="10" t="n">
        <f aca="false">C105*D105</f>
        <v>80165.86</v>
      </c>
      <c r="F105" s="11" t="s">
        <v>366</v>
      </c>
    </row>
    <row r="106" customFormat="false" ht="15" hidden="false" customHeight="false" outlineLevel="0" collapsed="false">
      <c r="A106" s="15" t="s">
        <v>213</v>
      </c>
      <c r="B106" s="9" t="n">
        <v>62608</v>
      </c>
      <c r="C106" s="9" t="n">
        <v>1</v>
      </c>
      <c r="D106" s="9" t="n">
        <v>80165.86</v>
      </c>
      <c r="E106" s="10" t="n">
        <f aca="false">C106*D106</f>
        <v>80165.86</v>
      </c>
      <c r="F106" s="11" t="s">
        <v>367</v>
      </c>
    </row>
    <row r="107" customFormat="false" ht="15" hidden="false" customHeight="false" outlineLevel="0" collapsed="false">
      <c r="A107" s="15" t="s">
        <v>215</v>
      </c>
      <c r="B107" s="9" t="n">
        <v>64413</v>
      </c>
      <c r="C107" s="9" t="n">
        <v>1</v>
      </c>
      <c r="D107" s="9" t="n">
        <v>80165.86</v>
      </c>
      <c r="E107" s="10" t="n">
        <f aca="false">C107*D107</f>
        <v>80165.86</v>
      </c>
      <c r="F107" s="11" t="s">
        <v>368</v>
      </c>
    </row>
    <row r="108" customFormat="false" ht="15" hidden="false" customHeight="false" outlineLevel="0" collapsed="false">
      <c r="A108" s="12" t="s">
        <v>217</v>
      </c>
      <c r="B108" s="9" t="n">
        <v>76160</v>
      </c>
      <c r="C108" s="9" t="n">
        <v>1</v>
      </c>
      <c r="D108" s="9" t="n">
        <v>2023.5</v>
      </c>
      <c r="E108" s="10" t="n">
        <f aca="false">C108*D108</f>
        <v>2023.5</v>
      </c>
      <c r="F108" s="11" t="s">
        <v>369</v>
      </c>
    </row>
    <row r="109" customFormat="false" ht="15" hidden="false" customHeight="false" outlineLevel="0" collapsed="false">
      <c r="A109" s="12" t="s">
        <v>219</v>
      </c>
      <c r="B109" s="9" t="n">
        <v>76161</v>
      </c>
      <c r="C109" s="9" t="n">
        <v>1</v>
      </c>
      <c r="D109" s="9" t="n">
        <v>2023.5</v>
      </c>
      <c r="E109" s="10" t="n">
        <f aca="false">C109*D109</f>
        <v>2023.5</v>
      </c>
      <c r="F109" s="11" t="s">
        <v>370</v>
      </c>
    </row>
    <row r="110" customFormat="false" ht="15" hidden="false" customHeight="false" outlineLevel="0" collapsed="false">
      <c r="A110" s="12" t="s">
        <v>221</v>
      </c>
      <c r="B110" s="9" t="n">
        <v>77744</v>
      </c>
      <c r="C110" s="9" t="n">
        <v>1</v>
      </c>
      <c r="D110" s="9" t="n">
        <v>174.15</v>
      </c>
      <c r="E110" s="10" t="n">
        <f aca="false">C110*D110</f>
        <v>174.15</v>
      </c>
      <c r="F110" s="11" t="s">
        <v>371</v>
      </c>
    </row>
    <row r="111" customFormat="false" ht="15" hidden="false" customHeight="false" outlineLevel="0" collapsed="false">
      <c r="A111" s="12" t="s">
        <v>223</v>
      </c>
      <c r="B111" s="9" t="n">
        <v>78310</v>
      </c>
      <c r="C111" s="9" t="n">
        <v>1</v>
      </c>
      <c r="D111" s="9" t="n">
        <v>348.31</v>
      </c>
      <c r="E111" s="10" t="n">
        <f aca="false">C111*D111</f>
        <v>348.31</v>
      </c>
      <c r="F111" s="11" t="s">
        <v>372</v>
      </c>
    </row>
    <row r="112" customFormat="false" ht="15" hidden="false" customHeight="false" outlineLevel="0" collapsed="false">
      <c r="A112" s="12" t="s">
        <v>225</v>
      </c>
      <c r="B112" s="9" t="n">
        <v>77715</v>
      </c>
      <c r="C112" s="9" t="n">
        <v>2</v>
      </c>
      <c r="D112" s="9" t="n">
        <v>4405.67</v>
      </c>
      <c r="E112" s="10" t="n">
        <f aca="false">C112*D112</f>
        <v>8811.34</v>
      </c>
      <c r="F112" s="11" t="s">
        <v>373</v>
      </c>
    </row>
    <row r="113" customFormat="false" ht="15" hidden="false" customHeight="false" outlineLevel="0" collapsed="false">
      <c r="A113" s="12" t="s">
        <v>227</v>
      </c>
      <c r="B113" s="9" t="n">
        <v>77714</v>
      </c>
      <c r="C113" s="9" t="n">
        <v>2</v>
      </c>
      <c r="D113" s="9" t="n">
        <v>4405.67</v>
      </c>
      <c r="E113" s="10" t="n">
        <f aca="false">C113*D113</f>
        <v>8811.34</v>
      </c>
      <c r="F113" s="11" t="s">
        <v>374</v>
      </c>
    </row>
    <row r="114" customFormat="false" ht="15" hidden="false" customHeight="false" outlineLevel="0" collapsed="false">
      <c r="A114" s="12" t="s">
        <v>229</v>
      </c>
      <c r="B114" s="9" t="n">
        <v>77713</v>
      </c>
      <c r="C114" s="9" t="n">
        <v>2</v>
      </c>
      <c r="D114" s="9" t="n">
        <v>4405.67</v>
      </c>
      <c r="E114" s="10" t="n">
        <f aca="false">C114*D114</f>
        <v>8811.34</v>
      </c>
      <c r="F114" s="11" t="s">
        <v>375</v>
      </c>
    </row>
    <row r="115" customFormat="false" ht="15" hidden="false" customHeight="false" outlineLevel="0" collapsed="false">
      <c r="A115" s="12" t="s">
        <v>231</v>
      </c>
      <c r="B115" s="9" t="n">
        <v>78312</v>
      </c>
      <c r="C115" s="9" t="n">
        <v>2</v>
      </c>
      <c r="D115" s="9" t="n">
        <v>21271.6</v>
      </c>
      <c r="E115" s="10" t="n">
        <f aca="false">C115*D115</f>
        <v>42543.2</v>
      </c>
      <c r="F115" s="11" t="s">
        <v>376</v>
      </c>
    </row>
    <row r="116" customFormat="false" ht="15" hidden="false" customHeight="false" outlineLevel="0" collapsed="false">
      <c r="A116" s="12" t="s">
        <v>233</v>
      </c>
      <c r="B116" s="9" t="n">
        <v>78311</v>
      </c>
      <c r="C116" s="9" t="n">
        <v>2</v>
      </c>
      <c r="D116" s="9" t="n">
        <v>21271.6</v>
      </c>
      <c r="E116" s="10" t="n">
        <f aca="false">C116*D116</f>
        <v>42543.2</v>
      </c>
      <c r="F116" s="11" t="s">
        <v>377</v>
      </c>
    </row>
    <row r="117" customFormat="false" ht="15" hidden="false" customHeight="false" outlineLevel="0" collapsed="false">
      <c r="A117" s="12" t="s">
        <v>235</v>
      </c>
      <c r="B117" s="9" t="n">
        <v>88299</v>
      </c>
      <c r="C117" s="9" t="n">
        <v>1</v>
      </c>
      <c r="D117" s="9" t="n">
        <v>221997.24</v>
      </c>
      <c r="E117" s="10" t="n">
        <f aca="false">C117*D117</f>
        <v>221997.24</v>
      </c>
      <c r="F117" s="11" t="s">
        <v>378</v>
      </c>
    </row>
    <row r="118" customFormat="false" ht="15" hidden="false" customHeight="false" outlineLevel="0" collapsed="false">
      <c r="A118" s="12" t="s">
        <v>237</v>
      </c>
      <c r="B118" s="14" t="n">
        <v>77776</v>
      </c>
      <c r="C118" s="9" t="n">
        <v>1</v>
      </c>
      <c r="D118" s="9" t="n">
        <v>371279.2</v>
      </c>
      <c r="E118" s="10" t="n">
        <f aca="false">C118*D118</f>
        <v>371279.2</v>
      </c>
      <c r="F118" s="11" t="s">
        <v>379</v>
      </c>
    </row>
    <row r="119" customFormat="false" ht="15" hidden="false" customHeight="false" outlineLevel="0" collapsed="false">
      <c r="A119" s="12" t="s">
        <v>239</v>
      </c>
      <c r="B119" s="9" t="n">
        <v>53584</v>
      </c>
      <c r="C119" s="9" t="n">
        <v>1</v>
      </c>
      <c r="D119" s="9" t="n">
        <v>3602.28</v>
      </c>
      <c r="E119" s="10" t="n">
        <f aca="false">C119*D119</f>
        <v>3602.28</v>
      </c>
      <c r="F119" s="11" t="s">
        <v>380</v>
      </c>
    </row>
    <row r="120" customFormat="false" ht="15" hidden="false" customHeight="false" outlineLevel="0" collapsed="false">
      <c r="A120" s="12" t="s">
        <v>241</v>
      </c>
      <c r="B120" s="9" t="n">
        <v>53600</v>
      </c>
      <c r="C120" s="9" t="n">
        <v>1</v>
      </c>
      <c r="D120" s="9" t="n">
        <v>2695.23</v>
      </c>
      <c r="E120" s="10" t="n">
        <f aca="false">C120*D120</f>
        <v>2695.23</v>
      </c>
      <c r="F120" s="11" t="s">
        <v>381</v>
      </c>
    </row>
    <row r="121" customFormat="false" ht="15" hidden="false" customHeight="false" outlineLevel="0" collapsed="false">
      <c r="A121" s="12" t="s">
        <v>243</v>
      </c>
      <c r="B121" s="9" t="n">
        <v>78313</v>
      </c>
      <c r="C121" s="9" t="n">
        <v>1</v>
      </c>
      <c r="D121" s="9" t="n">
        <v>21769.18</v>
      </c>
      <c r="E121" s="10" t="n">
        <f aca="false">C121*D121</f>
        <v>21769.18</v>
      </c>
      <c r="F121" s="11" t="s">
        <v>382</v>
      </c>
    </row>
    <row r="122" customFormat="false" ht="15" hidden="false" customHeight="false" outlineLevel="0" collapsed="false">
      <c r="A122" s="12" t="s">
        <v>245</v>
      </c>
      <c r="B122" s="9" t="n">
        <v>77748</v>
      </c>
      <c r="C122" s="9" t="n">
        <v>1</v>
      </c>
      <c r="D122" s="9" t="n">
        <v>1969.59</v>
      </c>
      <c r="E122" s="10" t="n">
        <f aca="false">C122*D122</f>
        <v>1969.59</v>
      </c>
      <c r="F122" s="11" t="s">
        <v>383</v>
      </c>
    </row>
    <row r="123" customFormat="false" ht="15" hidden="false" customHeight="false" outlineLevel="0" collapsed="false">
      <c r="A123" s="8" t="s">
        <v>247</v>
      </c>
      <c r="B123" s="9" t="n">
        <v>88682</v>
      </c>
      <c r="C123" s="9" t="n">
        <v>1</v>
      </c>
      <c r="D123" s="9" t="n">
        <v>205231.51</v>
      </c>
      <c r="E123" s="10" t="n">
        <f aca="false">C123*D123</f>
        <v>205231.51</v>
      </c>
      <c r="F123" s="11" t="s">
        <v>384</v>
      </c>
    </row>
    <row r="124" customFormat="false" ht="15" hidden="false" customHeight="false" outlineLevel="0" collapsed="false">
      <c r="A124" s="12" t="s">
        <v>249</v>
      </c>
      <c r="B124" s="9" t="n">
        <v>88662</v>
      </c>
      <c r="C124" s="9" t="n">
        <v>1</v>
      </c>
      <c r="D124" s="9" t="n">
        <v>497608.85</v>
      </c>
      <c r="E124" s="10" t="n">
        <f aca="false">C124*D124</f>
        <v>497608.85</v>
      </c>
      <c r="F124" s="11" t="s">
        <v>385</v>
      </c>
    </row>
    <row r="125" customFormat="false" ht="15" hidden="false" customHeight="false" outlineLevel="0" collapsed="false">
      <c r="A125" s="12" t="s">
        <v>251</v>
      </c>
      <c r="B125" s="9" t="n">
        <v>77751</v>
      </c>
      <c r="C125" s="9" t="n">
        <v>2</v>
      </c>
      <c r="D125" s="9" t="n">
        <v>1092.61</v>
      </c>
      <c r="E125" s="10" t="n">
        <f aca="false">C125*D125</f>
        <v>2185.22</v>
      </c>
      <c r="F125" s="11" t="s">
        <v>386</v>
      </c>
    </row>
    <row r="126" customFormat="false" ht="15" hidden="false" customHeight="false" outlineLevel="0" collapsed="false">
      <c r="A126" s="12" t="s">
        <v>253</v>
      </c>
      <c r="B126" s="9" t="n">
        <v>77749</v>
      </c>
      <c r="C126" s="9" t="n">
        <v>2</v>
      </c>
      <c r="D126" s="9" t="n">
        <v>1092.61</v>
      </c>
      <c r="E126" s="10" t="n">
        <f aca="false">C126*D126</f>
        <v>2185.22</v>
      </c>
      <c r="F126" s="11" t="s">
        <v>387</v>
      </c>
    </row>
    <row r="127" customFormat="false" ht="15" hidden="false" customHeight="false" outlineLevel="0" collapsed="false">
      <c r="A127" s="12" t="s">
        <v>255</v>
      </c>
      <c r="B127" s="9" t="n">
        <v>78289</v>
      </c>
      <c r="C127" s="9" t="n">
        <v>2</v>
      </c>
      <c r="D127" s="9" t="n">
        <v>12481</v>
      </c>
      <c r="E127" s="10" t="n">
        <f aca="false">C127*D127</f>
        <v>24962</v>
      </c>
      <c r="F127" s="11" t="s">
        <v>388</v>
      </c>
    </row>
    <row r="128" customFormat="false" ht="15" hidden="false" customHeight="false" outlineLevel="0" collapsed="false">
      <c r="A128" s="12" t="s">
        <v>257</v>
      </c>
      <c r="B128" s="9" t="n">
        <v>62119</v>
      </c>
      <c r="C128" s="9" t="n">
        <v>4</v>
      </c>
      <c r="D128" s="9" t="n">
        <v>16019.35</v>
      </c>
      <c r="E128" s="10" t="n">
        <f aca="false">C128*D128</f>
        <v>64077.4</v>
      </c>
      <c r="F128" s="11" t="s">
        <v>389</v>
      </c>
    </row>
    <row r="129" customFormat="false" ht="15" hidden="false" customHeight="false" outlineLevel="0" collapsed="false">
      <c r="A129" s="12" t="s">
        <v>259</v>
      </c>
      <c r="B129" s="9" t="n">
        <v>88927</v>
      </c>
      <c r="C129" s="9" t="n">
        <v>1</v>
      </c>
      <c r="D129" s="9" t="n">
        <v>66102.28</v>
      </c>
      <c r="E129" s="10" t="n">
        <f aca="false">C129*D129</f>
        <v>66102.28</v>
      </c>
      <c r="F129" s="11" t="s">
        <v>390</v>
      </c>
    </row>
    <row r="130" customFormat="false" ht="15" hidden="false" customHeight="false" outlineLevel="0" collapsed="false">
      <c r="A130" s="8" t="s">
        <v>261</v>
      </c>
      <c r="B130" s="9" t="n">
        <v>78581</v>
      </c>
      <c r="C130" s="9" t="n">
        <v>4</v>
      </c>
      <c r="D130" s="9" t="n">
        <v>19433.31</v>
      </c>
      <c r="E130" s="10" t="n">
        <f aca="false">C130*D130</f>
        <v>77733.24</v>
      </c>
      <c r="F130" s="11" t="s">
        <v>391</v>
      </c>
    </row>
    <row r="131" customFormat="false" ht="15" hidden="false" customHeight="false" outlineLevel="0" collapsed="false">
      <c r="A131" s="8" t="s">
        <v>392</v>
      </c>
      <c r="B131" s="18" t="n">
        <v>78354</v>
      </c>
      <c r="C131" s="18" t="n">
        <v>1</v>
      </c>
      <c r="D131" s="18" t="n">
        <v>382448.98</v>
      </c>
      <c r="E131" s="10" t="n">
        <f aca="false">C131*D131</f>
        <v>382448.98</v>
      </c>
      <c r="F131" s="11" t="s">
        <v>393</v>
      </c>
    </row>
    <row r="132" customFormat="false" ht="15" hidden="false" customHeight="false" outlineLevel="0" collapsed="false">
      <c r="A132" s="4" t="s">
        <v>394</v>
      </c>
      <c r="B132" s="9"/>
      <c r="C132" s="9" t="n">
        <v>12</v>
      </c>
      <c r="D132" s="9" t="n">
        <v>5040</v>
      </c>
      <c r="E132" s="10" t="n">
        <f aca="false">C132*D132</f>
        <v>60480</v>
      </c>
      <c r="F132" s="11"/>
    </row>
    <row r="133" customFormat="false" ht="15" hidden="false" customHeight="false" outlineLevel="0" collapsed="false">
      <c r="E133" s="19" t="n">
        <f aca="false">SUM(E3:E132)</f>
        <v>11537447.37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75.43"/>
    <col collapsed="false" customWidth="true" hidden="false" outlineLevel="0" max="2" min="2" style="0" width="12.28"/>
    <col collapsed="false" customWidth="true" hidden="false" outlineLevel="0" max="3" min="3" style="0" width="15.71"/>
    <col collapsed="false" customWidth="true" hidden="false" outlineLevel="0" max="4" min="4" style="0" width="27.72"/>
    <col collapsed="false" customWidth="true" hidden="false" outlineLevel="0" max="5" min="5" style="2" width="17.43"/>
    <col collapsed="false" customWidth="true" hidden="false" outlineLevel="0" max="6" min="6" style="3" width="15.14"/>
    <col collapsed="false" customWidth="true" hidden="false" outlineLevel="0" max="7" min="7" style="3" width="8.53"/>
    <col collapsed="false" customWidth="true" hidden="false" outlineLevel="0" max="8" min="8" style="3" width="13"/>
    <col collapsed="false" customWidth="true" hidden="false" outlineLevel="0" max="1025" min="9" style="0" width="8.53"/>
  </cols>
  <sheetData>
    <row r="1" customFormat="false" ht="14.9" hidden="false" customHeight="false" outlineLevel="0" collapsed="false">
      <c r="A1" s="5" t="s">
        <v>1</v>
      </c>
      <c r="B1" s="6" t="s">
        <v>2</v>
      </c>
      <c r="C1" s="6" t="s">
        <v>3</v>
      </c>
      <c r="D1" s="6" t="s">
        <v>4</v>
      </c>
      <c r="E1" s="7" t="s">
        <v>5</v>
      </c>
      <c r="F1" s="7" t="s">
        <v>6</v>
      </c>
      <c r="G1" s="7" t="s">
        <v>395</v>
      </c>
      <c r="H1" s="7" t="s">
        <v>396</v>
      </c>
    </row>
    <row r="2" customFormat="false" ht="13.8" hidden="false" customHeight="false" outlineLevel="0" collapsed="false">
      <c r="A2" s="8" t="s">
        <v>397</v>
      </c>
      <c r="B2" s="9" t="n">
        <v>77755</v>
      </c>
      <c r="C2" s="9" t="n">
        <v>2</v>
      </c>
      <c r="D2" s="9" t="n">
        <v>11299.24</v>
      </c>
      <c r="E2" s="10" t="n">
        <f aca="false">C2*D2</f>
        <v>22598.48</v>
      </c>
      <c r="F2" s="11" t="s">
        <v>8</v>
      </c>
      <c r="G2" s="11" t="s">
        <v>398</v>
      </c>
      <c r="H2" s="11" t="s">
        <v>399</v>
      </c>
    </row>
    <row r="3" customFormat="false" ht="13.8" hidden="false" customHeight="false" outlineLevel="0" collapsed="false">
      <c r="A3" s="12" t="s">
        <v>9</v>
      </c>
      <c r="B3" s="9" t="n">
        <v>88683</v>
      </c>
      <c r="C3" s="9" t="n">
        <v>1</v>
      </c>
      <c r="D3" s="9" t="n">
        <v>193559.09</v>
      </c>
      <c r="E3" s="10" t="n">
        <f aca="false">C3*D3</f>
        <v>193559.09</v>
      </c>
      <c r="F3" s="11" t="s">
        <v>10</v>
      </c>
      <c r="G3" s="11" t="s">
        <v>398</v>
      </c>
      <c r="H3" s="11"/>
    </row>
    <row r="4" customFormat="false" ht="13.8" hidden="false" customHeight="false" outlineLevel="0" collapsed="false">
      <c r="A4" s="12" t="s">
        <v>11</v>
      </c>
      <c r="B4" s="9" t="n">
        <v>88681</v>
      </c>
      <c r="C4" s="9" t="n">
        <v>1</v>
      </c>
      <c r="D4" s="9" t="n">
        <v>85901.87</v>
      </c>
      <c r="E4" s="10" t="n">
        <f aca="false">C4*D4</f>
        <v>85901.87</v>
      </c>
      <c r="F4" s="11" t="s">
        <v>12</v>
      </c>
      <c r="G4" s="11" t="s">
        <v>398</v>
      </c>
      <c r="H4" s="11"/>
    </row>
    <row r="5" customFormat="false" ht="13.8" hidden="false" customHeight="false" outlineLevel="0" collapsed="false">
      <c r="A5" s="12" t="s">
        <v>13</v>
      </c>
      <c r="B5" s="9" t="n">
        <v>77763</v>
      </c>
      <c r="C5" s="9" t="n">
        <v>30</v>
      </c>
      <c r="D5" s="9" t="n">
        <v>189.91</v>
      </c>
      <c r="E5" s="10" t="n">
        <f aca="false">C5*D5</f>
        <v>5697.3</v>
      </c>
      <c r="F5" s="11" t="s">
        <v>14</v>
      </c>
      <c r="G5" s="11" t="s">
        <v>398</v>
      </c>
      <c r="H5" s="11"/>
    </row>
    <row r="6" customFormat="false" ht="13.8" hidden="false" customHeight="false" outlineLevel="0" collapsed="false">
      <c r="A6" s="12" t="s">
        <v>15</v>
      </c>
      <c r="B6" s="9" t="n">
        <v>78293</v>
      </c>
      <c r="C6" s="9" t="n">
        <v>1</v>
      </c>
      <c r="D6" s="9" t="n">
        <v>16240.5</v>
      </c>
      <c r="E6" s="10" t="n">
        <f aca="false">C6*D6</f>
        <v>16240.5</v>
      </c>
      <c r="F6" s="11" t="s">
        <v>16</v>
      </c>
      <c r="G6" s="11" t="s">
        <v>398</v>
      </c>
      <c r="H6" s="11"/>
    </row>
    <row r="7" customFormat="false" ht="13.8" hidden="false" customHeight="false" outlineLevel="0" collapsed="false">
      <c r="A7" s="12" t="s">
        <v>17</v>
      </c>
      <c r="B7" s="9" t="n">
        <v>78296</v>
      </c>
      <c r="C7" s="9" t="n">
        <v>1</v>
      </c>
      <c r="D7" s="9" t="n">
        <v>3134.07</v>
      </c>
      <c r="E7" s="10" t="n">
        <f aca="false">C7*D7</f>
        <v>3134.07</v>
      </c>
      <c r="F7" s="11" t="s">
        <v>18</v>
      </c>
      <c r="G7" s="11" t="s">
        <v>398</v>
      </c>
      <c r="H7" s="11"/>
    </row>
    <row r="8" customFormat="false" ht="13.8" hidden="false" customHeight="false" outlineLevel="0" collapsed="false">
      <c r="A8" s="8" t="s">
        <v>19</v>
      </c>
      <c r="B8" s="9" t="n">
        <v>77740</v>
      </c>
      <c r="C8" s="9" t="n">
        <v>3</v>
      </c>
      <c r="D8" s="9" t="n">
        <v>675.19</v>
      </c>
      <c r="E8" s="10" t="n">
        <f aca="false">C8*D8</f>
        <v>2025.57</v>
      </c>
      <c r="F8" s="11" t="s">
        <v>20</v>
      </c>
      <c r="G8" s="11" t="s">
        <v>398</v>
      </c>
      <c r="H8" s="11"/>
    </row>
    <row r="9" customFormat="false" ht="13.8" hidden="false" customHeight="false" outlineLevel="0" collapsed="false">
      <c r="A9" s="8" t="s">
        <v>21</v>
      </c>
      <c r="B9" s="9" t="n">
        <v>77741</v>
      </c>
      <c r="C9" s="9" t="n">
        <v>3</v>
      </c>
      <c r="D9" s="9" t="n">
        <v>1740.15</v>
      </c>
      <c r="E9" s="10" t="n">
        <f aca="false">C9*D9</f>
        <v>5220.45</v>
      </c>
      <c r="F9" s="11" t="s">
        <v>22</v>
      </c>
      <c r="G9" s="11" t="s">
        <v>398</v>
      </c>
      <c r="H9" s="11"/>
    </row>
    <row r="10" customFormat="false" ht="13.8" hidden="false" customHeight="false" outlineLevel="0" collapsed="false">
      <c r="A10" s="8" t="s">
        <v>23</v>
      </c>
      <c r="B10" s="9" t="n">
        <v>77742</v>
      </c>
      <c r="C10" s="9" t="n">
        <v>6</v>
      </c>
      <c r="D10" s="9" t="n">
        <v>3409.12</v>
      </c>
      <c r="E10" s="10" t="n">
        <f aca="false">C10*D10</f>
        <v>20454.72</v>
      </c>
      <c r="F10" s="11" t="s">
        <v>24</v>
      </c>
      <c r="G10" s="11" t="s">
        <v>398</v>
      </c>
      <c r="H10" s="11"/>
    </row>
    <row r="11" customFormat="false" ht="13.8" hidden="false" customHeight="false" outlineLevel="0" collapsed="false">
      <c r="A11" s="12" t="s">
        <v>25</v>
      </c>
      <c r="B11" s="9" t="n">
        <v>65799</v>
      </c>
      <c r="C11" s="9" t="n">
        <v>1</v>
      </c>
      <c r="D11" s="9" t="n">
        <v>14236.55</v>
      </c>
      <c r="E11" s="10" t="n">
        <f aca="false">C11*D11</f>
        <v>14236.55</v>
      </c>
      <c r="F11" s="11" t="s">
        <v>26</v>
      </c>
      <c r="G11" s="11" t="s">
        <v>398</v>
      </c>
      <c r="H11" s="11"/>
    </row>
    <row r="12" customFormat="false" ht="13.8" hidden="false" customHeight="false" outlineLevel="0" collapsed="false">
      <c r="A12" s="12" t="s">
        <v>27</v>
      </c>
      <c r="B12" s="9" t="n">
        <v>88880</v>
      </c>
      <c r="C12" s="9" t="n">
        <v>1</v>
      </c>
      <c r="D12" s="9" t="n">
        <v>164814.39</v>
      </c>
      <c r="E12" s="10" t="n">
        <f aca="false">C12*D12</f>
        <v>164814.39</v>
      </c>
      <c r="F12" s="11" t="s">
        <v>28</v>
      </c>
      <c r="G12" s="11" t="s">
        <v>398</v>
      </c>
      <c r="H12" s="11"/>
    </row>
    <row r="13" customFormat="false" ht="13.8" hidden="false" customHeight="false" outlineLevel="0" collapsed="false">
      <c r="A13" s="12" t="s">
        <v>29</v>
      </c>
      <c r="B13" s="9" t="n">
        <v>78292</v>
      </c>
      <c r="C13" s="9" t="n">
        <v>2</v>
      </c>
      <c r="D13" s="9" t="n">
        <v>4266.76</v>
      </c>
      <c r="E13" s="10" t="n">
        <f aca="false">C13*D13</f>
        <v>8533.52</v>
      </c>
      <c r="F13" s="11" t="s">
        <v>30</v>
      </c>
      <c r="G13" s="11" t="s">
        <v>398</v>
      </c>
      <c r="H13" s="11"/>
    </row>
    <row r="14" customFormat="false" ht="13.8" hidden="false" customHeight="false" outlineLevel="0" collapsed="false">
      <c r="A14" s="12" t="s">
        <v>31</v>
      </c>
      <c r="B14" s="9" t="n">
        <v>88964</v>
      </c>
      <c r="C14" s="9" t="n">
        <v>1</v>
      </c>
      <c r="D14" s="9" t="n">
        <v>102464.41</v>
      </c>
      <c r="E14" s="10" t="n">
        <f aca="false">C14*D14</f>
        <v>102464.41</v>
      </c>
      <c r="F14" s="11" t="s">
        <v>32</v>
      </c>
      <c r="G14" s="11" t="s">
        <v>398</v>
      </c>
      <c r="H14" s="11"/>
    </row>
    <row r="15" customFormat="false" ht="13.8" hidden="false" customHeight="false" outlineLevel="0" collapsed="false">
      <c r="A15" s="12" t="s">
        <v>33</v>
      </c>
      <c r="B15" s="9" t="n">
        <v>79114</v>
      </c>
      <c r="C15" s="9" t="n">
        <v>6</v>
      </c>
      <c r="D15" s="9" t="n">
        <v>13543.54</v>
      </c>
      <c r="E15" s="10" t="n">
        <f aca="false">C15*D15</f>
        <v>81261.24</v>
      </c>
      <c r="F15" s="11" t="s">
        <v>34</v>
      </c>
      <c r="G15" s="11" t="s">
        <v>398</v>
      </c>
      <c r="H15" s="11"/>
    </row>
    <row r="16" customFormat="false" ht="13.8" hidden="false" customHeight="false" outlineLevel="0" collapsed="false">
      <c r="A16" s="12" t="s">
        <v>35</v>
      </c>
      <c r="B16" s="9" t="n">
        <v>4539</v>
      </c>
      <c r="C16" s="9" t="n">
        <v>2</v>
      </c>
      <c r="D16" s="9" t="n">
        <v>1415.51</v>
      </c>
      <c r="E16" s="10" t="n">
        <f aca="false">C16*D16</f>
        <v>2831.02</v>
      </c>
      <c r="F16" s="11" t="s">
        <v>36</v>
      </c>
      <c r="G16" s="11" t="s">
        <v>398</v>
      </c>
      <c r="H16" s="11"/>
    </row>
    <row r="17" customFormat="false" ht="13.8" hidden="false" customHeight="false" outlineLevel="0" collapsed="false">
      <c r="A17" s="12" t="s">
        <v>37</v>
      </c>
      <c r="B17" s="9" t="n">
        <v>4627</v>
      </c>
      <c r="C17" s="9" t="n">
        <v>2</v>
      </c>
      <c r="D17" s="9" t="n">
        <v>1214.37</v>
      </c>
      <c r="E17" s="10" t="n">
        <f aca="false">C17*D17</f>
        <v>2428.74</v>
      </c>
      <c r="F17" s="11" t="s">
        <v>38</v>
      </c>
      <c r="G17" s="11" t="s">
        <v>398</v>
      </c>
      <c r="H17" s="11"/>
    </row>
    <row r="18" customFormat="false" ht="13.8" hidden="false" customHeight="false" outlineLevel="0" collapsed="false">
      <c r="A18" s="12" t="s">
        <v>39</v>
      </c>
      <c r="B18" s="9" t="n">
        <v>77712</v>
      </c>
      <c r="C18" s="9" t="n">
        <v>2</v>
      </c>
      <c r="D18" s="9" t="n">
        <v>10356.12</v>
      </c>
      <c r="E18" s="10" t="n">
        <f aca="false">C18*D18</f>
        <v>20712.24</v>
      </c>
      <c r="F18" s="11" t="s">
        <v>40</v>
      </c>
      <c r="G18" s="11" t="s">
        <v>398</v>
      </c>
      <c r="H18" s="11"/>
    </row>
    <row r="19" customFormat="false" ht="13.8" hidden="false" customHeight="false" outlineLevel="0" collapsed="false">
      <c r="A19" s="8" t="s">
        <v>41</v>
      </c>
      <c r="B19" s="9" t="n">
        <v>78300</v>
      </c>
      <c r="C19" s="9" t="n">
        <v>2</v>
      </c>
      <c r="D19" s="9" t="n">
        <v>13364.34</v>
      </c>
      <c r="E19" s="10" t="n">
        <f aca="false">C19*D19</f>
        <v>26728.68</v>
      </c>
      <c r="F19" s="11" t="s">
        <v>42</v>
      </c>
      <c r="G19" s="11" t="s">
        <v>398</v>
      </c>
      <c r="H19" s="11"/>
    </row>
    <row r="20" customFormat="false" ht="13.8" hidden="false" customHeight="false" outlineLevel="0" collapsed="false">
      <c r="A20" s="12" t="s">
        <v>43</v>
      </c>
      <c r="B20" s="9" t="n">
        <v>64039</v>
      </c>
      <c r="C20" s="9" t="n">
        <v>1</v>
      </c>
      <c r="D20" s="9" t="n">
        <v>37042.16</v>
      </c>
      <c r="E20" s="10" t="n">
        <f aca="false">C20*D20</f>
        <v>37042.16</v>
      </c>
      <c r="F20" s="11" t="s">
        <v>44</v>
      </c>
      <c r="G20" s="11" t="s">
        <v>398</v>
      </c>
      <c r="H20" s="11"/>
    </row>
    <row r="21" customFormat="false" ht="13.8" hidden="false" customHeight="false" outlineLevel="0" collapsed="false">
      <c r="A21" s="12" t="s">
        <v>45</v>
      </c>
      <c r="B21" s="9" t="n">
        <v>76367</v>
      </c>
      <c r="C21" s="9" t="n">
        <v>1</v>
      </c>
      <c r="D21" s="9" t="n">
        <v>9329.65</v>
      </c>
      <c r="E21" s="10" t="n">
        <f aca="false">C21*D21</f>
        <v>9329.65</v>
      </c>
      <c r="F21" s="11" t="s">
        <v>46</v>
      </c>
      <c r="G21" s="11" t="s">
        <v>398</v>
      </c>
      <c r="H21" s="11"/>
    </row>
    <row r="22" customFormat="false" ht="13.8" hidden="false" customHeight="false" outlineLevel="0" collapsed="false">
      <c r="A22" s="12" t="s">
        <v>47</v>
      </c>
      <c r="B22" s="9" t="n">
        <v>75962</v>
      </c>
      <c r="C22" s="9" t="n">
        <v>1</v>
      </c>
      <c r="D22" s="9" t="n">
        <v>3628.2</v>
      </c>
      <c r="E22" s="10" t="n">
        <f aca="false">C22*D22</f>
        <v>3628.2</v>
      </c>
      <c r="F22" s="11" t="s">
        <v>48</v>
      </c>
      <c r="G22" s="11" t="s">
        <v>398</v>
      </c>
      <c r="H22" s="11"/>
    </row>
    <row r="23" customFormat="false" ht="13.8" hidden="false" customHeight="false" outlineLevel="0" collapsed="false">
      <c r="A23" s="12" t="s">
        <v>49</v>
      </c>
      <c r="B23" s="9" t="n">
        <v>65416</v>
      </c>
      <c r="C23" s="9" t="n">
        <v>1</v>
      </c>
      <c r="D23" s="9" t="n">
        <v>268942.64</v>
      </c>
      <c r="E23" s="10" t="n">
        <f aca="false">C23*D23</f>
        <v>268942.64</v>
      </c>
      <c r="F23" s="11" t="s">
        <v>50</v>
      </c>
      <c r="G23" s="11" t="s">
        <v>398</v>
      </c>
      <c r="H23" s="11"/>
    </row>
    <row r="24" customFormat="false" ht="13.8" hidden="false" customHeight="false" outlineLevel="0" collapsed="false">
      <c r="A24" s="12" t="s">
        <v>51</v>
      </c>
      <c r="B24" s="9" t="n">
        <v>88004</v>
      </c>
      <c r="C24" s="9" t="n">
        <v>2</v>
      </c>
      <c r="D24" s="9" t="n">
        <v>5300.62</v>
      </c>
      <c r="E24" s="10" t="n">
        <f aca="false">C24*D24</f>
        <v>10601.24</v>
      </c>
      <c r="F24" s="11" t="s">
        <v>52</v>
      </c>
      <c r="G24" s="11" t="s">
        <v>398</v>
      </c>
      <c r="H24" s="11"/>
    </row>
    <row r="25" customFormat="false" ht="13.8" hidden="false" customHeight="false" outlineLevel="0" collapsed="false">
      <c r="A25" s="12" t="s">
        <v>53</v>
      </c>
      <c r="B25" s="9" t="n">
        <v>79197</v>
      </c>
      <c r="C25" s="9" t="n">
        <v>4</v>
      </c>
      <c r="D25" s="9" t="n">
        <v>21796.82</v>
      </c>
      <c r="E25" s="10" t="n">
        <f aca="false">C25*D25</f>
        <v>87187.28</v>
      </c>
      <c r="F25" s="11" t="s">
        <v>54</v>
      </c>
      <c r="G25" s="11" t="s">
        <v>398</v>
      </c>
      <c r="H25" s="11"/>
    </row>
    <row r="26" customFormat="false" ht="13.8" hidden="false" customHeight="false" outlineLevel="0" collapsed="false">
      <c r="A26" s="12" t="s">
        <v>55</v>
      </c>
      <c r="B26" s="9" t="n">
        <v>53593</v>
      </c>
      <c r="C26" s="9" t="n">
        <v>1</v>
      </c>
      <c r="D26" s="9" t="n">
        <v>6886.83</v>
      </c>
      <c r="E26" s="10" t="n">
        <f aca="false">C26*D26</f>
        <v>6886.83</v>
      </c>
      <c r="F26" s="11" t="s">
        <v>56</v>
      </c>
      <c r="G26" s="11" t="s">
        <v>398</v>
      </c>
      <c r="H26" s="11"/>
    </row>
    <row r="27" customFormat="false" ht="13.8" hidden="false" customHeight="false" outlineLevel="0" collapsed="false">
      <c r="A27" s="12" t="s">
        <v>57</v>
      </c>
      <c r="B27" s="9" t="n">
        <v>77756</v>
      </c>
      <c r="C27" s="9" t="n">
        <v>1</v>
      </c>
      <c r="D27" s="9" t="n">
        <v>1727.71</v>
      </c>
      <c r="E27" s="10" t="n">
        <f aca="false">C27*D27</f>
        <v>1727.71</v>
      </c>
      <c r="F27" s="11" t="s">
        <v>58</v>
      </c>
      <c r="G27" s="11" t="s">
        <v>398</v>
      </c>
      <c r="H27" s="11"/>
    </row>
    <row r="28" customFormat="false" ht="13.8" hidden="false" customHeight="false" outlineLevel="0" collapsed="false">
      <c r="A28" s="12" t="s">
        <v>59</v>
      </c>
      <c r="B28" s="9" t="n">
        <v>76631</v>
      </c>
      <c r="C28" s="9" t="n">
        <v>1</v>
      </c>
      <c r="D28" s="9" t="n">
        <v>4146.51</v>
      </c>
      <c r="E28" s="10" t="n">
        <f aca="false">C28*D28</f>
        <v>4146.51</v>
      </c>
      <c r="F28" s="11" t="s">
        <v>60</v>
      </c>
      <c r="G28" s="11" t="s">
        <v>398</v>
      </c>
      <c r="H28" s="11"/>
    </row>
    <row r="29" customFormat="false" ht="13.8" hidden="false" customHeight="false" outlineLevel="0" collapsed="false">
      <c r="A29" s="12" t="s">
        <v>61</v>
      </c>
      <c r="B29" s="9" t="n">
        <v>76329</v>
      </c>
      <c r="C29" s="9" t="n">
        <v>1</v>
      </c>
      <c r="D29" s="9" t="n">
        <v>9329.65</v>
      </c>
      <c r="E29" s="10" t="n">
        <f aca="false">C29*D29</f>
        <v>9329.65</v>
      </c>
      <c r="F29" s="11" t="s">
        <v>62</v>
      </c>
      <c r="G29" s="11" t="s">
        <v>398</v>
      </c>
      <c r="H29" s="11"/>
    </row>
    <row r="30" customFormat="false" ht="13.8" hidden="false" customHeight="false" outlineLevel="0" collapsed="false">
      <c r="A30" s="12" t="s">
        <v>63</v>
      </c>
      <c r="B30" s="9" t="n">
        <v>62521</v>
      </c>
      <c r="C30" s="9" t="n">
        <v>1</v>
      </c>
      <c r="D30" s="9" t="n">
        <v>9951.62</v>
      </c>
      <c r="E30" s="10" t="n">
        <f aca="false">C30*D30</f>
        <v>9951.62</v>
      </c>
      <c r="F30" s="11" t="s">
        <v>64</v>
      </c>
      <c r="G30" s="11" t="s">
        <v>398</v>
      </c>
      <c r="H30" s="11"/>
    </row>
    <row r="31" customFormat="false" ht="13.8" hidden="false" customHeight="false" outlineLevel="0" collapsed="false">
      <c r="A31" s="12" t="s">
        <v>65</v>
      </c>
      <c r="B31" s="9" t="n">
        <v>79196</v>
      </c>
      <c r="C31" s="9" t="n">
        <v>2</v>
      </c>
      <c r="D31" s="9" t="n">
        <v>8337.94</v>
      </c>
      <c r="E31" s="10" t="n">
        <f aca="false">C31*D31</f>
        <v>16675.88</v>
      </c>
      <c r="F31" s="11" t="s">
        <v>66</v>
      </c>
      <c r="G31" s="11" t="s">
        <v>398</v>
      </c>
      <c r="H31" s="11"/>
    </row>
    <row r="32" customFormat="false" ht="13.8" hidden="false" customHeight="false" outlineLevel="0" collapsed="false">
      <c r="A32" s="8" t="s">
        <v>67</v>
      </c>
      <c r="B32" s="9" t="n">
        <v>77743</v>
      </c>
      <c r="C32" s="9" t="n">
        <v>1</v>
      </c>
      <c r="D32" s="9" t="n">
        <v>120333.79</v>
      </c>
      <c r="E32" s="10" t="n">
        <f aca="false">C32*D32</f>
        <v>120333.79</v>
      </c>
      <c r="F32" s="11" t="s">
        <v>68</v>
      </c>
      <c r="G32" s="11" t="s">
        <v>398</v>
      </c>
      <c r="H32" s="11"/>
    </row>
    <row r="33" customFormat="false" ht="13.8" hidden="false" customHeight="false" outlineLevel="0" collapsed="false">
      <c r="A33" s="12" t="s">
        <v>69</v>
      </c>
      <c r="B33" s="9" t="n">
        <v>78277</v>
      </c>
      <c r="C33" s="9" t="n">
        <v>1</v>
      </c>
      <c r="D33" s="9" t="n">
        <v>88071.87</v>
      </c>
      <c r="E33" s="10" t="n">
        <f aca="false">C33*D33</f>
        <v>88071.87</v>
      </c>
      <c r="F33" s="11" t="s">
        <v>70</v>
      </c>
      <c r="G33" s="11" t="s">
        <v>398</v>
      </c>
      <c r="H33" s="11"/>
    </row>
    <row r="34" customFormat="false" ht="13.8" hidden="false" customHeight="false" outlineLevel="0" collapsed="false">
      <c r="A34" s="12" t="s">
        <v>71</v>
      </c>
      <c r="B34" s="9" t="n">
        <v>53587</v>
      </c>
      <c r="C34" s="9" t="n">
        <v>1</v>
      </c>
      <c r="D34" s="9" t="n">
        <v>1995.51</v>
      </c>
      <c r="E34" s="10" t="n">
        <f aca="false">C34*D34</f>
        <v>1995.51</v>
      </c>
      <c r="F34" s="11" t="s">
        <v>72</v>
      </c>
      <c r="G34" s="11" t="s">
        <v>398</v>
      </c>
      <c r="H34" s="11"/>
    </row>
    <row r="35" customFormat="false" ht="13.8" hidden="false" customHeight="false" outlineLevel="0" collapsed="false">
      <c r="A35" s="12" t="s">
        <v>73</v>
      </c>
      <c r="B35" s="9" t="n">
        <v>53588</v>
      </c>
      <c r="C35" s="9" t="n">
        <v>1</v>
      </c>
      <c r="D35" s="9" t="n">
        <v>2073.26</v>
      </c>
      <c r="E35" s="10" t="n">
        <f aca="false">C35*D35</f>
        <v>2073.26</v>
      </c>
      <c r="F35" s="11" t="s">
        <v>74</v>
      </c>
      <c r="G35" s="11" t="s">
        <v>398</v>
      </c>
      <c r="H35" s="11"/>
    </row>
    <row r="36" customFormat="false" ht="13.8" hidden="false" customHeight="false" outlineLevel="0" collapsed="false">
      <c r="A36" s="12" t="s">
        <v>75</v>
      </c>
      <c r="B36" s="9" t="n">
        <v>53589</v>
      </c>
      <c r="C36" s="9" t="n">
        <v>1</v>
      </c>
      <c r="D36" s="9" t="n">
        <v>2226.68</v>
      </c>
      <c r="E36" s="10" t="n">
        <f aca="false">C36*D36</f>
        <v>2226.68</v>
      </c>
      <c r="F36" s="11" t="s">
        <v>76</v>
      </c>
      <c r="G36" s="11" t="s">
        <v>398</v>
      </c>
      <c r="H36" s="11"/>
    </row>
    <row r="37" customFormat="false" ht="13.8" hidden="false" customHeight="false" outlineLevel="0" collapsed="false">
      <c r="A37" s="12" t="s">
        <v>77</v>
      </c>
      <c r="B37" s="9" t="n">
        <v>53590</v>
      </c>
      <c r="C37" s="9" t="n">
        <v>1</v>
      </c>
      <c r="D37" s="9" t="n">
        <v>2306.5</v>
      </c>
      <c r="E37" s="10" t="n">
        <f aca="false">C37*D37</f>
        <v>2306.5</v>
      </c>
      <c r="F37" s="11" t="s">
        <v>78</v>
      </c>
      <c r="G37" s="11" t="s">
        <v>398</v>
      </c>
      <c r="H37" s="11"/>
    </row>
    <row r="38" customFormat="false" ht="13.8" hidden="false" customHeight="false" outlineLevel="0" collapsed="false">
      <c r="A38" s="8" t="s">
        <v>79</v>
      </c>
      <c r="B38" s="9" t="n">
        <v>77752</v>
      </c>
      <c r="C38" s="9" t="n">
        <v>2</v>
      </c>
      <c r="D38" s="9" t="n">
        <v>564.96</v>
      </c>
      <c r="E38" s="10" t="n">
        <f aca="false">C38*D38</f>
        <v>1129.92</v>
      </c>
      <c r="F38" s="11" t="s">
        <v>80</v>
      </c>
      <c r="G38" s="11" t="s">
        <v>398</v>
      </c>
      <c r="H38" s="11"/>
    </row>
    <row r="39" customFormat="false" ht="28.35" hidden="false" customHeight="false" outlineLevel="0" collapsed="false">
      <c r="A39" s="13" t="s">
        <v>81</v>
      </c>
      <c r="B39" s="9" t="n">
        <v>88279</v>
      </c>
      <c r="C39" s="9" t="n">
        <v>15</v>
      </c>
      <c r="D39" s="9" t="n">
        <v>23980.65</v>
      </c>
      <c r="E39" s="10" t="n">
        <f aca="false">C39*D39</f>
        <v>359709.75</v>
      </c>
      <c r="F39" s="11" t="s">
        <v>82</v>
      </c>
      <c r="G39" s="11" t="s">
        <v>398</v>
      </c>
      <c r="H39" s="11"/>
    </row>
    <row r="40" customFormat="false" ht="13.8" hidden="false" customHeight="false" outlineLevel="0" collapsed="false">
      <c r="A40" s="12" t="s">
        <v>83</v>
      </c>
      <c r="B40" s="9" t="n">
        <v>77758</v>
      </c>
      <c r="C40" s="9" t="n">
        <v>1</v>
      </c>
      <c r="D40" s="9" t="n">
        <v>39512.3</v>
      </c>
      <c r="E40" s="10" t="n">
        <f aca="false">C40*D40</f>
        <v>39512.3</v>
      </c>
      <c r="F40" s="11" t="s">
        <v>84</v>
      </c>
      <c r="G40" s="11" t="s">
        <v>398</v>
      </c>
      <c r="H40" s="11"/>
    </row>
    <row r="41" customFormat="false" ht="13.8" hidden="false" customHeight="false" outlineLevel="0" collapsed="false">
      <c r="A41" s="12" t="s">
        <v>85</v>
      </c>
      <c r="B41" s="9" t="n">
        <v>77757</v>
      </c>
      <c r="C41" s="9" t="n">
        <v>1</v>
      </c>
      <c r="D41" s="9" t="n">
        <v>416973.05</v>
      </c>
      <c r="E41" s="10" t="n">
        <f aca="false">C41*D41</f>
        <v>416973.05</v>
      </c>
      <c r="F41" s="11" t="s">
        <v>86</v>
      </c>
      <c r="G41" s="11" t="s">
        <v>398</v>
      </c>
      <c r="H41" s="11"/>
    </row>
    <row r="42" customFormat="false" ht="13.8" hidden="false" customHeight="false" outlineLevel="0" collapsed="false">
      <c r="A42" s="12" t="s">
        <v>87</v>
      </c>
      <c r="B42" s="9" t="n">
        <v>76691</v>
      </c>
      <c r="C42" s="9" t="n">
        <v>1</v>
      </c>
      <c r="D42" s="9" t="n">
        <v>184830.68</v>
      </c>
      <c r="E42" s="10" t="n">
        <f aca="false">C42*D42</f>
        <v>184830.68</v>
      </c>
      <c r="F42" s="11" t="s">
        <v>88</v>
      </c>
      <c r="G42" s="11" t="s">
        <v>398</v>
      </c>
      <c r="H42" s="11"/>
    </row>
    <row r="43" customFormat="false" ht="13.8" hidden="false" customHeight="false" outlineLevel="0" collapsed="false">
      <c r="A43" s="12" t="s">
        <v>89</v>
      </c>
      <c r="B43" s="9" t="n">
        <v>76693</v>
      </c>
      <c r="C43" s="9" t="n">
        <v>1</v>
      </c>
      <c r="D43" s="9" t="n">
        <v>28127.16</v>
      </c>
      <c r="E43" s="10" t="n">
        <f aca="false">C43*D43</f>
        <v>28127.16</v>
      </c>
      <c r="F43" s="11" t="s">
        <v>90</v>
      </c>
      <c r="G43" s="11" t="s">
        <v>398</v>
      </c>
      <c r="H43" s="11"/>
    </row>
    <row r="44" customFormat="false" ht="13.8" hidden="false" customHeight="false" outlineLevel="0" collapsed="false">
      <c r="A44" s="12" t="s">
        <v>91</v>
      </c>
      <c r="B44" s="9" t="n">
        <v>65417</v>
      </c>
      <c r="C44" s="9" t="n">
        <v>1</v>
      </c>
      <c r="D44" s="9" t="n">
        <v>192066.34</v>
      </c>
      <c r="E44" s="10" t="n">
        <f aca="false">C44*D44</f>
        <v>192066.34</v>
      </c>
      <c r="F44" s="11" t="s">
        <v>92</v>
      </c>
      <c r="G44" s="11" t="s">
        <v>398</v>
      </c>
      <c r="H44" s="11"/>
    </row>
    <row r="45" customFormat="false" ht="13.8" hidden="false" customHeight="false" outlineLevel="0" collapsed="false">
      <c r="A45" s="12" t="s">
        <v>93</v>
      </c>
      <c r="B45" s="14" t="n">
        <v>76692</v>
      </c>
      <c r="C45" s="9" t="n">
        <v>1</v>
      </c>
      <c r="D45" s="9" t="n">
        <v>414651</v>
      </c>
      <c r="E45" s="10" t="n">
        <f aca="false">C45*D45</f>
        <v>414651</v>
      </c>
      <c r="F45" s="11" t="s">
        <v>94</v>
      </c>
      <c r="G45" s="11" t="s">
        <v>398</v>
      </c>
      <c r="H45" s="11"/>
    </row>
    <row r="46" customFormat="false" ht="13.8" hidden="false" customHeight="false" outlineLevel="0" collapsed="false">
      <c r="A46" s="12" t="s">
        <v>95</v>
      </c>
      <c r="B46" s="9" t="n">
        <v>88957</v>
      </c>
      <c r="C46" s="9" t="n">
        <v>3</v>
      </c>
      <c r="D46" s="9" t="n">
        <v>102190.74</v>
      </c>
      <c r="E46" s="10" t="n">
        <f aca="false">C46*D46</f>
        <v>306572.22</v>
      </c>
      <c r="F46" s="11" t="s">
        <v>96</v>
      </c>
      <c r="G46" s="11" t="s">
        <v>398</v>
      </c>
      <c r="H46" s="11"/>
    </row>
    <row r="47" customFormat="false" ht="13.8" hidden="false" customHeight="false" outlineLevel="0" collapsed="false">
      <c r="A47" s="12" t="s">
        <v>97</v>
      </c>
      <c r="B47" s="9" t="n">
        <v>88958</v>
      </c>
      <c r="C47" s="9" t="n">
        <v>3</v>
      </c>
      <c r="D47" s="9" t="n">
        <v>127401.52</v>
      </c>
      <c r="E47" s="10" t="n">
        <f aca="false">C47*D47</f>
        <v>382204.56</v>
      </c>
      <c r="F47" s="11" t="s">
        <v>98</v>
      </c>
      <c r="G47" s="11" t="s">
        <v>398</v>
      </c>
      <c r="H47" s="11"/>
    </row>
    <row r="48" customFormat="false" ht="13.8" hidden="false" customHeight="false" outlineLevel="0" collapsed="false">
      <c r="A48" s="12" t="s">
        <v>99</v>
      </c>
      <c r="B48" s="9" t="n">
        <v>88475</v>
      </c>
      <c r="C48" s="9" t="n">
        <v>1</v>
      </c>
      <c r="D48" s="9" t="n">
        <v>465183.14</v>
      </c>
      <c r="E48" s="10" t="n">
        <f aca="false">C48*D48</f>
        <v>465183.14</v>
      </c>
      <c r="F48" s="11" t="s">
        <v>100</v>
      </c>
      <c r="G48" s="11" t="s">
        <v>398</v>
      </c>
      <c r="H48" s="11"/>
    </row>
    <row r="49" customFormat="false" ht="13.8" hidden="false" customHeight="false" outlineLevel="0" collapsed="false">
      <c r="A49" s="12" t="s">
        <v>101</v>
      </c>
      <c r="B49" s="9" t="n">
        <v>88474</v>
      </c>
      <c r="C49" s="9" t="n">
        <v>1</v>
      </c>
      <c r="D49" s="9" t="n">
        <v>578970</v>
      </c>
      <c r="E49" s="10" t="n">
        <f aca="false">C49*D49</f>
        <v>578970</v>
      </c>
      <c r="F49" s="11" t="s">
        <v>102</v>
      </c>
      <c r="G49" s="11" t="s">
        <v>398</v>
      </c>
      <c r="H49" s="11"/>
    </row>
    <row r="50" customFormat="false" ht="13.8" hidden="false" customHeight="false" outlineLevel="0" collapsed="false">
      <c r="A50" s="12" t="s">
        <v>103</v>
      </c>
      <c r="B50" s="9" t="n">
        <v>64350</v>
      </c>
      <c r="C50" s="9" t="n">
        <v>1</v>
      </c>
      <c r="D50" s="9" t="n">
        <v>23324.12</v>
      </c>
      <c r="E50" s="10" t="n">
        <f aca="false">C50*D50</f>
        <v>23324.12</v>
      </c>
      <c r="F50" s="11" t="s">
        <v>104</v>
      </c>
      <c r="G50" s="11" t="s">
        <v>398</v>
      </c>
      <c r="H50" s="11"/>
    </row>
    <row r="51" customFormat="false" ht="13.8" hidden="false" customHeight="false" outlineLevel="0" collapsed="false">
      <c r="A51" s="12" t="s">
        <v>105</v>
      </c>
      <c r="B51" s="9" t="n">
        <v>9257</v>
      </c>
      <c r="C51" s="9" t="n">
        <v>2</v>
      </c>
      <c r="D51" s="9" t="n">
        <v>1579.13</v>
      </c>
      <c r="E51" s="10" t="n">
        <f aca="false">C51*D51</f>
        <v>3158.26</v>
      </c>
      <c r="F51" s="11" t="s">
        <v>106</v>
      </c>
      <c r="G51" s="11" t="s">
        <v>398</v>
      </c>
      <c r="H51" s="11"/>
    </row>
    <row r="52" customFormat="false" ht="13.8" hidden="false" customHeight="false" outlineLevel="0" collapsed="false">
      <c r="A52" s="15" t="s">
        <v>107</v>
      </c>
      <c r="B52" s="9" t="n">
        <v>62272</v>
      </c>
      <c r="C52" s="9" t="n">
        <v>1</v>
      </c>
      <c r="D52" s="9" t="n">
        <v>33071.87</v>
      </c>
      <c r="E52" s="10" t="n">
        <f aca="false">C52*D52</f>
        <v>33071.87</v>
      </c>
      <c r="F52" s="11" t="s">
        <v>108</v>
      </c>
      <c r="G52" s="11" t="s">
        <v>398</v>
      </c>
      <c r="H52" s="11"/>
    </row>
    <row r="53" customFormat="false" ht="13.8" hidden="false" customHeight="false" outlineLevel="0" collapsed="false">
      <c r="A53" s="15" t="s">
        <v>109</v>
      </c>
      <c r="B53" s="9" t="n">
        <v>76148</v>
      </c>
      <c r="C53" s="9" t="n">
        <v>1</v>
      </c>
      <c r="D53" s="9" t="n">
        <v>33071.87</v>
      </c>
      <c r="E53" s="10" t="n">
        <f aca="false">C53*D53</f>
        <v>33071.87</v>
      </c>
      <c r="F53" s="11" t="s">
        <v>110</v>
      </c>
      <c r="G53" s="11" t="s">
        <v>398</v>
      </c>
      <c r="H53" s="11"/>
    </row>
    <row r="54" customFormat="false" ht="13.8" hidden="false" customHeight="false" outlineLevel="0" collapsed="false">
      <c r="A54" s="15" t="s">
        <v>111</v>
      </c>
      <c r="B54" s="9" t="n">
        <v>65418</v>
      </c>
      <c r="C54" s="9" t="n">
        <v>1</v>
      </c>
      <c r="D54" s="9" t="n">
        <v>33071.87</v>
      </c>
      <c r="E54" s="10" t="n">
        <f aca="false">C54*D54</f>
        <v>33071.87</v>
      </c>
      <c r="F54" s="11" t="s">
        <v>112</v>
      </c>
      <c r="G54" s="11" t="s">
        <v>398</v>
      </c>
      <c r="H54" s="11"/>
    </row>
    <row r="55" customFormat="false" ht="13.8" hidden="false" customHeight="false" outlineLevel="0" collapsed="false">
      <c r="A55" s="15" t="s">
        <v>113</v>
      </c>
      <c r="B55" s="9" t="n">
        <v>62270</v>
      </c>
      <c r="C55" s="9" t="n">
        <v>1</v>
      </c>
      <c r="D55" s="9" t="n">
        <v>33071.87</v>
      </c>
      <c r="E55" s="10" t="n">
        <f aca="false">C55*D55</f>
        <v>33071.87</v>
      </c>
      <c r="F55" s="11" t="s">
        <v>114</v>
      </c>
      <c r="G55" s="11" t="s">
        <v>398</v>
      </c>
      <c r="H55" s="11"/>
    </row>
    <row r="56" customFormat="false" ht="13.8" hidden="false" customHeight="false" outlineLevel="0" collapsed="false">
      <c r="A56" s="15" t="s">
        <v>115</v>
      </c>
      <c r="B56" s="9" t="n">
        <v>62271</v>
      </c>
      <c r="C56" s="9" t="n">
        <v>1</v>
      </c>
      <c r="D56" s="9" t="n">
        <v>33071.87</v>
      </c>
      <c r="E56" s="10" t="n">
        <f aca="false">C56*D56</f>
        <v>33071.87</v>
      </c>
      <c r="F56" s="11" t="s">
        <v>116</v>
      </c>
      <c r="G56" s="11" t="s">
        <v>398</v>
      </c>
      <c r="H56" s="11"/>
    </row>
    <row r="57" customFormat="false" ht="13.8" hidden="false" customHeight="false" outlineLevel="0" collapsed="false">
      <c r="A57" s="12" t="s">
        <v>117</v>
      </c>
      <c r="B57" s="9" t="n">
        <v>77754</v>
      </c>
      <c r="C57" s="9" t="n">
        <v>1</v>
      </c>
      <c r="D57" s="9" t="n">
        <v>8286.11</v>
      </c>
      <c r="E57" s="10" t="n">
        <f aca="false">C57*D57</f>
        <v>8286.11</v>
      </c>
      <c r="F57" s="11" t="s">
        <v>118</v>
      </c>
      <c r="G57" s="11" t="s">
        <v>398</v>
      </c>
      <c r="H57" s="11"/>
    </row>
    <row r="58" customFormat="false" ht="13.8" hidden="false" customHeight="false" outlineLevel="0" collapsed="false">
      <c r="A58" s="12" t="s">
        <v>119</v>
      </c>
      <c r="B58" s="9" t="n">
        <v>47983</v>
      </c>
      <c r="C58" s="9" t="n">
        <v>25</v>
      </c>
      <c r="D58" s="9" t="n">
        <v>44.14</v>
      </c>
      <c r="E58" s="10" t="n">
        <f aca="false">C58*D58</f>
        <v>1103.5</v>
      </c>
      <c r="F58" s="11" t="s">
        <v>120</v>
      </c>
      <c r="G58" s="11" t="s">
        <v>398</v>
      </c>
      <c r="H58" s="11"/>
    </row>
    <row r="59" customFormat="false" ht="13.8" hidden="false" customHeight="false" outlineLevel="0" collapsed="false">
      <c r="A59" s="12" t="s">
        <v>121</v>
      </c>
      <c r="B59" s="9" t="n">
        <v>47984</v>
      </c>
      <c r="C59" s="9" t="n">
        <v>100</v>
      </c>
      <c r="D59" s="9" t="n">
        <v>8.69</v>
      </c>
      <c r="E59" s="10" t="n">
        <f aca="false">C59*D59</f>
        <v>869</v>
      </c>
      <c r="F59" s="11" t="s">
        <v>122</v>
      </c>
      <c r="G59" s="11" t="s">
        <v>398</v>
      </c>
      <c r="H59" s="11"/>
    </row>
    <row r="60" customFormat="false" ht="13.8" hidden="false" customHeight="false" outlineLevel="0" collapsed="false">
      <c r="A60" s="12" t="s">
        <v>123</v>
      </c>
      <c r="B60" s="9" t="n">
        <v>65502</v>
      </c>
      <c r="C60" s="9" t="n">
        <v>1</v>
      </c>
      <c r="D60" s="9" t="n">
        <v>225984</v>
      </c>
      <c r="E60" s="10" t="n">
        <f aca="false">C60*D60</f>
        <v>225984</v>
      </c>
      <c r="F60" s="11" t="s">
        <v>124</v>
      </c>
      <c r="G60" s="11" t="s">
        <v>398</v>
      </c>
      <c r="H60" s="11"/>
    </row>
    <row r="61" customFormat="false" ht="16.5" hidden="false" customHeight="true" outlineLevel="0" collapsed="false">
      <c r="A61" s="8" t="s">
        <v>125</v>
      </c>
      <c r="B61" s="9" t="n">
        <v>89358</v>
      </c>
      <c r="C61" s="9" t="n">
        <v>1</v>
      </c>
      <c r="D61" s="9" t="n">
        <v>260096.75</v>
      </c>
      <c r="E61" s="10" t="n">
        <f aca="false">C61*D61</f>
        <v>260096.75</v>
      </c>
      <c r="F61" s="11" t="s">
        <v>126</v>
      </c>
      <c r="G61" s="11" t="s">
        <v>398</v>
      </c>
      <c r="H61" s="11"/>
    </row>
    <row r="62" customFormat="false" ht="13.8" hidden="false" customHeight="false" outlineLevel="0" collapsed="false">
      <c r="A62" s="8" t="s">
        <v>127</v>
      </c>
      <c r="B62" s="9" t="n">
        <v>77746</v>
      </c>
      <c r="C62" s="9" t="n">
        <v>2</v>
      </c>
      <c r="D62" s="9" t="n">
        <v>804.42</v>
      </c>
      <c r="E62" s="10" t="n">
        <f aca="false">C62*D62</f>
        <v>1608.84</v>
      </c>
      <c r="F62" s="11" t="s">
        <v>128</v>
      </c>
      <c r="G62" s="11" t="s">
        <v>398</v>
      </c>
      <c r="H62" s="11"/>
    </row>
    <row r="63" customFormat="false" ht="13.8" hidden="false" customHeight="false" outlineLevel="0" collapsed="false">
      <c r="A63" s="8" t="s">
        <v>129</v>
      </c>
      <c r="B63" s="9" t="n">
        <v>77745</v>
      </c>
      <c r="C63" s="9" t="n">
        <v>2</v>
      </c>
      <c r="D63" s="9" t="n">
        <v>957.94</v>
      </c>
      <c r="E63" s="10" t="n">
        <f aca="false">C63*D63</f>
        <v>1915.88</v>
      </c>
      <c r="F63" s="11" t="s">
        <v>130</v>
      </c>
      <c r="G63" s="11" t="s">
        <v>398</v>
      </c>
      <c r="H63" s="11"/>
    </row>
    <row r="64" customFormat="false" ht="13.8" hidden="false" customHeight="false" outlineLevel="0" collapsed="false">
      <c r="A64" s="8" t="s">
        <v>131</v>
      </c>
      <c r="B64" s="9" t="n">
        <v>78301</v>
      </c>
      <c r="C64" s="9" t="n">
        <v>2</v>
      </c>
      <c r="D64" s="9" t="n">
        <v>692.45</v>
      </c>
      <c r="E64" s="10" t="n">
        <f aca="false">C64*D64</f>
        <v>1384.9</v>
      </c>
      <c r="F64" s="11" t="s">
        <v>132</v>
      </c>
      <c r="G64" s="11" t="s">
        <v>398</v>
      </c>
      <c r="H64" s="11"/>
    </row>
    <row r="65" customFormat="false" ht="13.8" hidden="false" customHeight="false" outlineLevel="0" collapsed="false">
      <c r="A65" s="8" t="s">
        <v>133</v>
      </c>
      <c r="B65" s="9" t="n">
        <v>78303</v>
      </c>
      <c r="C65" s="9" t="n">
        <v>2</v>
      </c>
      <c r="D65" s="9" t="n">
        <v>957.85</v>
      </c>
      <c r="E65" s="10" t="n">
        <f aca="false">C65*D65</f>
        <v>1915.7</v>
      </c>
      <c r="F65" s="11" t="s">
        <v>134</v>
      </c>
      <c r="G65" s="11" t="s">
        <v>398</v>
      </c>
      <c r="H65" s="11"/>
    </row>
    <row r="66" customFormat="false" ht="13.8" hidden="false" customHeight="false" outlineLevel="0" collapsed="false">
      <c r="A66" s="12" t="s">
        <v>135</v>
      </c>
      <c r="B66" s="9" t="n">
        <v>88265</v>
      </c>
      <c r="C66" s="9" t="n">
        <v>1</v>
      </c>
      <c r="D66" s="9" t="n">
        <v>196959.23</v>
      </c>
      <c r="E66" s="10" t="n">
        <f aca="false">D66*C66</f>
        <v>196959.23</v>
      </c>
      <c r="F66" s="11" t="s">
        <v>136</v>
      </c>
      <c r="G66" s="11" t="s">
        <v>398</v>
      </c>
      <c r="H66" s="11"/>
    </row>
    <row r="67" customFormat="false" ht="13.8" hidden="false" customHeight="false" outlineLevel="0" collapsed="false">
      <c r="A67" s="12" t="s">
        <v>137</v>
      </c>
      <c r="B67" s="9" t="n">
        <v>88468</v>
      </c>
      <c r="C67" s="9" t="n">
        <v>1</v>
      </c>
      <c r="D67" s="9" t="n">
        <v>165860.4</v>
      </c>
      <c r="E67" s="10" t="n">
        <f aca="false">C67*D67</f>
        <v>165860.4</v>
      </c>
      <c r="F67" s="11" t="s">
        <v>138</v>
      </c>
      <c r="G67" s="11" t="s">
        <v>398</v>
      </c>
      <c r="H67" s="11"/>
    </row>
    <row r="68" customFormat="false" ht="13.8" hidden="false" customHeight="false" outlineLevel="0" collapsed="false">
      <c r="A68" s="12" t="s">
        <v>139</v>
      </c>
      <c r="B68" s="9" t="n">
        <v>65505</v>
      </c>
      <c r="C68" s="9" t="n">
        <v>1</v>
      </c>
      <c r="D68" s="9" t="n">
        <v>559778.85</v>
      </c>
      <c r="E68" s="10" t="n">
        <f aca="false">C68*D68</f>
        <v>559778.85</v>
      </c>
      <c r="F68" s="11" t="s">
        <v>140</v>
      </c>
      <c r="G68" s="11" t="s">
        <v>398</v>
      </c>
      <c r="H68" s="11"/>
    </row>
    <row r="69" customFormat="false" ht="13.8" hidden="false" customHeight="false" outlineLevel="0" collapsed="false">
      <c r="A69" s="12" t="s">
        <v>141</v>
      </c>
      <c r="B69" s="9" t="n">
        <v>65506</v>
      </c>
      <c r="C69" s="9" t="n">
        <v>1</v>
      </c>
      <c r="D69" s="9" t="n">
        <v>579474.78</v>
      </c>
      <c r="E69" s="10" t="n">
        <f aca="false">C69*D69</f>
        <v>579474.78</v>
      </c>
      <c r="F69" s="11" t="s">
        <v>142</v>
      </c>
      <c r="G69" s="11" t="s">
        <v>398</v>
      </c>
      <c r="H69" s="11"/>
    </row>
    <row r="70" customFormat="false" ht="13.8" hidden="false" customHeight="false" outlineLevel="0" collapsed="false">
      <c r="A70" s="12" t="s">
        <v>143</v>
      </c>
      <c r="B70" s="9" t="n">
        <v>65504</v>
      </c>
      <c r="C70" s="9" t="n">
        <v>1</v>
      </c>
      <c r="D70" s="9" t="n">
        <v>546821.01</v>
      </c>
      <c r="E70" s="10" t="n">
        <f aca="false">C70*D70</f>
        <v>546821.01</v>
      </c>
      <c r="F70" s="11" t="s">
        <v>144</v>
      </c>
      <c r="G70" s="11" t="s">
        <v>398</v>
      </c>
      <c r="H70" s="11"/>
    </row>
    <row r="71" customFormat="false" ht="13.8" hidden="false" customHeight="false" outlineLevel="0" collapsed="false">
      <c r="A71" s="12" t="s">
        <v>145</v>
      </c>
      <c r="B71" s="9" t="n">
        <v>65032</v>
      </c>
      <c r="C71" s="9" t="n">
        <v>1</v>
      </c>
      <c r="D71" s="9" t="n">
        <v>169488</v>
      </c>
      <c r="E71" s="10" t="n">
        <f aca="false">C71*D71</f>
        <v>169488</v>
      </c>
      <c r="F71" s="11" t="s">
        <v>146</v>
      </c>
      <c r="G71" s="11" t="s">
        <v>398</v>
      </c>
      <c r="H71" s="11"/>
    </row>
    <row r="72" customFormat="false" ht="13.8" hidden="false" customHeight="false" outlineLevel="0" collapsed="false">
      <c r="A72" s="12" t="s">
        <v>147</v>
      </c>
      <c r="B72" s="9" t="n">
        <v>65031</v>
      </c>
      <c r="C72" s="9" t="n">
        <v>1</v>
      </c>
      <c r="D72" s="9" t="n">
        <v>111437.46</v>
      </c>
      <c r="E72" s="10" t="n">
        <f aca="false">C72*D72</f>
        <v>111437.46</v>
      </c>
      <c r="F72" s="11" t="s">
        <v>148</v>
      </c>
      <c r="G72" s="11" t="s">
        <v>398</v>
      </c>
      <c r="H72" s="11"/>
    </row>
    <row r="73" customFormat="false" ht="13.8" hidden="false" customHeight="false" outlineLevel="0" collapsed="false">
      <c r="A73" s="12" t="s">
        <v>149</v>
      </c>
      <c r="B73" s="9" t="n">
        <v>79112</v>
      </c>
      <c r="C73" s="9" t="n">
        <v>1</v>
      </c>
      <c r="D73" s="9" t="n">
        <v>17208.02</v>
      </c>
      <c r="E73" s="10" t="n">
        <f aca="false">C73*D73</f>
        <v>17208.02</v>
      </c>
      <c r="F73" s="11" t="s">
        <v>150</v>
      </c>
      <c r="G73" s="11" t="s">
        <v>398</v>
      </c>
      <c r="H73" s="11"/>
    </row>
    <row r="74" customFormat="false" ht="13.8" hidden="false" customHeight="false" outlineLevel="0" collapsed="false">
      <c r="A74" s="12" t="s">
        <v>151</v>
      </c>
      <c r="B74" s="9" t="n">
        <v>77762</v>
      </c>
      <c r="C74" s="9" t="n">
        <v>1</v>
      </c>
      <c r="D74" s="9" t="n">
        <v>35190.05</v>
      </c>
      <c r="E74" s="10" t="n">
        <f aca="false">C74*D74</f>
        <v>35190.05</v>
      </c>
      <c r="F74" s="11" t="s">
        <v>152</v>
      </c>
      <c r="G74" s="11" t="s">
        <v>398</v>
      </c>
      <c r="H74" s="11"/>
    </row>
    <row r="75" customFormat="false" ht="13.8" hidden="false" customHeight="false" outlineLevel="0" collapsed="false">
      <c r="A75" s="12" t="s">
        <v>153</v>
      </c>
      <c r="B75" s="9" t="n">
        <v>77739</v>
      </c>
      <c r="C75" s="9" t="n">
        <v>3</v>
      </c>
      <c r="D75" s="9" t="n">
        <v>1304.08</v>
      </c>
      <c r="E75" s="10" t="n">
        <f aca="false">C75*D75</f>
        <v>3912.24</v>
      </c>
      <c r="F75" s="11" t="s">
        <v>154</v>
      </c>
      <c r="G75" s="11" t="s">
        <v>398</v>
      </c>
      <c r="H75" s="11"/>
    </row>
    <row r="76" customFormat="false" ht="13.8" hidden="false" customHeight="false" outlineLevel="0" collapsed="false">
      <c r="A76" s="12" t="s">
        <v>155</v>
      </c>
      <c r="B76" s="9" t="n">
        <v>62924</v>
      </c>
      <c r="C76" s="9" t="n">
        <v>1</v>
      </c>
      <c r="D76" s="9" t="n">
        <v>24934.35</v>
      </c>
      <c r="E76" s="10" t="n">
        <f aca="false">C76*D76</f>
        <v>24934.35</v>
      </c>
      <c r="F76" s="11" t="s">
        <v>156</v>
      </c>
      <c r="G76" s="11" t="s">
        <v>398</v>
      </c>
      <c r="H76" s="11"/>
    </row>
    <row r="77" customFormat="false" ht="13.8" hidden="false" customHeight="false" outlineLevel="0" collapsed="false">
      <c r="A77" s="12" t="s">
        <v>157</v>
      </c>
      <c r="B77" s="9" t="n">
        <v>79145</v>
      </c>
      <c r="C77" s="9" t="n">
        <v>1</v>
      </c>
      <c r="D77" s="9" t="n">
        <v>24934.35</v>
      </c>
      <c r="E77" s="10" t="n">
        <f aca="false">C77*D77</f>
        <v>24934.35</v>
      </c>
      <c r="F77" s="11" t="s">
        <v>158</v>
      </c>
      <c r="G77" s="11" t="s">
        <v>398</v>
      </c>
      <c r="H77" s="11"/>
    </row>
    <row r="78" customFormat="false" ht="13.8" hidden="false" customHeight="false" outlineLevel="0" collapsed="false">
      <c r="A78" s="12" t="s">
        <v>159</v>
      </c>
      <c r="B78" s="9" t="n">
        <v>76156</v>
      </c>
      <c r="C78" s="9" t="n">
        <v>1</v>
      </c>
      <c r="D78" s="9" t="n">
        <v>23109.88</v>
      </c>
      <c r="E78" s="10" t="n">
        <f aca="false">C78*D78</f>
        <v>23109.88</v>
      </c>
      <c r="F78" s="11" t="s">
        <v>160</v>
      </c>
      <c r="G78" s="11" t="s">
        <v>398</v>
      </c>
      <c r="H78" s="11"/>
    </row>
    <row r="79" customFormat="false" ht="13.8" hidden="false" customHeight="false" outlineLevel="0" collapsed="false">
      <c r="A79" s="12" t="s">
        <v>161</v>
      </c>
      <c r="B79" s="9" t="n">
        <v>76157</v>
      </c>
      <c r="C79" s="9" t="n">
        <v>1</v>
      </c>
      <c r="D79" s="9" t="n">
        <v>22197.65</v>
      </c>
      <c r="E79" s="10" t="n">
        <f aca="false">C79*D79</f>
        <v>22197.65</v>
      </c>
      <c r="F79" s="11" t="s">
        <v>162</v>
      </c>
      <c r="G79" s="11" t="s">
        <v>398</v>
      </c>
      <c r="H79" s="11"/>
    </row>
    <row r="80" customFormat="false" ht="13.8" hidden="false" customHeight="false" outlineLevel="0" collapsed="false">
      <c r="A80" s="12" t="s">
        <v>163</v>
      </c>
      <c r="B80" s="9" t="n">
        <v>76158</v>
      </c>
      <c r="C80" s="9" t="n">
        <v>1</v>
      </c>
      <c r="D80" s="9" t="n">
        <v>22197.65</v>
      </c>
      <c r="E80" s="10" t="n">
        <f aca="false">C80*D80</f>
        <v>22197.65</v>
      </c>
      <c r="F80" s="11" t="s">
        <v>164</v>
      </c>
      <c r="G80" s="11" t="s">
        <v>398</v>
      </c>
      <c r="H80" s="11"/>
    </row>
    <row r="81" customFormat="false" ht="13.8" hidden="false" customHeight="false" outlineLevel="0" collapsed="false">
      <c r="A81" s="12" t="s">
        <v>165</v>
      </c>
      <c r="B81" s="9" t="n">
        <v>76159</v>
      </c>
      <c r="C81" s="9" t="n">
        <v>1</v>
      </c>
      <c r="D81" s="9" t="n">
        <v>22197.65</v>
      </c>
      <c r="E81" s="10" t="n">
        <f aca="false">C81*D81</f>
        <v>22197.65</v>
      </c>
      <c r="F81" s="11" t="s">
        <v>166</v>
      </c>
      <c r="G81" s="11" t="s">
        <v>398</v>
      </c>
      <c r="H81" s="11"/>
    </row>
    <row r="82" customFormat="false" ht="13.8" hidden="false" customHeight="false" outlineLevel="0" collapsed="false">
      <c r="A82" s="12" t="s">
        <v>167</v>
      </c>
      <c r="B82" s="9" t="n">
        <v>4788</v>
      </c>
      <c r="C82" s="9" t="n">
        <v>1</v>
      </c>
      <c r="D82" s="9" t="n">
        <v>2319.28</v>
      </c>
      <c r="E82" s="10" t="n">
        <f aca="false">C82*D82</f>
        <v>2319.28</v>
      </c>
      <c r="F82" s="11" t="s">
        <v>168</v>
      </c>
      <c r="G82" s="11" t="s">
        <v>398</v>
      </c>
      <c r="H82" s="11"/>
    </row>
    <row r="83" customFormat="false" ht="13.8" hidden="false" customHeight="false" outlineLevel="0" collapsed="false">
      <c r="A83" s="12" t="s">
        <v>169</v>
      </c>
      <c r="B83" s="9" t="n">
        <v>77738</v>
      </c>
      <c r="C83" s="9" t="n">
        <v>1</v>
      </c>
      <c r="D83" s="9" t="n">
        <v>435.38</v>
      </c>
      <c r="E83" s="10" t="n">
        <f aca="false">C83*D83</f>
        <v>435.38</v>
      </c>
      <c r="F83" s="11" t="s">
        <v>170</v>
      </c>
      <c r="G83" s="11" t="s">
        <v>398</v>
      </c>
      <c r="H83" s="11"/>
    </row>
    <row r="84" customFormat="false" ht="13.8" hidden="false" customHeight="false" outlineLevel="0" collapsed="false">
      <c r="A84" s="12" t="s">
        <v>171</v>
      </c>
      <c r="B84" s="9" t="n">
        <v>77737</v>
      </c>
      <c r="C84" s="9" t="n">
        <v>2</v>
      </c>
      <c r="D84" s="9" t="n">
        <v>791.98</v>
      </c>
      <c r="E84" s="10" t="n">
        <f aca="false">C84*D84</f>
        <v>1583.96</v>
      </c>
      <c r="F84" s="11" t="s">
        <v>172</v>
      </c>
      <c r="G84" s="11" t="s">
        <v>398</v>
      </c>
      <c r="H84" s="11"/>
    </row>
    <row r="85" customFormat="false" ht="13.8" hidden="false" customHeight="false" outlineLevel="0" collapsed="false">
      <c r="A85" s="12" t="s">
        <v>173</v>
      </c>
      <c r="B85" s="9" t="n">
        <v>77736</v>
      </c>
      <c r="C85" s="9" t="n">
        <v>2</v>
      </c>
      <c r="D85" s="9" t="n">
        <v>3319.97</v>
      </c>
      <c r="E85" s="10" t="n">
        <f aca="false">C85*D85</f>
        <v>6639.94</v>
      </c>
      <c r="F85" s="11" t="s">
        <v>174</v>
      </c>
      <c r="G85" s="11" t="s">
        <v>398</v>
      </c>
      <c r="H85" s="11"/>
    </row>
    <row r="86" customFormat="false" ht="13.8" hidden="false" customHeight="false" outlineLevel="0" collapsed="false">
      <c r="A86" s="12" t="s">
        <v>175</v>
      </c>
      <c r="B86" s="9" t="n">
        <v>71706</v>
      </c>
      <c r="C86" s="9" t="n">
        <v>1</v>
      </c>
      <c r="D86" s="9" t="n">
        <v>21468.56</v>
      </c>
      <c r="E86" s="10" t="n">
        <f aca="false">C86*D86</f>
        <v>21468.56</v>
      </c>
      <c r="F86" s="11" t="s">
        <v>176</v>
      </c>
      <c r="G86" s="11" t="s">
        <v>398</v>
      </c>
      <c r="H86" s="11"/>
    </row>
    <row r="87" customFormat="false" ht="13.8" hidden="false" customHeight="false" outlineLevel="0" collapsed="false">
      <c r="A87" s="12" t="s">
        <v>177</v>
      </c>
      <c r="B87" s="9" t="n">
        <v>77760</v>
      </c>
      <c r="C87" s="9" t="n">
        <v>2</v>
      </c>
      <c r="D87" s="9" t="n">
        <v>7090.53</v>
      </c>
      <c r="E87" s="10" t="n">
        <f aca="false">C87*D87</f>
        <v>14181.06</v>
      </c>
      <c r="F87" s="11" t="s">
        <v>178</v>
      </c>
      <c r="G87" s="11" t="s">
        <v>398</v>
      </c>
      <c r="H87" s="11"/>
    </row>
    <row r="88" customFormat="false" ht="13.8" hidden="false" customHeight="false" outlineLevel="0" collapsed="false">
      <c r="A88" s="12" t="s">
        <v>179</v>
      </c>
      <c r="B88" s="9" t="n">
        <v>77761</v>
      </c>
      <c r="C88" s="9" t="n">
        <v>2</v>
      </c>
      <c r="D88" s="9" t="n">
        <v>5514.86</v>
      </c>
      <c r="E88" s="10" t="n">
        <f aca="false">C88*D88</f>
        <v>11029.72</v>
      </c>
      <c r="F88" s="11" t="s">
        <v>180</v>
      </c>
      <c r="G88" s="11" t="s">
        <v>398</v>
      </c>
      <c r="H88" s="11"/>
    </row>
    <row r="89" customFormat="false" ht="13.8" hidden="false" customHeight="false" outlineLevel="0" collapsed="false">
      <c r="A89" s="12" t="s">
        <v>181</v>
      </c>
      <c r="B89" s="9" t="n">
        <v>66028</v>
      </c>
      <c r="C89" s="9" t="n">
        <v>1</v>
      </c>
      <c r="D89" s="9" t="n">
        <v>33071.87</v>
      </c>
      <c r="E89" s="10" t="n">
        <f aca="false">C89*D89</f>
        <v>33071.87</v>
      </c>
      <c r="F89" s="11" t="s">
        <v>182</v>
      </c>
      <c r="G89" s="11" t="s">
        <v>398</v>
      </c>
      <c r="H89" s="11"/>
    </row>
    <row r="90" customFormat="false" ht="13.8" hidden="false" customHeight="false" outlineLevel="0" collapsed="false">
      <c r="A90" s="12" t="s">
        <v>183</v>
      </c>
      <c r="B90" s="9" t="n">
        <v>53596</v>
      </c>
      <c r="C90" s="9" t="n">
        <v>1</v>
      </c>
      <c r="D90" s="9" t="n">
        <v>2572.91</v>
      </c>
      <c r="E90" s="10" t="n">
        <f aca="false">C90*D90</f>
        <v>2572.91</v>
      </c>
      <c r="F90" s="11" t="s">
        <v>184</v>
      </c>
      <c r="G90" s="11" t="s">
        <v>398</v>
      </c>
      <c r="H90" s="11"/>
    </row>
    <row r="91" customFormat="false" ht="13.8" hidden="false" customHeight="false" outlineLevel="0" collapsed="false">
      <c r="A91" s="12" t="s">
        <v>185</v>
      </c>
      <c r="B91" s="9" t="n">
        <v>76354</v>
      </c>
      <c r="C91" s="9" t="n">
        <v>10</v>
      </c>
      <c r="D91" s="9" t="n">
        <v>812.72</v>
      </c>
      <c r="E91" s="10" t="n">
        <f aca="false">C91*D91</f>
        <v>8127.2</v>
      </c>
      <c r="F91" s="11" t="s">
        <v>186</v>
      </c>
      <c r="G91" s="11" t="s">
        <v>398</v>
      </c>
      <c r="H91" s="11"/>
    </row>
    <row r="92" customFormat="false" ht="13.8" hidden="false" customHeight="false" outlineLevel="0" collapsed="false">
      <c r="A92" s="15" t="s">
        <v>187</v>
      </c>
      <c r="B92" s="9" t="n">
        <v>62009</v>
      </c>
      <c r="C92" s="9" t="n">
        <v>1</v>
      </c>
      <c r="D92" s="9" t="n">
        <v>80165.86</v>
      </c>
      <c r="E92" s="10" t="n">
        <f aca="false">C92*D92</f>
        <v>80165.86</v>
      </c>
      <c r="F92" s="11" t="s">
        <v>188</v>
      </c>
      <c r="G92" s="11" t="s">
        <v>398</v>
      </c>
      <c r="H92" s="11"/>
    </row>
    <row r="93" customFormat="false" ht="13.8" hidden="false" customHeight="false" outlineLevel="0" collapsed="false">
      <c r="A93" s="15" t="s">
        <v>189</v>
      </c>
      <c r="B93" s="9" t="n">
        <v>76697</v>
      </c>
      <c r="C93" s="9" t="n">
        <v>1</v>
      </c>
      <c r="D93" s="9" t="n">
        <v>80165.86</v>
      </c>
      <c r="E93" s="10" t="n">
        <f aca="false">C93*D93</f>
        <v>80165.86</v>
      </c>
      <c r="F93" s="11" t="s">
        <v>190</v>
      </c>
      <c r="G93" s="11" t="s">
        <v>398</v>
      </c>
      <c r="H93" s="11"/>
    </row>
    <row r="94" customFormat="false" ht="13.8" hidden="false" customHeight="false" outlineLevel="0" collapsed="false">
      <c r="A94" s="15" t="s">
        <v>191</v>
      </c>
      <c r="B94" s="9" t="n">
        <v>76695</v>
      </c>
      <c r="C94" s="9" t="n">
        <v>1</v>
      </c>
      <c r="D94" s="9" t="n">
        <v>80165.86</v>
      </c>
      <c r="E94" s="10" t="n">
        <f aca="false">C94*D94</f>
        <v>80165.86</v>
      </c>
      <c r="F94" s="11" t="s">
        <v>192</v>
      </c>
      <c r="G94" s="11" t="s">
        <v>398</v>
      </c>
      <c r="H94" s="11"/>
    </row>
    <row r="95" customFormat="false" ht="13.8" hidden="false" customHeight="false" outlineLevel="0" collapsed="false">
      <c r="A95" s="15" t="s">
        <v>193</v>
      </c>
      <c r="B95" s="9" t="n">
        <v>65983</v>
      </c>
      <c r="C95" s="9" t="n">
        <v>1</v>
      </c>
      <c r="D95" s="9" t="n">
        <v>80165.86</v>
      </c>
      <c r="E95" s="10" t="n">
        <f aca="false">C95*D95</f>
        <v>80165.86</v>
      </c>
      <c r="F95" s="11" t="s">
        <v>194</v>
      </c>
      <c r="G95" s="11" t="s">
        <v>398</v>
      </c>
      <c r="H95" s="11"/>
    </row>
    <row r="96" customFormat="false" ht="13.8" hidden="false" customHeight="false" outlineLevel="0" collapsed="false">
      <c r="A96" s="15" t="s">
        <v>195</v>
      </c>
      <c r="B96" s="9" t="n">
        <v>62011</v>
      </c>
      <c r="C96" s="9" t="n">
        <v>1</v>
      </c>
      <c r="D96" s="9" t="n">
        <v>80165.86</v>
      </c>
      <c r="E96" s="10" t="n">
        <f aca="false">C96*D96</f>
        <v>80165.86</v>
      </c>
      <c r="F96" s="11" t="s">
        <v>196</v>
      </c>
      <c r="G96" s="11" t="s">
        <v>398</v>
      </c>
      <c r="H96" s="11"/>
    </row>
    <row r="97" customFormat="false" ht="13.8" hidden="false" customHeight="false" outlineLevel="0" collapsed="false">
      <c r="A97" s="12" t="s">
        <v>197</v>
      </c>
      <c r="B97" s="9" t="n">
        <v>77759</v>
      </c>
      <c r="C97" s="9" t="n">
        <v>1</v>
      </c>
      <c r="D97" s="9" t="n">
        <v>678.71</v>
      </c>
      <c r="E97" s="10" t="n">
        <f aca="false">C97*D97</f>
        <v>678.71</v>
      </c>
      <c r="F97" s="11" t="s">
        <v>198</v>
      </c>
      <c r="G97" s="11" t="s">
        <v>398</v>
      </c>
      <c r="H97" s="11"/>
    </row>
    <row r="98" customFormat="false" ht="13.8" hidden="false" customHeight="false" outlineLevel="0" collapsed="false">
      <c r="A98" s="12" t="s">
        <v>199</v>
      </c>
      <c r="B98" s="9" t="n">
        <v>77750</v>
      </c>
      <c r="C98" s="9" t="n">
        <v>4</v>
      </c>
      <c r="D98" s="9" t="n">
        <v>337.46</v>
      </c>
      <c r="E98" s="10" t="n">
        <f aca="false">C98*D98</f>
        <v>1349.84</v>
      </c>
      <c r="F98" s="11" t="s">
        <v>200</v>
      </c>
      <c r="G98" s="11" t="s">
        <v>398</v>
      </c>
      <c r="H98" s="11"/>
    </row>
    <row r="99" customFormat="false" ht="13.8" hidden="false" customHeight="false" outlineLevel="0" collapsed="false">
      <c r="A99" s="12" t="s">
        <v>201</v>
      </c>
      <c r="B99" s="9" t="n">
        <v>88000</v>
      </c>
      <c r="C99" s="9" t="n">
        <v>1</v>
      </c>
      <c r="D99" s="9" t="n">
        <v>110725.64</v>
      </c>
      <c r="E99" s="10" t="n">
        <f aca="false">C99*D99</f>
        <v>110725.64</v>
      </c>
      <c r="F99" s="11" t="s">
        <v>202</v>
      </c>
      <c r="G99" s="11" t="s">
        <v>398</v>
      </c>
      <c r="H99" s="11"/>
    </row>
    <row r="100" customFormat="false" ht="13.8" hidden="false" customHeight="false" outlineLevel="0" collapsed="false">
      <c r="A100" s="12" t="s">
        <v>203</v>
      </c>
      <c r="B100" s="9" t="n">
        <v>88010</v>
      </c>
      <c r="C100" s="9" t="n">
        <v>1</v>
      </c>
      <c r="D100" s="9" t="n">
        <v>267083.62</v>
      </c>
      <c r="E100" s="10" t="n">
        <f aca="false">C100*D100</f>
        <v>267083.62</v>
      </c>
      <c r="F100" s="11" t="s">
        <v>204</v>
      </c>
      <c r="G100" s="11" t="s">
        <v>398</v>
      </c>
      <c r="H100" s="11"/>
    </row>
    <row r="101" customFormat="false" ht="13.8" hidden="false" customHeight="false" outlineLevel="0" collapsed="false">
      <c r="A101" s="15" t="s">
        <v>205</v>
      </c>
      <c r="B101" s="9" t="n">
        <v>62016</v>
      </c>
      <c r="C101" s="9" t="n">
        <v>1</v>
      </c>
      <c r="D101" s="9" t="n">
        <v>80165.86</v>
      </c>
      <c r="E101" s="10" t="n">
        <f aca="false">C101*D101</f>
        <v>80165.86</v>
      </c>
      <c r="F101" s="11" t="s">
        <v>206</v>
      </c>
      <c r="G101" s="11" t="s">
        <v>398</v>
      </c>
      <c r="H101" s="11"/>
    </row>
    <row r="102" customFormat="false" ht="13.8" hidden="false" customHeight="false" outlineLevel="0" collapsed="false">
      <c r="A102" s="15" t="s">
        <v>207</v>
      </c>
      <c r="B102" s="9" t="n">
        <v>76698</v>
      </c>
      <c r="C102" s="9" t="n">
        <v>1</v>
      </c>
      <c r="D102" s="9" t="n">
        <v>80165.86</v>
      </c>
      <c r="E102" s="10" t="n">
        <f aca="false">C102*D102</f>
        <v>80165.86</v>
      </c>
      <c r="F102" s="11" t="s">
        <v>208</v>
      </c>
      <c r="G102" s="11" t="s">
        <v>398</v>
      </c>
      <c r="H102" s="11"/>
    </row>
    <row r="103" customFormat="false" ht="13.8" hidden="false" customHeight="false" outlineLevel="0" collapsed="false">
      <c r="A103" s="15" t="s">
        <v>209</v>
      </c>
      <c r="B103" s="9" t="n">
        <v>65980</v>
      </c>
      <c r="C103" s="9" t="n">
        <v>1</v>
      </c>
      <c r="D103" s="9" t="n">
        <v>80165.86</v>
      </c>
      <c r="E103" s="10" t="n">
        <f aca="false">C103*D103</f>
        <v>80165.86</v>
      </c>
      <c r="F103" s="11" t="s">
        <v>210</v>
      </c>
      <c r="G103" s="11" t="s">
        <v>398</v>
      </c>
      <c r="H103" s="11"/>
    </row>
    <row r="104" customFormat="false" ht="13.8" hidden="false" customHeight="false" outlineLevel="0" collapsed="false">
      <c r="A104" s="15" t="s">
        <v>211</v>
      </c>
      <c r="B104" s="9" t="n">
        <v>62017</v>
      </c>
      <c r="C104" s="9" t="n">
        <v>1</v>
      </c>
      <c r="D104" s="9" t="n">
        <v>80165.86</v>
      </c>
      <c r="E104" s="10" t="n">
        <f aca="false">C104*D104</f>
        <v>80165.86</v>
      </c>
      <c r="F104" s="11" t="s">
        <v>212</v>
      </c>
      <c r="G104" s="11" t="s">
        <v>398</v>
      </c>
      <c r="H104" s="11"/>
    </row>
    <row r="105" customFormat="false" ht="13.8" hidden="false" customHeight="false" outlineLevel="0" collapsed="false">
      <c r="A105" s="15" t="s">
        <v>213</v>
      </c>
      <c r="B105" s="9" t="n">
        <v>62608</v>
      </c>
      <c r="C105" s="9" t="n">
        <v>1</v>
      </c>
      <c r="D105" s="9" t="n">
        <v>80165.86</v>
      </c>
      <c r="E105" s="10" t="n">
        <f aca="false">C105*D105</f>
        <v>80165.86</v>
      </c>
      <c r="F105" s="11" t="s">
        <v>214</v>
      </c>
      <c r="G105" s="11" t="s">
        <v>398</v>
      </c>
      <c r="H105" s="11"/>
    </row>
    <row r="106" customFormat="false" ht="13.8" hidden="false" customHeight="false" outlineLevel="0" collapsed="false">
      <c r="A106" s="15" t="s">
        <v>215</v>
      </c>
      <c r="B106" s="9" t="n">
        <v>64413</v>
      </c>
      <c r="C106" s="9" t="n">
        <v>1</v>
      </c>
      <c r="D106" s="9" t="n">
        <v>80165.86</v>
      </c>
      <c r="E106" s="10" t="n">
        <f aca="false">C106*D106</f>
        <v>80165.86</v>
      </c>
      <c r="F106" s="11" t="s">
        <v>216</v>
      </c>
      <c r="G106" s="11" t="s">
        <v>398</v>
      </c>
      <c r="H106" s="11"/>
    </row>
    <row r="107" customFormat="false" ht="13.8" hidden="false" customHeight="false" outlineLevel="0" collapsed="false">
      <c r="A107" s="12" t="s">
        <v>217</v>
      </c>
      <c r="B107" s="9" t="n">
        <v>76160</v>
      </c>
      <c r="C107" s="9" t="n">
        <v>1</v>
      </c>
      <c r="D107" s="9" t="n">
        <v>2023.5</v>
      </c>
      <c r="E107" s="10" t="n">
        <f aca="false">C107*D107</f>
        <v>2023.5</v>
      </c>
      <c r="F107" s="11" t="s">
        <v>218</v>
      </c>
      <c r="G107" s="11" t="s">
        <v>398</v>
      </c>
      <c r="H107" s="11"/>
    </row>
    <row r="108" customFormat="false" ht="13.8" hidden="false" customHeight="false" outlineLevel="0" collapsed="false">
      <c r="A108" s="12" t="s">
        <v>219</v>
      </c>
      <c r="B108" s="9" t="n">
        <v>76161</v>
      </c>
      <c r="C108" s="9" t="n">
        <v>1</v>
      </c>
      <c r="D108" s="9" t="n">
        <v>2023.5</v>
      </c>
      <c r="E108" s="10" t="n">
        <f aca="false">C108*D108</f>
        <v>2023.5</v>
      </c>
      <c r="F108" s="11" t="s">
        <v>220</v>
      </c>
      <c r="G108" s="11" t="s">
        <v>398</v>
      </c>
      <c r="H108" s="11"/>
    </row>
    <row r="109" customFormat="false" ht="13.8" hidden="false" customHeight="false" outlineLevel="0" collapsed="false">
      <c r="A109" s="12" t="s">
        <v>221</v>
      </c>
      <c r="B109" s="9" t="n">
        <v>77744</v>
      </c>
      <c r="C109" s="9" t="n">
        <v>1</v>
      </c>
      <c r="D109" s="9" t="n">
        <v>174.15</v>
      </c>
      <c r="E109" s="10" t="n">
        <f aca="false">C109*D109</f>
        <v>174.15</v>
      </c>
      <c r="F109" s="11" t="s">
        <v>222</v>
      </c>
      <c r="G109" s="11" t="s">
        <v>398</v>
      </c>
      <c r="H109" s="11"/>
    </row>
    <row r="110" customFormat="false" ht="13.8" hidden="false" customHeight="false" outlineLevel="0" collapsed="false">
      <c r="A110" s="12" t="s">
        <v>223</v>
      </c>
      <c r="B110" s="9" t="n">
        <v>78310</v>
      </c>
      <c r="C110" s="9" t="n">
        <v>1</v>
      </c>
      <c r="D110" s="9" t="n">
        <v>348.31</v>
      </c>
      <c r="E110" s="10" t="n">
        <f aca="false">C110*D110</f>
        <v>348.31</v>
      </c>
      <c r="F110" s="11" t="s">
        <v>224</v>
      </c>
      <c r="G110" s="11" t="s">
        <v>398</v>
      </c>
      <c r="H110" s="11"/>
    </row>
    <row r="111" customFormat="false" ht="13.8" hidden="false" customHeight="false" outlineLevel="0" collapsed="false">
      <c r="A111" s="12" t="s">
        <v>225</v>
      </c>
      <c r="B111" s="9" t="n">
        <v>77715</v>
      </c>
      <c r="C111" s="9" t="n">
        <v>2</v>
      </c>
      <c r="D111" s="9" t="n">
        <v>4405.67</v>
      </c>
      <c r="E111" s="10" t="n">
        <f aca="false">C111*D111</f>
        <v>8811.34</v>
      </c>
      <c r="F111" s="11" t="s">
        <v>226</v>
      </c>
      <c r="G111" s="11" t="s">
        <v>398</v>
      </c>
      <c r="H111" s="11"/>
    </row>
    <row r="112" customFormat="false" ht="13.8" hidden="false" customHeight="false" outlineLevel="0" collapsed="false">
      <c r="A112" s="12" t="s">
        <v>227</v>
      </c>
      <c r="B112" s="9" t="n">
        <v>77714</v>
      </c>
      <c r="C112" s="9" t="n">
        <v>2</v>
      </c>
      <c r="D112" s="9" t="n">
        <v>4405.67</v>
      </c>
      <c r="E112" s="10" t="n">
        <f aca="false">C112*D112</f>
        <v>8811.34</v>
      </c>
      <c r="F112" s="11" t="s">
        <v>228</v>
      </c>
      <c r="G112" s="11" t="s">
        <v>398</v>
      </c>
      <c r="H112" s="11"/>
    </row>
    <row r="113" customFormat="false" ht="13.8" hidden="false" customHeight="false" outlineLevel="0" collapsed="false">
      <c r="A113" s="12" t="s">
        <v>229</v>
      </c>
      <c r="B113" s="9" t="n">
        <v>77713</v>
      </c>
      <c r="C113" s="9" t="n">
        <v>2</v>
      </c>
      <c r="D113" s="9" t="n">
        <v>4405.67</v>
      </c>
      <c r="E113" s="10" t="n">
        <f aca="false">C113*D113</f>
        <v>8811.34</v>
      </c>
      <c r="F113" s="11" t="s">
        <v>230</v>
      </c>
      <c r="G113" s="11" t="s">
        <v>398</v>
      </c>
      <c r="H113" s="11"/>
    </row>
    <row r="114" customFormat="false" ht="13.8" hidden="false" customHeight="false" outlineLevel="0" collapsed="false">
      <c r="A114" s="12" t="s">
        <v>231</v>
      </c>
      <c r="B114" s="9" t="n">
        <v>78312</v>
      </c>
      <c r="C114" s="9" t="n">
        <v>2</v>
      </c>
      <c r="D114" s="9" t="n">
        <v>21271.6</v>
      </c>
      <c r="E114" s="10" t="n">
        <f aca="false">C114*D114</f>
        <v>42543.2</v>
      </c>
      <c r="F114" s="11" t="s">
        <v>232</v>
      </c>
      <c r="G114" s="11" t="s">
        <v>398</v>
      </c>
      <c r="H114" s="11"/>
    </row>
    <row r="115" customFormat="false" ht="13.8" hidden="false" customHeight="false" outlineLevel="0" collapsed="false">
      <c r="A115" s="12" t="s">
        <v>233</v>
      </c>
      <c r="B115" s="9" t="n">
        <v>78311</v>
      </c>
      <c r="C115" s="9" t="n">
        <v>2</v>
      </c>
      <c r="D115" s="9" t="n">
        <v>21271.6</v>
      </c>
      <c r="E115" s="10" t="n">
        <f aca="false">C115*D115</f>
        <v>42543.2</v>
      </c>
      <c r="F115" s="11" t="s">
        <v>234</v>
      </c>
      <c r="G115" s="11" t="s">
        <v>398</v>
      </c>
      <c r="H115" s="11"/>
    </row>
    <row r="116" customFormat="false" ht="13.8" hidden="false" customHeight="false" outlineLevel="0" collapsed="false">
      <c r="A116" s="12" t="s">
        <v>235</v>
      </c>
      <c r="B116" s="9" t="n">
        <v>88299</v>
      </c>
      <c r="C116" s="9" t="n">
        <v>1</v>
      </c>
      <c r="D116" s="9" t="n">
        <v>221997.24</v>
      </c>
      <c r="E116" s="10" t="n">
        <f aca="false">C116*D116</f>
        <v>221997.24</v>
      </c>
      <c r="F116" s="11" t="s">
        <v>236</v>
      </c>
      <c r="G116" s="11" t="s">
        <v>398</v>
      </c>
      <c r="H116" s="11"/>
    </row>
    <row r="117" customFormat="false" ht="13.8" hidden="false" customHeight="false" outlineLevel="0" collapsed="false">
      <c r="A117" s="12" t="s">
        <v>237</v>
      </c>
      <c r="B117" s="14" t="n">
        <v>77776</v>
      </c>
      <c r="C117" s="9" t="n">
        <v>1</v>
      </c>
      <c r="D117" s="9" t="n">
        <v>371279.2</v>
      </c>
      <c r="E117" s="10" t="n">
        <f aca="false">C117*D117</f>
        <v>371279.2</v>
      </c>
      <c r="F117" s="11" t="s">
        <v>238</v>
      </c>
      <c r="G117" s="11" t="s">
        <v>398</v>
      </c>
      <c r="H117" s="11"/>
    </row>
    <row r="118" customFormat="false" ht="13.8" hidden="false" customHeight="false" outlineLevel="0" collapsed="false">
      <c r="A118" s="12" t="s">
        <v>239</v>
      </c>
      <c r="B118" s="9" t="n">
        <v>53584</v>
      </c>
      <c r="C118" s="9" t="n">
        <v>1</v>
      </c>
      <c r="D118" s="9" t="n">
        <v>3602.28</v>
      </c>
      <c r="E118" s="10" t="n">
        <f aca="false">C118*D118</f>
        <v>3602.28</v>
      </c>
      <c r="F118" s="11" t="s">
        <v>240</v>
      </c>
      <c r="G118" s="11" t="s">
        <v>398</v>
      </c>
      <c r="H118" s="11"/>
    </row>
    <row r="119" customFormat="false" ht="13.8" hidden="false" customHeight="false" outlineLevel="0" collapsed="false">
      <c r="A119" s="12" t="s">
        <v>241</v>
      </c>
      <c r="B119" s="9" t="n">
        <v>53600</v>
      </c>
      <c r="C119" s="9" t="n">
        <v>1</v>
      </c>
      <c r="D119" s="9" t="n">
        <v>2695.23</v>
      </c>
      <c r="E119" s="10" t="n">
        <f aca="false">C119*D119</f>
        <v>2695.23</v>
      </c>
      <c r="F119" s="11" t="s">
        <v>242</v>
      </c>
      <c r="G119" s="11" t="s">
        <v>398</v>
      </c>
      <c r="H119" s="11"/>
    </row>
    <row r="120" customFormat="false" ht="13.8" hidden="false" customHeight="false" outlineLevel="0" collapsed="false">
      <c r="A120" s="12" t="s">
        <v>243</v>
      </c>
      <c r="B120" s="9" t="n">
        <v>78313</v>
      </c>
      <c r="C120" s="9" t="n">
        <v>1</v>
      </c>
      <c r="D120" s="9" t="n">
        <v>21769.18</v>
      </c>
      <c r="E120" s="10" t="n">
        <f aca="false">C120*D120</f>
        <v>21769.18</v>
      </c>
      <c r="F120" s="11" t="s">
        <v>244</v>
      </c>
      <c r="G120" s="11" t="s">
        <v>398</v>
      </c>
      <c r="H120" s="11"/>
    </row>
    <row r="121" customFormat="false" ht="13.8" hidden="false" customHeight="false" outlineLevel="0" collapsed="false">
      <c r="A121" s="12" t="s">
        <v>245</v>
      </c>
      <c r="B121" s="9" t="n">
        <v>77748</v>
      </c>
      <c r="C121" s="9" t="n">
        <v>1</v>
      </c>
      <c r="D121" s="9" t="n">
        <v>1969.59</v>
      </c>
      <c r="E121" s="10" t="n">
        <f aca="false">C121*D121</f>
        <v>1969.59</v>
      </c>
      <c r="F121" s="11" t="s">
        <v>246</v>
      </c>
      <c r="G121" s="11" t="s">
        <v>398</v>
      </c>
      <c r="H121" s="11"/>
    </row>
    <row r="122" customFormat="false" ht="13.8" hidden="false" customHeight="false" outlineLevel="0" collapsed="false">
      <c r="A122" s="8" t="s">
        <v>247</v>
      </c>
      <c r="B122" s="9" t="n">
        <v>88682</v>
      </c>
      <c r="C122" s="9" t="n">
        <v>1</v>
      </c>
      <c r="D122" s="9" t="n">
        <v>205231.51</v>
      </c>
      <c r="E122" s="10" t="n">
        <f aca="false">C122*D122</f>
        <v>205231.51</v>
      </c>
      <c r="F122" s="11" t="s">
        <v>248</v>
      </c>
      <c r="G122" s="11" t="s">
        <v>398</v>
      </c>
      <c r="H122" s="11"/>
    </row>
    <row r="123" customFormat="false" ht="13.8" hidden="false" customHeight="false" outlineLevel="0" collapsed="false">
      <c r="A123" s="12" t="s">
        <v>249</v>
      </c>
      <c r="B123" s="9" t="n">
        <v>88662</v>
      </c>
      <c r="C123" s="9" t="n">
        <v>1</v>
      </c>
      <c r="D123" s="9" t="n">
        <v>497608.85</v>
      </c>
      <c r="E123" s="10" t="n">
        <f aca="false">C123*D123</f>
        <v>497608.85</v>
      </c>
      <c r="F123" s="11" t="s">
        <v>250</v>
      </c>
      <c r="G123" s="11" t="s">
        <v>398</v>
      </c>
      <c r="H123" s="11"/>
    </row>
    <row r="124" customFormat="false" ht="13.8" hidden="false" customHeight="false" outlineLevel="0" collapsed="false">
      <c r="A124" s="12" t="s">
        <v>251</v>
      </c>
      <c r="B124" s="9" t="n">
        <v>77751</v>
      </c>
      <c r="C124" s="9" t="n">
        <v>2</v>
      </c>
      <c r="D124" s="9" t="n">
        <v>1092.61</v>
      </c>
      <c r="E124" s="10" t="n">
        <f aca="false">C124*D124</f>
        <v>2185.22</v>
      </c>
      <c r="F124" s="11" t="s">
        <v>252</v>
      </c>
      <c r="G124" s="11" t="s">
        <v>398</v>
      </c>
      <c r="H124" s="11"/>
    </row>
    <row r="125" customFormat="false" ht="13.8" hidden="false" customHeight="false" outlineLevel="0" collapsed="false">
      <c r="A125" s="12" t="s">
        <v>253</v>
      </c>
      <c r="B125" s="9" t="n">
        <v>77749</v>
      </c>
      <c r="C125" s="9" t="n">
        <v>2</v>
      </c>
      <c r="D125" s="9" t="n">
        <v>1092.61</v>
      </c>
      <c r="E125" s="10" t="n">
        <f aca="false">C125*D125</f>
        <v>2185.22</v>
      </c>
      <c r="F125" s="11" t="s">
        <v>254</v>
      </c>
      <c r="G125" s="11" t="s">
        <v>398</v>
      </c>
      <c r="H125" s="11"/>
    </row>
    <row r="126" customFormat="false" ht="13.8" hidden="false" customHeight="false" outlineLevel="0" collapsed="false">
      <c r="A126" s="12" t="s">
        <v>255</v>
      </c>
      <c r="B126" s="9" t="n">
        <v>78289</v>
      </c>
      <c r="C126" s="9" t="n">
        <v>2</v>
      </c>
      <c r="D126" s="9" t="n">
        <v>12481</v>
      </c>
      <c r="E126" s="10" t="n">
        <f aca="false">C126*D126</f>
        <v>24962</v>
      </c>
      <c r="F126" s="11" t="s">
        <v>256</v>
      </c>
      <c r="G126" s="11" t="s">
        <v>398</v>
      </c>
      <c r="H126" s="11"/>
    </row>
    <row r="127" customFormat="false" ht="13.8" hidden="false" customHeight="false" outlineLevel="0" collapsed="false">
      <c r="A127" s="12" t="s">
        <v>257</v>
      </c>
      <c r="B127" s="9" t="n">
        <v>62119</v>
      </c>
      <c r="C127" s="9" t="n">
        <v>4</v>
      </c>
      <c r="D127" s="9" t="n">
        <v>16019.35</v>
      </c>
      <c r="E127" s="10" t="n">
        <f aca="false">C127*D127</f>
        <v>64077.4</v>
      </c>
      <c r="F127" s="11" t="s">
        <v>258</v>
      </c>
      <c r="G127" s="11" t="s">
        <v>398</v>
      </c>
      <c r="H127" s="11"/>
    </row>
    <row r="128" customFormat="false" ht="13.8" hidden="false" customHeight="false" outlineLevel="0" collapsed="false">
      <c r="A128" s="12" t="s">
        <v>259</v>
      </c>
      <c r="B128" s="9" t="n">
        <v>88927</v>
      </c>
      <c r="C128" s="9" t="n">
        <v>1</v>
      </c>
      <c r="D128" s="9" t="n">
        <v>66102.28</v>
      </c>
      <c r="E128" s="10" t="n">
        <f aca="false">C128*D128</f>
        <v>66102.28</v>
      </c>
      <c r="F128" s="11" t="s">
        <v>260</v>
      </c>
      <c r="G128" s="11" t="s">
        <v>398</v>
      </c>
      <c r="H128" s="11"/>
    </row>
    <row r="129" customFormat="false" ht="13.8" hidden="false" customHeight="false" outlineLevel="0" collapsed="false">
      <c r="A129" s="8" t="s">
        <v>261</v>
      </c>
      <c r="B129" s="9" t="n">
        <v>78581</v>
      </c>
      <c r="C129" s="9" t="n">
        <v>4</v>
      </c>
      <c r="D129" s="9" t="n">
        <v>19433.31</v>
      </c>
      <c r="E129" s="10" t="n">
        <f aca="false">C129*D129</f>
        <v>77733.24</v>
      </c>
      <c r="F129" s="11" t="s">
        <v>262</v>
      </c>
      <c r="G129" s="11" t="s">
        <v>398</v>
      </c>
      <c r="H129" s="11"/>
    </row>
    <row r="130" customFormat="false" ht="13.8" hidden="false" customHeight="false" outlineLevel="0" collapsed="false">
      <c r="A130" s="8" t="s">
        <v>7</v>
      </c>
      <c r="B130" s="9" t="n">
        <v>77755</v>
      </c>
      <c r="C130" s="9" t="n">
        <v>2</v>
      </c>
      <c r="D130" s="9" t="n">
        <v>11299.24</v>
      </c>
      <c r="E130" s="10" t="n">
        <f aca="false">C130*D130</f>
        <v>22598.48</v>
      </c>
      <c r="F130" s="11" t="s">
        <v>264</v>
      </c>
      <c r="G130" s="11" t="s">
        <v>398</v>
      </c>
      <c r="H130" s="11"/>
    </row>
    <row r="131" customFormat="false" ht="13.8" hidden="false" customHeight="false" outlineLevel="0" collapsed="false">
      <c r="A131" s="12" t="s">
        <v>9</v>
      </c>
      <c r="B131" s="9" t="n">
        <v>88683</v>
      </c>
      <c r="C131" s="9" t="n">
        <v>1</v>
      </c>
      <c r="D131" s="9" t="n">
        <v>193559.09</v>
      </c>
      <c r="E131" s="10" t="n">
        <f aca="false">C131*D131</f>
        <v>193559.09</v>
      </c>
      <c r="F131" s="11" t="s">
        <v>265</v>
      </c>
      <c r="G131" s="11" t="s">
        <v>398</v>
      </c>
      <c r="H131" s="11"/>
    </row>
    <row r="132" customFormat="false" ht="13.8" hidden="false" customHeight="false" outlineLevel="0" collapsed="false">
      <c r="A132" s="12" t="s">
        <v>11</v>
      </c>
      <c r="B132" s="9" t="n">
        <v>88681</v>
      </c>
      <c r="C132" s="9" t="n">
        <v>1</v>
      </c>
      <c r="D132" s="9" t="n">
        <v>85901.87</v>
      </c>
      <c r="E132" s="10" t="n">
        <f aca="false">C132*D132</f>
        <v>85901.87</v>
      </c>
      <c r="F132" s="11" t="s">
        <v>266</v>
      </c>
      <c r="G132" s="11" t="s">
        <v>398</v>
      </c>
      <c r="H132" s="11"/>
    </row>
    <row r="133" customFormat="false" ht="13.8" hidden="false" customHeight="false" outlineLevel="0" collapsed="false">
      <c r="A133" s="12" t="s">
        <v>13</v>
      </c>
      <c r="B133" s="9" t="n">
        <v>77763</v>
      </c>
      <c r="C133" s="9" t="n">
        <v>30</v>
      </c>
      <c r="D133" s="9" t="n">
        <v>189.91</v>
      </c>
      <c r="E133" s="10" t="n">
        <f aca="false">C133*D133</f>
        <v>5697.3</v>
      </c>
      <c r="F133" s="11" t="s">
        <v>267</v>
      </c>
      <c r="G133" s="11" t="s">
        <v>398</v>
      </c>
      <c r="H133" s="11"/>
    </row>
    <row r="134" customFormat="false" ht="13.8" hidden="false" customHeight="false" outlineLevel="0" collapsed="false">
      <c r="A134" s="12" t="s">
        <v>15</v>
      </c>
      <c r="B134" s="9" t="n">
        <v>78293</v>
      </c>
      <c r="C134" s="9" t="n">
        <v>1</v>
      </c>
      <c r="D134" s="9" t="n">
        <v>16240.5</v>
      </c>
      <c r="E134" s="10" t="n">
        <f aca="false">C134*D134</f>
        <v>16240.5</v>
      </c>
      <c r="F134" s="11" t="s">
        <v>268</v>
      </c>
      <c r="G134" s="11" t="s">
        <v>398</v>
      </c>
      <c r="H134" s="11"/>
    </row>
    <row r="135" customFormat="false" ht="13.8" hidden="false" customHeight="false" outlineLevel="0" collapsed="false">
      <c r="A135" s="12" t="s">
        <v>17</v>
      </c>
      <c r="B135" s="9" t="n">
        <v>78296</v>
      </c>
      <c r="C135" s="9" t="n">
        <v>1</v>
      </c>
      <c r="D135" s="9" t="n">
        <v>3134.07</v>
      </c>
      <c r="E135" s="10" t="n">
        <f aca="false">C135*D135</f>
        <v>3134.07</v>
      </c>
      <c r="F135" s="11" t="s">
        <v>269</v>
      </c>
      <c r="G135" s="11" t="s">
        <v>398</v>
      </c>
      <c r="H135" s="11"/>
    </row>
    <row r="136" customFormat="false" ht="13.8" hidden="false" customHeight="false" outlineLevel="0" collapsed="false">
      <c r="A136" s="8" t="s">
        <v>19</v>
      </c>
      <c r="B136" s="9" t="n">
        <v>77740</v>
      </c>
      <c r="C136" s="9" t="n">
        <v>3</v>
      </c>
      <c r="D136" s="9" t="n">
        <v>675.19</v>
      </c>
      <c r="E136" s="10" t="n">
        <f aca="false">C136*D136</f>
        <v>2025.57</v>
      </c>
      <c r="F136" s="11" t="s">
        <v>270</v>
      </c>
      <c r="G136" s="11" t="s">
        <v>398</v>
      </c>
      <c r="H136" s="11"/>
    </row>
    <row r="137" customFormat="false" ht="13.8" hidden="false" customHeight="false" outlineLevel="0" collapsed="false">
      <c r="A137" s="8" t="s">
        <v>21</v>
      </c>
      <c r="B137" s="9" t="n">
        <v>77741</v>
      </c>
      <c r="C137" s="9" t="n">
        <v>3</v>
      </c>
      <c r="D137" s="9" t="n">
        <v>1740.15</v>
      </c>
      <c r="E137" s="10" t="n">
        <f aca="false">C137*D137</f>
        <v>5220.45</v>
      </c>
      <c r="F137" s="11" t="s">
        <v>271</v>
      </c>
      <c r="G137" s="11" t="s">
        <v>398</v>
      </c>
      <c r="H137" s="11"/>
    </row>
    <row r="138" customFormat="false" ht="13.8" hidden="false" customHeight="false" outlineLevel="0" collapsed="false">
      <c r="A138" s="8" t="s">
        <v>23</v>
      </c>
      <c r="B138" s="9" t="n">
        <v>77742</v>
      </c>
      <c r="C138" s="9" t="n">
        <v>6</v>
      </c>
      <c r="D138" s="9" t="n">
        <v>3409.12</v>
      </c>
      <c r="E138" s="10" t="n">
        <f aca="false">C138*D138</f>
        <v>20454.72</v>
      </c>
      <c r="F138" s="11" t="s">
        <v>272</v>
      </c>
      <c r="G138" s="11" t="s">
        <v>398</v>
      </c>
      <c r="H138" s="11"/>
    </row>
    <row r="139" customFormat="false" ht="13.8" hidden="false" customHeight="false" outlineLevel="0" collapsed="false">
      <c r="A139" s="12" t="s">
        <v>25</v>
      </c>
      <c r="B139" s="9" t="n">
        <v>65799</v>
      </c>
      <c r="C139" s="9" t="n">
        <v>1</v>
      </c>
      <c r="D139" s="9" t="n">
        <v>14236.55</v>
      </c>
      <c r="E139" s="10" t="n">
        <f aca="false">C139*D139</f>
        <v>14236.55</v>
      </c>
      <c r="F139" s="11" t="s">
        <v>273</v>
      </c>
      <c r="G139" s="11" t="s">
        <v>398</v>
      </c>
      <c r="H139" s="11"/>
    </row>
    <row r="140" customFormat="false" ht="13.8" hidden="false" customHeight="false" outlineLevel="0" collapsed="false">
      <c r="A140" s="12" t="s">
        <v>27</v>
      </c>
      <c r="B140" s="9" t="n">
        <v>88880</v>
      </c>
      <c r="C140" s="9" t="n">
        <v>1</v>
      </c>
      <c r="D140" s="9" t="n">
        <v>164814.39</v>
      </c>
      <c r="E140" s="10" t="n">
        <f aca="false">C140*D140</f>
        <v>164814.39</v>
      </c>
      <c r="F140" s="11" t="s">
        <v>274</v>
      </c>
      <c r="G140" s="11" t="s">
        <v>398</v>
      </c>
      <c r="H140" s="11"/>
    </row>
    <row r="141" customFormat="false" ht="13.8" hidden="false" customHeight="false" outlineLevel="0" collapsed="false">
      <c r="A141" s="12" t="s">
        <v>29</v>
      </c>
      <c r="B141" s="9" t="n">
        <v>78292</v>
      </c>
      <c r="C141" s="9" t="n">
        <v>2</v>
      </c>
      <c r="D141" s="9" t="n">
        <v>4266.76</v>
      </c>
      <c r="E141" s="10" t="n">
        <f aca="false">C141*D141</f>
        <v>8533.52</v>
      </c>
      <c r="F141" s="11" t="s">
        <v>275</v>
      </c>
      <c r="G141" s="11" t="s">
        <v>398</v>
      </c>
      <c r="H141" s="11"/>
    </row>
    <row r="142" customFormat="false" ht="13.8" hidden="false" customHeight="false" outlineLevel="0" collapsed="false">
      <c r="A142" s="12" t="s">
        <v>31</v>
      </c>
      <c r="B142" s="9" t="n">
        <v>88964</v>
      </c>
      <c r="C142" s="9" t="n">
        <v>1</v>
      </c>
      <c r="D142" s="9" t="n">
        <v>102464.41</v>
      </c>
      <c r="E142" s="10" t="n">
        <f aca="false">C142*D142</f>
        <v>102464.41</v>
      </c>
      <c r="F142" s="11" t="s">
        <v>276</v>
      </c>
      <c r="G142" s="11" t="s">
        <v>398</v>
      </c>
      <c r="H142" s="11"/>
    </row>
    <row r="143" customFormat="false" ht="13.8" hidden="false" customHeight="false" outlineLevel="0" collapsed="false">
      <c r="A143" s="12" t="s">
        <v>33</v>
      </c>
      <c r="B143" s="9" t="n">
        <v>79114</v>
      </c>
      <c r="C143" s="9" t="n">
        <v>6</v>
      </c>
      <c r="D143" s="9" t="n">
        <v>13543.54</v>
      </c>
      <c r="E143" s="10" t="n">
        <f aca="false">C143*D143</f>
        <v>81261.24</v>
      </c>
      <c r="F143" s="11" t="s">
        <v>277</v>
      </c>
      <c r="G143" s="11" t="s">
        <v>398</v>
      </c>
      <c r="H143" s="11"/>
    </row>
    <row r="144" customFormat="false" ht="13.8" hidden="false" customHeight="false" outlineLevel="0" collapsed="false">
      <c r="A144" s="12" t="s">
        <v>35</v>
      </c>
      <c r="B144" s="9" t="n">
        <v>4539</v>
      </c>
      <c r="C144" s="9" t="n">
        <v>2</v>
      </c>
      <c r="D144" s="9" t="n">
        <v>1415.51</v>
      </c>
      <c r="E144" s="10" t="n">
        <f aca="false">C144*D144</f>
        <v>2831.02</v>
      </c>
      <c r="F144" s="11" t="s">
        <v>278</v>
      </c>
      <c r="G144" s="11" t="s">
        <v>398</v>
      </c>
      <c r="H144" s="11"/>
    </row>
    <row r="145" customFormat="false" ht="13.8" hidden="false" customHeight="false" outlineLevel="0" collapsed="false">
      <c r="A145" s="12" t="s">
        <v>37</v>
      </c>
      <c r="B145" s="9" t="n">
        <v>4627</v>
      </c>
      <c r="C145" s="9" t="n">
        <v>2</v>
      </c>
      <c r="D145" s="9" t="n">
        <v>1214.37</v>
      </c>
      <c r="E145" s="10" t="n">
        <f aca="false">C145*D145</f>
        <v>2428.74</v>
      </c>
      <c r="F145" s="11" t="s">
        <v>279</v>
      </c>
      <c r="G145" s="11" t="s">
        <v>398</v>
      </c>
      <c r="H145" s="11"/>
    </row>
    <row r="146" customFormat="false" ht="13.8" hidden="false" customHeight="false" outlineLevel="0" collapsed="false">
      <c r="A146" s="12" t="s">
        <v>39</v>
      </c>
      <c r="B146" s="9" t="n">
        <v>77712</v>
      </c>
      <c r="C146" s="9" t="n">
        <v>2</v>
      </c>
      <c r="D146" s="9" t="n">
        <v>10356.12</v>
      </c>
      <c r="E146" s="10" t="n">
        <f aca="false">C146*D146</f>
        <v>20712.24</v>
      </c>
      <c r="F146" s="11" t="s">
        <v>280</v>
      </c>
      <c r="G146" s="11" t="s">
        <v>398</v>
      </c>
      <c r="H146" s="11"/>
    </row>
    <row r="147" customFormat="false" ht="13.8" hidden="false" customHeight="false" outlineLevel="0" collapsed="false">
      <c r="A147" s="8" t="s">
        <v>41</v>
      </c>
      <c r="B147" s="9" t="n">
        <v>78300</v>
      </c>
      <c r="C147" s="9" t="n">
        <v>2</v>
      </c>
      <c r="D147" s="9" t="n">
        <v>13364.34</v>
      </c>
      <c r="E147" s="10" t="n">
        <f aca="false">C147*D147</f>
        <v>26728.68</v>
      </c>
      <c r="F147" s="11" t="s">
        <v>281</v>
      </c>
      <c r="G147" s="11" t="s">
        <v>398</v>
      </c>
      <c r="H147" s="11"/>
    </row>
    <row r="148" customFormat="false" ht="13.8" hidden="false" customHeight="false" outlineLevel="0" collapsed="false">
      <c r="A148" s="12" t="s">
        <v>43</v>
      </c>
      <c r="B148" s="9" t="n">
        <v>64039</v>
      </c>
      <c r="C148" s="9" t="n">
        <v>1</v>
      </c>
      <c r="D148" s="9" t="n">
        <v>37042.16</v>
      </c>
      <c r="E148" s="10" t="n">
        <f aca="false">C148*D148</f>
        <v>37042.16</v>
      </c>
      <c r="F148" s="11" t="s">
        <v>282</v>
      </c>
      <c r="G148" s="11" t="s">
        <v>398</v>
      </c>
      <c r="H148" s="11"/>
    </row>
    <row r="149" customFormat="false" ht="13.8" hidden="false" customHeight="false" outlineLevel="0" collapsed="false">
      <c r="A149" s="12" t="s">
        <v>45</v>
      </c>
      <c r="B149" s="9" t="n">
        <v>76367</v>
      </c>
      <c r="C149" s="9" t="n">
        <v>1</v>
      </c>
      <c r="D149" s="9" t="n">
        <v>9329.65</v>
      </c>
      <c r="E149" s="10" t="n">
        <f aca="false">C149*D149</f>
        <v>9329.65</v>
      </c>
      <c r="F149" s="11" t="s">
        <v>283</v>
      </c>
      <c r="G149" s="11" t="s">
        <v>398</v>
      </c>
      <c r="H149" s="11"/>
    </row>
    <row r="150" customFormat="false" ht="13.8" hidden="false" customHeight="false" outlineLevel="0" collapsed="false">
      <c r="A150" s="12" t="s">
        <v>47</v>
      </c>
      <c r="B150" s="9" t="n">
        <v>75962</v>
      </c>
      <c r="C150" s="9" t="n">
        <v>1</v>
      </c>
      <c r="D150" s="9" t="n">
        <v>3628.2</v>
      </c>
      <c r="E150" s="10" t="n">
        <f aca="false">C150*D150</f>
        <v>3628.2</v>
      </c>
      <c r="F150" s="11" t="s">
        <v>284</v>
      </c>
      <c r="G150" s="11" t="s">
        <v>398</v>
      </c>
      <c r="H150" s="11"/>
    </row>
    <row r="151" customFormat="false" ht="13.8" hidden="false" customHeight="false" outlineLevel="0" collapsed="false">
      <c r="A151" s="12" t="s">
        <v>49</v>
      </c>
      <c r="B151" s="9" t="n">
        <v>65416</v>
      </c>
      <c r="C151" s="9" t="n">
        <v>1</v>
      </c>
      <c r="D151" s="9" t="n">
        <v>268942.64</v>
      </c>
      <c r="E151" s="10" t="n">
        <f aca="false">C151*D151</f>
        <v>268942.64</v>
      </c>
      <c r="F151" s="11" t="s">
        <v>285</v>
      </c>
      <c r="G151" s="11" t="s">
        <v>398</v>
      </c>
      <c r="H151" s="11"/>
    </row>
    <row r="152" customFormat="false" ht="13.8" hidden="false" customHeight="false" outlineLevel="0" collapsed="false">
      <c r="A152" s="12" t="s">
        <v>51</v>
      </c>
      <c r="B152" s="9" t="n">
        <v>88004</v>
      </c>
      <c r="C152" s="9" t="n">
        <v>2</v>
      </c>
      <c r="D152" s="9" t="n">
        <v>5300.62</v>
      </c>
      <c r="E152" s="10" t="n">
        <f aca="false">C152*D152</f>
        <v>10601.24</v>
      </c>
      <c r="F152" s="11" t="s">
        <v>286</v>
      </c>
      <c r="G152" s="11" t="s">
        <v>398</v>
      </c>
      <c r="H152" s="11"/>
    </row>
    <row r="153" customFormat="false" ht="13.8" hidden="false" customHeight="false" outlineLevel="0" collapsed="false">
      <c r="A153" s="12" t="s">
        <v>53</v>
      </c>
      <c r="B153" s="9" t="n">
        <v>79197</v>
      </c>
      <c r="C153" s="9" t="n">
        <v>4</v>
      </c>
      <c r="D153" s="9" t="n">
        <v>21796.82</v>
      </c>
      <c r="E153" s="10" t="n">
        <f aca="false">C153*D153</f>
        <v>87187.28</v>
      </c>
      <c r="F153" s="11" t="s">
        <v>287</v>
      </c>
      <c r="G153" s="11" t="s">
        <v>398</v>
      </c>
      <c r="H153" s="11"/>
    </row>
    <row r="154" customFormat="false" ht="13.8" hidden="false" customHeight="false" outlineLevel="0" collapsed="false">
      <c r="A154" s="12" t="s">
        <v>55</v>
      </c>
      <c r="B154" s="9" t="n">
        <v>53593</v>
      </c>
      <c r="C154" s="9" t="n">
        <v>1</v>
      </c>
      <c r="D154" s="9" t="n">
        <v>6886.83</v>
      </c>
      <c r="E154" s="10" t="n">
        <f aca="false">C154*D154</f>
        <v>6886.83</v>
      </c>
      <c r="F154" s="11" t="s">
        <v>288</v>
      </c>
      <c r="G154" s="11" t="s">
        <v>398</v>
      </c>
      <c r="H154" s="11"/>
    </row>
    <row r="155" customFormat="false" ht="13.8" hidden="false" customHeight="false" outlineLevel="0" collapsed="false">
      <c r="A155" s="12" t="s">
        <v>57</v>
      </c>
      <c r="B155" s="9" t="n">
        <v>77756</v>
      </c>
      <c r="C155" s="9" t="n">
        <v>1</v>
      </c>
      <c r="D155" s="9" t="n">
        <v>1727.71</v>
      </c>
      <c r="E155" s="10" t="n">
        <f aca="false">C155*D155</f>
        <v>1727.71</v>
      </c>
      <c r="F155" s="11" t="s">
        <v>289</v>
      </c>
      <c r="G155" s="11" t="s">
        <v>398</v>
      </c>
      <c r="H155" s="11"/>
    </row>
    <row r="156" customFormat="false" ht="13.8" hidden="false" customHeight="false" outlineLevel="0" collapsed="false">
      <c r="A156" s="12" t="s">
        <v>59</v>
      </c>
      <c r="B156" s="9" t="n">
        <v>76631</v>
      </c>
      <c r="C156" s="9" t="n">
        <v>1</v>
      </c>
      <c r="D156" s="9" t="n">
        <v>4146.51</v>
      </c>
      <c r="E156" s="10" t="n">
        <f aca="false">C156*D156</f>
        <v>4146.51</v>
      </c>
      <c r="F156" s="11" t="s">
        <v>290</v>
      </c>
      <c r="G156" s="11" t="s">
        <v>398</v>
      </c>
      <c r="H156" s="11"/>
    </row>
    <row r="157" customFormat="false" ht="13.8" hidden="false" customHeight="false" outlineLevel="0" collapsed="false">
      <c r="A157" s="12" t="s">
        <v>61</v>
      </c>
      <c r="B157" s="9" t="n">
        <v>76329</v>
      </c>
      <c r="C157" s="9" t="n">
        <v>1</v>
      </c>
      <c r="D157" s="9" t="n">
        <v>9329.65</v>
      </c>
      <c r="E157" s="10" t="n">
        <f aca="false">C157*D157</f>
        <v>9329.65</v>
      </c>
      <c r="F157" s="11" t="s">
        <v>291</v>
      </c>
      <c r="G157" s="11" t="s">
        <v>398</v>
      </c>
      <c r="H157" s="11"/>
    </row>
    <row r="158" customFormat="false" ht="13.8" hidden="false" customHeight="false" outlineLevel="0" collapsed="false">
      <c r="A158" s="12" t="s">
        <v>63</v>
      </c>
      <c r="B158" s="9" t="n">
        <v>62521</v>
      </c>
      <c r="C158" s="9" t="n">
        <v>1</v>
      </c>
      <c r="D158" s="9" t="n">
        <v>9951.62</v>
      </c>
      <c r="E158" s="10" t="n">
        <f aca="false">C158*D158</f>
        <v>9951.62</v>
      </c>
      <c r="F158" s="11" t="s">
        <v>292</v>
      </c>
      <c r="G158" s="11" t="s">
        <v>398</v>
      </c>
      <c r="H158" s="11"/>
    </row>
    <row r="159" customFormat="false" ht="13.8" hidden="false" customHeight="false" outlineLevel="0" collapsed="false">
      <c r="A159" s="12" t="s">
        <v>65</v>
      </c>
      <c r="B159" s="9" t="n">
        <v>79196</v>
      </c>
      <c r="C159" s="9" t="n">
        <v>2</v>
      </c>
      <c r="D159" s="9" t="n">
        <v>8337.94</v>
      </c>
      <c r="E159" s="10" t="n">
        <f aca="false">C159*D159</f>
        <v>16675.88</v>
      </c>
      <c r="F159" s="11" t="s">
        <v>293</v>
      </c>
      <c r="G159" s="11" t="s">
        <v>398</v>
      </c>
      <c r="H159" s="11"/>
    </row>
    <row r="160" customFormat="false" ht="13.8" hidden="false" customHeight="false" outlineLevel="0" collapsed="false">
      <c r="A160" s="8" t="s">
        <v>67</v>
      </c>
      <c r="B160" s="9" t="n">
        <v>77743</v>
      </c>
      <c r="C160" s="9" t="n">
        <v>1</v>
      </c>
      <c r="D160" s="9" t="n">
        <v>120333.79</v>
      </c>
      <c r="E160" s="10" t="n">
        <f aca="false">C160*D160</f>
        <v>120333.79</v>
      </c>
      <c r="F160" s="11" t="s">
        <v>294</v>
      </c>
      <c r="G160" s="11" t="s">
        <v>398</v>
      </c>
      <c r="H160" s="11"/>
    </row>
    <row r="161" customFormat="false" ht="13.8" hidden="false" customHeight="false" outlineLevel="0" collapsed="false">
      <c r="A161" s="12" t="s">
        <v>69</v>
      </c>
      <c r="B161" s="9" t="n">
        <v>78277</v>
      </c>
      <c r="C161" s="9" t="n">
        <v>1</v>
      </c>
      <c r="D161" s="9" t="n">
        <v>88071.87</v>
      </c>
      <c r="E161" s="10" t="n">
        <f aca="false">C161*D161</f>
        <v>88071.87</v>
      </c>
      <c r="F161" s="11" t="s">
        <v>295</v>
      </c>
      <c r="G161" s="11" t="s">
        <v>398</v>
      </c>
      <c r="H161" s="11"/>
    </row>
    <row r="162" customFormat="false" ht="13.8" hidden="false" customHeight="false" outlineLevel="0" collapsed="false">
      <c r="A162" s="12" t="s">
        <v>71</v>
      </c>
      <c r="B162" s="9" t="n">
        <v>53587</v>
      </c>
      <c r="C162" s="9" t="n">
        <v>1</v>
      </c>
      <c r="D162" s="9" t="n">
        <v>1995.51</v>
      </c>
      <c r="E162" s="10" t="n">
        <f aca="false">C162*D162</f>
        <v>1995.51</v>
      </c>
      <c r="F162" s="11" t="s">
        <v>296</v>
      </c>
      <c r="G162" s="11" t="s">
        <v>398</v>
      </c>
      <c r="H162" s="11"/>
    </row>
    <row r="163" customFormat="false" ht="13.8" hidden="false" customHeight="false" outlineLevel="0" collapsed="false">
      <c r="A163" s="12" t="s">
        <v>73</v>
      </c>
      <c r="B163" s="9" t="n">
        <v>53588</v>
      </c>
      <c r="C163" s="9" t="n">
        <v>1</v>
      </c>
      <c r="D163" s="9" t="n">
        <v>2073.26</v>
      </c>
      <c r="E163" s="10" t="n">
        <f aca="false">C163*D163</f>
        <v>2073.26</v>
      </c>
      <c r="F163" s="11" t="s">
        <v>297</v>
      </c>
      <c r="G163" s="11" t="s">
        <v>398</v>
      </c>
      <c r="H163" s="11"/>
    </row>
    <row r="164" customFormat="false" ht="13.8" hidden="false" customHeight="false" outlineLevel="0" collapsed="false">
      <c r="A164" s="12" t="s">
        <v>75</v>
      </c>
      <c r="B164" s="9" t="n">
        <v>53589</v>
      </c>
      <c r="C164" s="9" t="n">
        <v>1</v>
      </c>
      <c r="D164" s="9" t="n">
        <v>2226.68</v>
      </c>
      <c r="E164" s="10" t="n">
        <f aca="false">C164*D164</f>
        <v>2226.68</v>
      </c>
      <c r="F164" s="11" t="s">
        <v>298</v>
      </c>
      <c r="G164" s="11" t="s">
        <v>398</v>
      </c>
      <c r="H164" s="11"/>
    </row>
    <row r="165" customFormat="false" ht="13.8" hidden="false" customHeight="false" outlineLevel="0" collapsed="false">
      <c r="A165" s="12" t="s">
        <v>77</v>
      </c>
      <c r="B165" s="9" t="n">
        <v>53590</v>
      </c>
      <c r="C165" s="9" t="n">
        <v>1</v>
      </c>
      <c r="D165" s="9" t="n">
        <v>2306.5</v>
      </c>
      <c r="E165" s="10" t="n">
        <f aca="false">C165*D165</f>
        <v>2306.5</v>
      </c>
      <c r="F165" s="11" t="s">
        <v>299</v>
      </c>
      <c r="G165" s="11" t="s">
        <v>398</v>
      </c>
      <c r="H165" s="11"/>
    </row>
    <row r="166" customFormat="false" ht="13.8" hidden="false" customHeight="false" outlineLevel="0" collapsed="false">
      <c r="A166" s="8" t="s">
        <v>79</v>
      </c>
      <c r="B166" s="9" t="n">
        <v>77752</v>
      </c>
      <c r="C166" s="9" t="n">
        <v>2</v>
      </c>
      <c r="D166" s="9" t="n">
        <v>564.96</v>
      </c>
      <c r="E166" s="10" t="n">
        <f aca="false">C166*D166</f>
        <v>1129.92</v>
      </c>
      <c r="F166" s="11" t="s">
        <v>300</v>
      </c>
      <c r="G166" s="11" t="s">
        <v>398</v>
      </c>
      <c r="H166" s="11"/>
    </row>
    <row r="167" customFormat="false" ht="28.35" hidden="false" customHeight="false" outlineLevel="0" collapsed="false">
      <c r="A167" s="13" t="s">
        <v>81</v>
      </c>
      <c r="B167" s="9" t="n">
        <v>88279</v>
      </c>
      <c r="C167" s="9" t="n">
        <v>15</v>
      </c>
      <c r="D167" s="9" t="n">
        <v>23980.65</v>
      </c>
      <c r="E167" s="10" t="n">
        <f aca="false">C167*D167</f>
        <v>359709.75</v>
      </c>
      <c r="F167" s="11" t="s">
        <v>301</v>
      </c>
      <c r="G167" s="11" t="s">
        <v>398</v>
      </c>
      <c r="H167" s="11"/>
    </row>
    <row r="168" customFormat="false" ht="13.8" hidden="false" customHeight="false" outlineLevel="0" collapsed="false">
      <c r="A168" s="12" t="s">
        <v>83</v>
      </c>
      <c r="B168" s="9" t="n">
        <v>77758</v>
      </c>
      <c r="C168" s="9" t="n">
        <v>1</v>
      </c>
      <c r="D168" s="9" t="n">
        <v>39512.3</v>
      </c>
      <c r="E168" s="10" t="n">
        <f aca="false">C168*D168</f>
        <v>39512.3</v>
      </c>
      <c r="F168" s="11" t="s">
        <v>302</v>
      </c>
      <c r="G168" s="11" t="s">
        <v>398</v>
      </c>
      <c r="H168" s="11"/>
    </row>
    <row r="169" customFormat="false" ht="13.8" hidden="false" customHeight="false" outlineLevel="0" collapsed="false">
      <c r="A169" s="12" t="s">
        <v>85</v>
      </c>
      <c r="B169" s="9" t="n">
        <v>77757</v>
      </c>
      <c r="C169" s="9" t="n">
        <v>1</v>
      </c>
      <c r="D169" s="9" t="n">
        <v>416973.05</v>
      </c>
      <c r="E169" s="10" t="n">
        <f aca="false">C169*D169</f>
        <v>416973.05</v>
      </c>
      <c r="F169" s="11" t="s">
        <v>303</v>
      </c>
      <c r="G169" s="11" t="s">
        <v>398</v>
      </c>
      <c r="H169" s="11"/>
    </row>
    <row r="170" customFormat="false" ht="13.8" hidden="false" customHeight="false" outlineLevel="0" collapsed="false">
      <c r="A170" s="12" t="s">
        <v>87</v>
      </c>
      <c r="B170" s="9" t="n">
        <v>76691</v>
      </c>
      <c r="C170" s="9" t="n">
        <v>1</v>
      </c>
      <c r="D170" s="9" t="n">
        <v>184830.68</v>
      </c>
      <c r="E170" s="10" t="n">
        <f aca="false">C170*D170</f>
        <v>184830.68</v>
      </c>
      <c r="F170" s="11" t="s">
        <v>304</v>
      </c>
      <c r="G170" s="11" t="s">
        <v>398</v>
      </c>
      <c r="H170" s="11"/>
    </row>
    <row r="171" customFormat="false" ht="13.8" hidden="false" customHeight="false" outlineLevel="0" collapsed="false">
      <c r="A171" s="12" t="s">
        <v>89</v>
      </c>
      <c r="B171" s="9" t="n">
        <v>76693</v>
      </c>
      <c r="C171" s="9" t="n">
        <v>1</v>
      </c>
      <c r="D171" s="9" t="n">
        <v>28127.16</v>
      </c>
      <c r="E171" s="10" t="n">
        <f aca="false">C171*D171</f>
        <v>28127.16</v>
      </c>
      <c r="F171" s="11" t="s">
        <v>305</v>
      </c>
      <c r="G171" s="11" t="s">
        <v>398</v>
      </c>
      <c r="H171" s="11"/>
    </row>
    <row r="172" customFormat="false" ht="13.8" hidden="false" customHeight="false" outlineLevel="0" collapsed="false">
      <c r="A172" s="12" t="s">
        <v>91</v>
      </c>
      <c r="B172" s="9" t="n">
        <v>65417</v>
      </c>
      <c r="C172" s="9" t="n">
        <v>1</v>
      </c>
      <c r="D172" s="9" t="n">
        <v>192066.34</v>
      </c>
      <c r="E172" s="10" t="n">
        <f aca="false">C172*D172</f>
        <v>192066.34</v>
      </c>
      <c r="F172" s="11" t="s">
        <v>306</v>
      </c>
      <c r="G172" s="11" t="s">
        <v>398</v>
      </c>
      <c r="H172" s="11"/>
    </row>
    <row r="173" customFormat="false" ht="13.8" hidden="false" customHeight="false" outlineLevel="0" collapsed="false">
      <c r="A173" s="12" t="s">
        <v>93</v>
      </c>
      <c r="B173" s="14" t="n">
        <v>76692</v>
      </c>
      <c r="C173" s="9" t="n">
        <v>1</v>
      </c>
      <c r="D173" s="9" t="n">
        <v>414651</v>
      </c>
      <c r="E173" s="10" t="n">
        <f aca="false">C173*D173</f>
        <v>414651</v>
      </c>
      <c r="F173" s="11" t="s">
        <v>307</v>
      </c>
      <c r="G173" s="11" t="s">
        <v>398</v>
      </c>
      <c r="H173" s="11"/>
    </row>
    <row r="174" customFormat="false" ht="13.8" hidden="false" customHeight="false" outlineLevel="0" collapsed="false">
      <c r="A174" s="12" t="s">
        <v>95</v>
      </c>
      <c r="B174" s="9" t="n">
        <v>88957</v>
      </c>
      <c r="C174" s="9" t="n">
        <v>3</v>
      </c>
      <c r="D174" s="9" t="n">
        <v>102190.74</v>
      </c>
      <c r="E174" s="10" t="n">
        <f aca="false">C174*D174</f>
        <v>306572.22</v>
      </c>
      <c r="F174" s="11" t="s">
        <v>308</v>
      </c>
      <c r="G174" s="11" t="s">
        <v>398</v>
      </c>
      <c r="H174" s="11"/>
    </row>
    <row r="175" customFormat="false" ht="13.8" hidden="false" customHeight="false" outlineLevel="0" collapsed="false">
      <c r="A175" s="12" t="s">
        <v>97</v>
      </c>
      <c r="B175" s="9" t="n">
        <v>88958</v>
      </c>
      <c r="C175" s="9" t="n">
        <v>3</v>
      </c>
      <c r="D175" s="9" t="n">
        <v>127401.52</v>
      </c>
      <c r="E175" s="10" t="n">
        <f aca="false">C175*D175</f>
        <v>382204.56</v>
      </c>
      <c r="F175" s="11" t="s">
        <v>309</v>
      </c>
      <c r="G175" s="11" t="s">
        <v>398</v>
      </c>
      <c r="H175" s="11"/>
    </row>
    <row r="176" customFormat="false" ht="13.8" hidden="false" customHeight="false" outlineLevel="0" collapsed="false">
      <c r="A176" s="12" t="s">
        <v>99</v>
      </c>
      <c r="B176" s="9" t="n">
        <v>88475</v>
      </c>
      <c r="C176" s="9" t="n">
        <v>1</v>
      </c>
      <c r="D176" s="9" t="n">
        <v>465183.14</v>
      </c>
      <c r="E176" s="10" t="n">
        <f aca="false">C176*D176</f>
        <v>465183.14</v>
      </c>
      <c r="F176" s="11" t="s">
        <v>310</v>
      </c>
      <c r="G176" s="11" t="s">
        <v>398</v>
      </c>
      <c r="H176" s="11"/>
    </row>
    <row r="177" customFormat="false" ht="13.8" hidden="false" customHeight="false" outlineLevel="0" collapsed="false">
      <c r="A177" s="12" t="s">
        <v>101</v>
      </c>
      <c r="B177" s="9" t="n">
        <v>88474</v>
      </c>
      <c r="C177" s="9" t="n">
        <v>1</v>
      </c>
      <c r="D177" s="9" t="n">
        <v>578970</v>
      </c>
      <c r="E177" s="10" t="n">
        <f aca="false">C177*D177</f>
        <v>578970</v>
      </c>
      <c r="F177" s="11" t="s">
        <v>311</v>
      </c>
      <c r="G177" s="11" t="s">
        <v>398</v>
      </c>
      <c r="H177" s="11"/>
    </row>
    <row r="178" customFormat="false" ht="13.8" hidden="false" customHeight="false" outlineLevel="0" collapsed="false">
      <c r="A178" s="12" t="s">
        <v>103</v>
      </c>
      <c r="B178" s="9" t="n">
        <v>64350</v>
      </c>
      <c r="C178" s="9" t="n">
        <v>1</v>
      </c>
      <c r="D178" s="9" t="n">
        <v>23324.12</v>
      </c>
      <c r="E178" s="10" t="n">
        <f aca="false">C178*D178</f>
        <v>23324.12</v>
      </c>
      <c r="F178" s="11" t="s">
        <v>312</v>
      </c>
      <c r="G178" s="11" t="s">
        <v>398</v>
      </c>
      <c r="H178" s="11"/>
    </row>
    <row r="179" customFormat="false" ht="13.8" hidden="false" customHeight="false" outlineLevel="0" collapsed="false">
      <c r="A179" s="12" t="s">
        <v>105</v>
      </c>
      <c r="B179" s="9" t="n">
        <v>9257</v>
      </c>
      <c r="C179" s="9" t="n">
        <v>2</v>
      </c>
      <c r="D179" s="9" t="n">
        <v>1579.13</v>
      </c>
      <c r="E179" s="10" t="n">
        <f aca="false">C179*D179</f>
        <v>3158.26</v>
      </c>
      <c r="F179" s="11" t="s">
        <v>313</v>
      </c>
      <c r="G179" s="11" t="s">
        <v>398</v>
      </c>
      <c r="H179" s="11"/>
    </row>
    <row r="180" customFormat="false" ht="13.8" hidden="false" customHeight="false" outlineLevel="0" collapsed="false">
      <c r="A180" s="15" t="s">
        <v>107</v>
      </c>
      <c r="B180" s="9" t="n">
        <v>62272</v>
      </c>
      <c r="C180" s="9" t="n">
        <v>1</v>
      </c>
      <c r="D180" s="9" t="n">
        <v>33071.87</v>
      </c>
      <c r="E180" s="10" t="n">
        <f aca="false">C180*D180</f>
        <v>33071.87</v>
      </c>
      <c r="F180" s="11" t="s">
        <v>314</v>
      </c>
      <c r="G180" s="11" t="s">
        <v>398</v>
      </c>
      <c r="H180" s="11"/>
    </row>
    <row r="181" customFormat="false" ht="13.8" hidden="false" customHeight="false" outlineLevel="0" collapsed="false">
      <c r="A181" s="15" t="s">
        <v>109</v>
      </c>
      <c r="B181" s="9" t="n">
        <v>76148</v>
      </c>
      <c r="C181" s="9" t="n">
        <v>1</v>
      </c>
      <c r="D181" s="9" t="n">
        <v>33071.87</v>
      </c>
      <c r="E181" s="10" t="n">
        <f aca="false">C181*D181</f>
        <v>33071.87</v>
      </c>
      <c r="F181" s="11" t="s">
        <v>315</v>
      </c>
      <c r="G181" s="11" t="s">
        <v>398</v>
      </c>
      <c r="H181" s="11"/>
    </row>
    <row r="182" customFormat="false" ht="13.8" hidden="false" customHeight="false" outlineLevel="0" collapsed="false">
      <c r="A182" s="15" t="s">
        <v>111</v>
      </c>
      <c r="B182" s="9" t="n">
        <v>65418</v>
      </c>
      <c r="C182" s="9" t="n">
        <v>1</v>
      </c>
      <c r="D182" s="9" t="n">
        <v>33071.87</v>
      </c>
      <c r="E182" s="10" t="n">
        <f aca="false">C182*D182</f>
        <v>33071.87</v>
      </c>
      <c r="F182" s="11" t="s">
        <v>316</v>
      </c>
      <c r="G182" s="11" t="s">
        <v>398</v>
      </c>
      <c r="H182" s="11"/>
    </row>
    <row r="183" customFormat="false" ht="13.8" hidden="false" customHeight="false" outlineLevel="0" collapsed="false">
      <c r="A183" s="15" t="s">
        <v>113</v>
      </c>
      <c r="B183" s="9" t="n">
        <v>62270</v>
      </c>
      <c r="C183" s="9" t="n">
        <v>1</v>
      </c>
      <c r="D183" s="9" t="n">
        <v>33071.87</v>
      </c>
      <c r="E183" s="10" t="n">
        <f aca="false">C183*D183</f>
        <v>33071.87</v>
      </c>
      <c r="F183" s="11" t="s">
        <v>317</v>
      </c>
      <c r="G183" s="11" t="s">
        <v>398</v>
      </c>
      <c r="H183" s="11"/>
    </row>
    <row r="184" customFormat="false" ht="13.8" hidden="false" customHeight="false" outlineLevel="0" collapsed="false">
      <c r="A184" s="15" t="s">
        <v>115</v>
      </c>
      <c r="B184" s="9" t="n">
        <v>62271</v>
      </c>
      <c r="C184" s="9" t="n">
        <v>1</v>
      </c>
      <c r="D184" s="9" t="n">
        <v>33071.87</v>
      </c>
      <c r="E184" s="10" t="n">
        <f aca="false">C184*D184</f>
        <v>33071.87</v>
      </c>
      <c r="F184" s="11" t="s">
        <v>318</v>
      </c>
      <c r="G184" s="11" t="s">
        <v>398</v>
      </c>
      <c r="H184" s="11"/>
    </row>
    <row r="185" customFormat="false" ht="13.8" hidden="false" customHeight="false" outlineLevel="0" collapsed="false">
      <c r="A185" s="12" t="s">
        <v>117</v>
      </c>
      <c r="B185" s="9" t="n">
        <v>77754</v>
      </c>
      <c r="C185" s="9" t="n">
        <v>1</v>
      </c>
      <c r="D185" s="9" t="n">
        <v>8286.11</v>
      </c>
      <c r="E185" s="10" t="n">
        <f aca="false">C185*D185</f>
        <v>8286.11</v>
      </c>
      <c r="F185" s="11" t="s">
        <v>319</v>
      </c>
      <c r="G185" s="11" t="s">
        <v>398</v>
      </c>
      <c r="H185" s="11"/>
    </row>
    <row r="186" customFormat="false" ht="13.8" hidden="false" customHeight="false" outlineLevel="0" collapsed="false">
      <c r="A186" s="12" t="s">
        <v>119</v>
      </c>
      <c r="B186" s="9" t="n">
        <v>47983</v>
      </c>
      <c r="C186" s="9" t="n">
        <v>25</v>
      </c>
      <c r="D186" s="9" t="n">
        <v>44.14</v>
      </c>
      <c r="E186" s="10" t="n">
        <f aca="false">C186*D186</f>
        <v>1103.5</v>
      </c>
      <c r="F186" s="11" t="s">
        <v>320</v>
      </c>
      <c r="G186" s="11" t="s">
        <v>398</v>
      </c>
      <c r="H186" s="11"/>
    </row>
    <row r="187" customFormat="false" ht="13.8" hidden="false" customHeight="false" outlineLevel="0" collapsed="false">
      <c r="A187" s="12" t="s">
        <v>121</v>
      </c>
      <c r="B187" s="9" t="n">
        <v>47984</v>
      </c>
      <c r="C187" s="9" t="n">
        <v>100</v>
      </c>
      <c r="D187" s="9" t="n">
        <v>8.69</v>
      </c>
      <c r="E187" s="10" t="n">
        <f aca="false">C187*D187</f>
        <v>869</v>
      </c>
      <c r="F187" s="11" t="s">
        <v>321</v>
      </c>
      <c r="G187" s="11" t="s">
        <v>398</v>
      </c>
      <c r="H187" s="11"/>
    </row>
    <row r="188" customFormat="false" ht="13.8" hidden="false" customHeight="false" outlineLevel="0" collapsed="false">
      <c r="A188" s="12" t="s">
        <v>123</v>
      </c>
      <c r="B188" s="9" t="n">
        <v>65502</v>
      </c>
      <c r="C188" s="9" t="n">
        <v>1</v>
      </c>
      <c r="D188" s="9" t="n">
        <v>225984</v>
      </c>
      <c r="E188" s="10" t="n">
        <f aca="false">C188*D188</f>
        <v>225984</v>
      </c>
      <c r="F188" s="11" t="s">
        <v>322</v>
      </c>
      <c r="G188" s="11" t="s">
        <v>398</v>
      </c>
      <c r="H188" s="11"/>
    </row>
    <row r="189" customFormat="false" ht="13.8" hidden="false" customHeight="false" outlineLevel="0" collapsed="false">
      <c r="A189" s="8" t="s">
        <v>125</v>
      </c>
      <c r="B189" s="9" t="n">
        <v>89358</v>
      </c>
      <c r="C189" s="9" t="n">
        <v>1</v>
      </c>
      <c r="D189" s="9" t="n">
        <v>260096.75</v>
      </c>
      <c r="E189" s="10" t="n">
        <f aca="false">C189*D189</f>
        <v>260096.75</v>
      </c>
      <c r="F189" s="11" t="s">
        <v>323</v>
      </c>
      <c r="G189" s="11" t="s">
        <v>398</v>
      </c>
      <c r="H189" s="11"/>
    </row>
    <row r="190" customFormat="false" ht="13.8" hidden="false" customHeight="false" outlineLevel="0" collapsed="false">
      <c r="A190" s="8" t="s">
        <v>127</v>
      </c>
      <c r="B190" s="9" t="n">
        <v>77746</v>
      </c>
      <c r="C190" s="9" t="n">
        <v>2</v>
      </c>
      <c r="D190" s="9" t="n">
        <v>804.42</v>
      </c>
      <c r="E190" s="10" t="n">
        <f aca="false">C190*D190</f>
        <v>1608.84</v>
      </c>
      <c r="F190" s="11" t="s">
        <v>324</v>
      </c>
      <c r="G190" s="11" t="s">
        <v>398</v>
      </c>
      <c r="H190" s="11"/>
    </row>
    <row r="191" customFormat="false" ht="13.8" hidden="false" customHeight="false" outlineLevel="0" collapsed="false">
      <c r="A191" s="8" t="s">
        <v>129</v>
      </c>
      <c r="B191" s="9" t="n">
        <v>77745</v>
      </c>
      <c r="C191" s="9" t="n">
        <v>2</v>
      </c>
      <c r="D191" s="9" t="n">
        <v>957.94</v>
      </c>
      <c r="E191" s="10" t="n">
        <f aca="false">C191*D191</f>
        <v>1915.88</v>
      </c>
      <c r="F191" s="11" t="s">
        <v>325</v>
      </c>
      <c r="G191" s="11" t="s">
        <v>398</v>
      </c>
      <c r="H191" s="11"/>
    </row>
    <row r="192" customFormat="false" ht="13.8" hidden="false" customHeight="false" outlineLevel="0" collapsed="false">
      <c r="A192" s="8" t="s">
        <v>131</v>
      </c>
      <c r="B192" s="9" t="n">
        <v>78301</v>
      </c>
      <c r="C192" s="9" t="n">
        <v>2</v>
      </c>
      <c r="D192" s="9" t="n">
        <v>692.45</v>
      </c>
      <c r="E192" s="10" t="n">
        <f aca="false">C192*D192</f>
        <v>1384.9</v>
      </c>
      <c r="F192" s="11" t="s">
        <v>326</v>
      </c>
      <c r="G192" s="11" t="s">
        <v>398</v>
      </c>
      <c r="H192" s="11"/>
    </row>
    <row r="193" customFormat="false" ht="13.8" hidden="false" customHeight="false" outlineLevel="0" collapsed="false">
      <c r="A193" s="8" t="s">
        <v>133</v>
      </c>
      <c r="B193" s="9" t="n">
        <v>78303</v>
      </c>
      <c r="C193" s="9" t="n">
        <v>2</v>
      </c>
      <c r="D193" s="9" t="n">
        <v>957.85</v>
      </c>
      <c r="E193" s="10" t="n">
        <f aca="false">C193*D193</f>
        <v>1915.7</v>
      </c>
      <c r="F193" s="11" t="s">
        <v>327</v>
      </c>
      <c r="G193" s="11" t="s">
        <v>398</v>
      </c>
      <c r="H193" s="11"/>
    </row>
    <row r="194" customFormat="false" ht="13.8" hidden="false" customHeight="false" outlineLevel="0" collapsed="false">
      <c r="A194" s="12" t="s">
        <v>135</v>
      </c>
      <c r="B194" s="9" t="n">
        <v>88265</v>
      </c>
      <c r="C194" s="9" t="n">
        <v>1</v>
      </c>
      <c r="D194" s="9" t="n">
        <v>196959.23</v>
      </c>
      <c r="E194" s="10" t="n">
        <f aca="false">D194*C194</f>
        <v>196959.23</v>
      </c>
      <c r="F194" s="11" t="s">
        <v>328</v>
      </c>
      <c r="G194" s="11" t="s">
        <v>398</v>
      </c>
      <c r="H194" s="11"/>
    </row>
    <row r="195" customFormat="false" ht="13.8" hidden="false" customHeight="false" outlineLevel="0" collapsed="false">
      <c r="A195" s="12" t="s">
        <v>137</v>
      </c>
      <c r="B195" s="9" t="n">
        <v>88468</v>
      </c>
      <c r="C195" s="9" t="n">
        <v>1</v>
      </c>
      <c r="D195" s="9" t="n">
        <v>165860.4</v>
      </c>
      <c r="E195" s="10" t="n">
        <f aca="false">C195*D195</f>
        <v>165860.4</v>
      </c>
      <c r="F195" s="11" t="s">
        <v>329</v>
      </c>
      <c r="G195" s="11" t="s">
        <v>398</v>
      </c>
      <c r="H195" s="11"/>
    </row>
    <row r="196" customFormat="false" ht="13.8" hidden="false" customHeight="false" outlineLevel="0" collapsed="false">
      <c r="A196" s="12" t="s">
        <v>139</v>
      </c>
      <c r="B196" s="9" t="n">
        <v>65505</v>
      </c>
      <c r="C196" s="9" t="n">
        <v>1</v>
      </c>
      <c r="D196" s="9" t="n">
        <v>559778.85</v>
      </c>
      <c r="E196" s="10" t="n">
        <f aca="false">C196*D196</f>
        <v>559778.85</v>
      </c>
      <c r="F196" s="11" t="s">
        <v>330</v>
      </c>
      <c r="G196" s="11" t="s">
        <v>398</v>
      </c>
      <c r="H196" s="11"/>
    </row>
    <row r="197" customFormat="false" ht="13.8" hidden="false" customHeight="false" outlineLevel="0" collapsed="false">
      <c r="A197" s="12" t="s">
        <v>141</v>
      </c>
      <c r="B197" s="9" t="n">
        <v>65506</v>
      </c>
      <c r="C197" s="9" t="n">
        <v>1</v>
      </c>
      <c r="D197" s="9" t="n">
        <v>579474.78</v>
      </c>
      <c r="E197" s="10" t="n">
        <f aca="false">C197*D197</f>
        <v>579474.78</v>
      </c>
      <c r="F197" s="11" t="s">
        <v>331</v>
      </c>
      <c r="G197" s="11" t="s">
        <v>398</v>
      </c>
      <c r="H197" s="11"/>
    </row>
    <row r="198" customFormat="false" ht="13.8" hidden="false" customHeight="false" outlineLevel="0" collapsed="false">
      <c r="A198" s="12" t="s">
        <v>143</v>
      </c>
      <c r="B198" s="9" t="n">
        <v>65504</v>
      </c>
      <c r="C198" s="9" t="n">
        <v>1</v>
      </c>
      <c r="D198" s="9" t="n">
        <v>546821.01</v>
      </c>
      <c r="E198" s="10" t="n">
        <f aca="false">C198*D198</f>
        <v>546821.01</v>
      </c>
      <c r="F198" s="11" t="s">
        <v>332</v>
      </c>
      <c r="G198" s="11" t="s">
        <v>398</v>
      </c>
      <c r="H198" s="11"/>
    </row>
    <row r="199" customFormat="false" ht="13.8" hidden="false" customHeight="false" outlineLevel="0" collapsed="false">
      <c r="A199" s="12" t="s">
        <v>145</v>
      </c>
      <c r="B199" s="9" t="n">
        <v>65032</v>
      </c>
      <c r="C199" s="9" t="n">
        <v>1</v>
      </c>
      <c r="D199" s="9" t="n">
        <v>169488</v>
      </c>
      <c r="E199" s="10" t="n">
        <f aca="false">C199*D199</f>
        <v>169488</v>
      </c>
      <c r="F199" s="11" t="s">
        <v>333</v>
      </c>
      <c r="G199" s="11" t="s">
        <v>398</v>
      </c>
      <c r="H199" s="11"/>
    </row>
    <row r="200" customFormat="false" ht="13.8" hidden="false" customHeight="false" outlineLevel="0" collapsed="false">
      <c r="A200" s="12" t="s">
        <v>147</v>
      </c>
      <c r="B200" s="9" t="n">
        <v>65031</v>
      </c>
      <c r="C200" s="9" t="n">
        <v>1</v>
      </c>
      <c r="D200" s="9" t="n">
        <v>111437.46</v>
      </c>
      <c r="E200" s="10" t="n">
        <f aca="false">C200*D200</f>
        <v>111437.46</v>
      </c>
      <c r="F200" s="11" t="s">
        <v>334</v>
      </c>
      <c r="G200" s="11" t="s">
        <v>398</v>
      </c>
      <c r="H200" s="11"/>
    </row>
    <row r="201" customFormat="false" ht="13.8" hidden="false" customHeight="false" outlineLevel="0" collapsed="false">
      <c r="A201" s="12" t="s">
        <v>149</v>
      </c>
      <c r="B201" s="9" t="n">
        <v>79112</v>
      </c>
      <c r="C201" s="9" t="n">
        <v>1</v>
      </c>
      <c r="D201" s="9" t="n">
        <v>17208.02</v>
      </c>
      <c r="E201" s="10" t="n">
        <f aca="false">C201*D201</f>
        <v>17208.02</v>
      </c>
      <c r="F201" s="11" t="s">
        <v>335</v>
      </c>
      <c r="G201" s="11" t="s">
        <v>398</v>
      </c>
      <c r="H201" s="11"/>
    </row>
    <row r="202" customFormat="false" ht="13.8" hidden="false" customHeight="false" outlineLevel="0" collapsed="false">
      <c r="A202" s="12" t="s">
        <v>151</v>
      </c>
      <c r="B202" s="9" t="n">
        <v>77762</v>
      </c>
      <c r="C202" s="9" t="n">
        <v>1</v>
      </c>
      <c r="D202" s="9" t="n">
        <v>35190.05</v>
      </c>
      <c r="E202" s="10" t="n">
        <f aca="false">C202*D202</f>
        <v>35190.05</v>
      </c>
      <c r="F202" s="11" t="s">
        <v>336</v>
      </c>
      <c r="G202" s="11" t="s">
        <v>398</v>
      </c>
      <c r="H202" s="11"/>
    </row>
    <row r="203" customFormat="false" ht="13.8" hidden="false" customHeight="false" outlineLevel="0" collapsed="false">
      <c r="A203" s="12" t="s">
        <v>153</v>
      </c>
      <c r="B203" s="9" t="n">
        <v>77739</v>
      </c>
      <c r="C203" s="9" t="n">
        <v>3</v>
      </c>
      <c r="D203" s="9" t="n">
        <v>1304.08</v>
      </c>
      <c r="E203" s="10" t="n">
        <f aca="false">C203*D203</f>
        <v>3912.24</v>
      </c>
      <c r="F203" s="11" t="s">
        <v>337</v>
      </c>
      <c r="G203" s="11" t="s">
        <v>398</v>
      </c>
      <c r="H203" s="11"/>
    </row>
    <row r="204" customFormat="false" ht="13.8" hidden="false" customHeight="false" outlineLevel="0" collapsed="false">
      <c r="A204" s="12" t="s">
        <v>155</v>
      </c>
      <c r="B204" s="9" t="n">
        <v>62924</v>
      </c>
      <c r="C204" s="9" t="n">
        <v>1</v>
      </c>
      <c r="D204" s="9" t="n">
        <v>24934.35</v>
      </c>
      <c r="E204" s="10" t="n">
        <f aca="false">C204*D204</f>
        <v>24934.35</v>
      </c>
      <c r="F204" s="11" t="s">
        <v>338</v>
      </c>
      <c r="G204" s="11" t="s">
        <v>398</v>
      </c>
      <c r="H204" s="11"/>
    </row>
    <row r="205" customFormat="false" ht="13.8" hidden="false" customHeight="false" outlineLevel="0" collapsed="false">
      <c r="A205" s="12" t="s">
        <v>157</v>
      </c>
      <c r="B205" s="9" t="n">
        <v>79145</v>
      </c>
      <c r="C205" s="9" t="n">
        <v>1</v>
      </c>
      <c r="D205" s="9" t="n">
        <v>24934.35</v>
      </c>
      <c r="E205" s="10" t="n">
        <f aca="false">C205*D205</f>
        <v>24934.35</v>
      </c>
      <c r="F205" s="11" t="s">
        <v>339</v>
      </c>
      <c r="G205" s="11" t="s">
        <v>398</v>
      </c>
      <c r="H205" s="11"/>
    </row>
    <row r="206" customFormat="false" ht="13.8" hidden="false" customHeight="false" outlineLevel="0" collapsed="false">
      <c r="A206" s="12" t="s">
        <v>159</v>
      </c>
      <c r="B206" s="9" t="n">
        <v>76156</v>
      </c>
      <c r="C206" s="9" t="n">
        <v>1</v>
      </c>
      <c r="D206" s="9" t="n">
        <v>23109.88</v>
      </c>
      <c r="E206" s="10" t="n">
        <f aca="false">C206*D206</f>
        <v>23109.88</v>
      </c>
      <c r="F206" s="11" t="s">
        <v>340</v>
      </c>
      <c r="G206" s="11" t="s">
        <v>398</v>
      </c>
      <c r="H206" s="11"/>
    </row>
    <row r="207" customFormat="false" ht="13.8" hidden="false" customHeight="false" outlineLevel="0" collapsed="false">
      <c r="A207" s="12" t="s">
        <v>161</v>
      </c>
      <c r="B207" s="9" t="n">
        <v>76157</v>
      </c>
      <c r="C207" s="9" t="n">
        <v>1</v>
      </c>
      <c r="D207" s="9" t="n">
        <v>22197.65</v>
      </c>
      <c r="E207" s="10" t="n">
        <f aca="false">C207*D207</f>
        <v>22197.65</v>
      </c>
      <c r="F207" s="11" t="s">
        <v>341</v>
      </c>
      <c r="G207" s="11" t="s">
        <v>398</v>
      </c>
      <c r="H207" s="11"/>
    </row>
    <row r="208" customFormat="false" ht="13.8" hidden="false" customHeight="false" outlineLevel="0" collapsed="false">
      <c r="A208" s="12" t="s">
        <v>163</v>
      </c>
      <c r="B208" s="9" t="n">
        <v>76158</v>
      </c>
      <c r="C208" s="9" t="n">
        <v>1</v>
      </c>
      <c r="D208" s="9" t="n">
        <v>22197.65</v>
      </c>
      <c r="E208" s="10" t="n">
        <f aca="false">C208*D208</f>
        <v>22197.65</v>
      </c>
      <c r="F208" s="11" t="s">
        <v>342</v>
      </c>
      <c r="G208" s="11" t="s">
        <v>398</v>
      </c>
      <c r="H208" s="11"/>
    </row>
    <row r="209" customFormat="false" ht="13.8" hidden="false" customHeight="false" outlineLevel="0" collapsed="false">
      <c r="A209" s="12" t="s">
        <v>165</v>
      </c>
      <c r="B209" s="9" t="n">
        <v>76159</v>
      </c>
      <c r="C209" s="9" t="n">
        <v>1</v>
      </c>
      <c r="D209" s="9" t="n">
        <v>22197.65</v>
      </c>
      <c r="E209" s="10" t="n">
        <f aca="false">C209*D209</f>
        <v>22197.65</v>
      </c>
      <c r="F209" s="11" t="s">
        <v>343</v>
      </c>
      <c r="G209" s="11" t="s">
        <v>398</v>
      </c>
      <c r="H209" s="11"/>
    </row>
    <row r="210" customFormat="false" ht="13.8" hidden="false" customHeight="false" outlineLevel="0" collapsed="false">
      <c r="A210" s="12" t="s">
        <v>167</v>
      </c>
      <c r="B210" s="9" t="n">
        <v>4788</v>
      </c>
      <c r="C210" s="9" t="n">
        <v>1</v>
      </c>
      <c r="D210" s="9" t="n">
        <v>2319.28</v>
      </c>
      <c r="E210" s="10" t="n">
        <f aca="false">C210*D210</f>
        <v>2319.28</v>
      </c>
      <c r="F210" s="11" t="s">
        <v>344</v>
      </c>
      <c r="G210" s="11" t="s">
        <v>398</v>
      </c>
      <c r="H210" s="11"/>
    </row>
    <row r="211" customFormat="false" ht="13.8" hidden="false" customHeight="false" outlineLevel="0" collapsed="false">
      <c r="A211" s="12" t="s">
        <v>169</v>
      </c>
      <c r="B211" s="9" t="n">
        <v>77738</v>
      </c>
      <c r="C211" s="9" t="n">
        <v>1</v>
      </c>
      <c r="D211" s="9" t="n">
        <v>435.38</v>
      </c>
      <c r="E211" s="10" t="n">
        <f aca="false">C211*D211</f>
        <v>435.38</v>
      </c>
      <c r="F211" s="11" t="s">
        <v>345</v>
      </c>
      <c r="G211" s="11" t="s">
        <v>398</v>
      </c>
      <c r="H211" s="11"/>
    </row>
    <row r="212" customFormat="false" ht="13.8" hidden="false" customHeight="false" outlineLevel="0" collapsed="false">
      <c r="A212" s="12" t="s">
        <v>171</v>
      </c>
      <c r="B212" s="9" t="n">
        <v>77737</v>
      </c>
      <c r="C212" s="9" t="n">
        <v>2</v>
      </c>
      <c r="D212" s="9" t="n">
        <v>791.98</v>
      </c>
      <c r="E212" s="10" t="n">
        <f aca="false">C212*D212</f>
        <v>1583.96</v>
      </c>
      <c r="F212" s="11" t="s">
        <v>346</v>
      </c>
      <c r="G212" s="11" t="s">
        <v>398</v>
      </c>
      <c r="H212" s="11"/>
    </row>
    <row r="213" customFormat="false" ht="13.8" hidden="false" customHeight="false" outlineLevel="0" collapsed="false">
      <c r="A213" s="12" t="s">
        <v>173</v>
      </c>
      <c r="B213" s="9" t="n">
        <v>77736</v>
      </c>
      <c r="C213" s="9" t="n">
        <v>2</v>
      </c>
      <c r="D213" s="9" t="n">
        <v>3319.97</v>
      </c>
      <c r="E213" s="10" t="n">
        <f aca="false">C213*D213</f>
        <v>6639.94</v>
      </c>
      <c r="F213" s="11" t="s">
        <v>347</v>
      </c>
      <c r="G213" s="11" t="s">
        <v>398</v>
      </c>
      <c r="H213" s="11"/>
    </row>
    <row r="214" customFormat="false" ht="13.8" hidden="false" customHeight="false" outlineLevel="0" collapsed="false">
      <c r="A214" s="12" t="s">
        <v>175</v>
      </c>
      <c r="B214" s="9" t="n">
        <v>71706</v>
      </c>
      <c r="C214" s="9" t="n">
        <v>1</v>
      </c>
      <c r="D214" s="9" t="n">
        <v>21468.56</v>
      </c>
      <c r="E214" s="10" t="n">
        <f aca="false">C214*D214</f>
        <v>21468.56</v>
      </c>
      <c r="F214" s="11" t="s">
        <v>348</v>
      </c>
      <c r="G214" s="11" t="s">
        <v>398</v>
      </c>
      <c r="H214" s="11"/>
    </row>
    <row r="215" customFormat="false" ht="13.8" hidden="false" customHeight="false" outlineLevel="0" collapsed="false">
      <c r="A215" s="12" t="s">
        <v>177</v>
      </c>
      <c r="B215" s="9" t="n">
        <v>77760</v>
      </c>
      <c r="C215" s="9" t="n">
        <v>2</v>
      </c>
      <c r="D215" s="9" t="n">
        <v>7090.53</v>
      </c>
      <c r="E215" s="10" t="n">
        <f aca="false">C215*D215</f>
        <v>14181.06</v>
      </c>
      <c r="F215" s="11" t="s">
        <v>349</v>
      </c>
      <c r="G215" s="11" t="s">
        <v>398</v>
      </c>
      <c r="H215" s="11"/>
    </row>
    <row r="216" customFormat="false" ht="13.8" hidden="false" customHeight="false" outlineLevel="0" collapsed="false">
      <c r="A216" s="12" t="s">
        <v>179</v>
      </c>
      <c r="B216" s="9" t="n">
        <v>77761</v>
      </c>
      <c r="C216" s="9" t="n">
        <v>2</v>
      </c>
      <c r="D216" s="9" t="n">
        <v>5514.86</v>
      </c>
      <c r="E216" s="10" t="n">
        <f aca="false">C216*D216</f>
        <v>11029.72</v>
      </c>
      <c r="F216" s="11" t="s">
        <v>350</v>
      </c>
      <c r="G216" s="11" t="s">
        <v>398</v>
      </c>
      <c r="H216" s="11"/>
    </row>
    <row r="217" customFormat="false" ht="13.8" hidden="false" customHeight="false" outlineLevel="0" collapsed="false">
      <c r="A217" s="12" t="s">
        <v>181</v>
      </c>
      <c r="B217" s="9" t="n">
        <v>66028</v>
      </c>
      <c r="C217" s="9" t="n">
        <v>1</v>
      </c>
      <c r="D217" s="9" t="n">
        <v>33071.87</v>
      </c>
      <c r="E217" s="10" t="n">
        <f aca="false">C217*D217</f>
        <v>33071.87</v>
      </c>
      <c r="F217" s="11" t="s">
        <v>351</v>
      </c>
      <c r="G217" s="11" t="s">
        <v>398</v>
      </c>
      <c r="H217" s="11"/>
    </row>
    <row r="218" customFormat="false" ht="13.8" hidden="false" customHeight="false" outlineLevel="0" collapsed="false">
      <c r="A218" s="12" t="s">
        <v>183</v>
      </c>
      <c r="B218" s="9" t="n">
        <v>53596</v>
      </c>
      <c r="C218" s="9" t="n">
        <v>1</v>
      </c>
      <c r="D218" s="9" t="n">
        <v>2572.91</v>
      </c>
      <c r="E218" s="10" t="n">
        <f aca="false">C218*D218</f>
        <v>2572.91</v>
      </c>
      <c r="F218" s="11" t="s">
        <v>352</v>
      </c>
      <c r="G218" s="11" t="s">
        <v>398</v>
      </c>
      <c r="H218" s="11"/>
    </row>
    <row r="219" customFormat="false" ht="13.8" hidden="false" customHeight="false" outlineLevel="0" collapsed="false">
      <c r="A219" s="12" t="s">
        <v>185</v>
      </c>
      <c r="B219" s="9" t="n">
        <v>76354</v>
      </c>
      <c r="C219" s="9" t="n">
        <v>10</v>
      </c>
      <c r="D219" s="9" t="n">
        <v>812.72</v>
      </c>
      <c r="E219" s="10" t="n">
        <f aca="false">C219*D219</f>
        <v>8127.2</v>
      </c>
      <c r="F219" s="11" t="s">
        <v>353</v>
      </c>
      <c r="G219" s="11" t="s">
        <v>398</v>
      </c>
      <c r="H219" s="11"/>
    </row>
    <row r="220" customFormat="false" ht="13.8" hidden="false" customHeight="false" outlineLevel="0" collapsed="false">
      <c r="A220" s="15" t="s">
        <v>187</v>
      </c>
      <c r="B220" s="9" t="n">
        <v>62009</v>
      </c>
      <c r="C220" s="9" t="n">
        <v>1</v>
      </c>
      <c r="D220" s="9" t="n">
        <v>80165.86</v>
      </c>
      <c r="E220" s="10" t="n">
        <f aca="false">C220*D220</f>
        <v>80165.86</v>
      </c>
      <c r="F220" s="11" t="s">
        <v>354</v>
      </c>
      <c r="G220" s="11" t="s">
        <v>398</v>
      </c>
      <c r="H220" s="11"/>
    </row>
    <row r="221" customFormat="false" ht="13.8" hidden="false" customHeight="false" outlineLevel="0" collapsed="false">
      <c r="A221" s="15" t="s">
        <v>189</v>
      </c>
      <c r="B221" s="9" t="n">
        <v>76697</v>
      </c>
      <c r="C221" s="9" t="n">
        <v>1</v>
      </c>
      <c r="D221" s="9" t="n">
        <v>80165.86</v>
      </c>
      <c r="E221" s="10" t="n">
        <f aca="false">C221*D221</f>
        <v>80165.86</v>
      </c>
      <c r="F221" s="11" t="s">
        <v>355</v>
      </c>
      <c r="G221" s="11" t="s">
        <v>398</v>
      </c>
      <c r="H221" s="11"/>
    </row>
    <row r="222" customFormat="false" ht="13.8" hidden="false" customHeight="false" outlineLevel="0" collapsed="false">
      <c r="A222" s="15" t="s">
        <v>191</v>
      </c>
      <c r="B222" s="9" t="n">
        <v>76695</v>
      </c>
      <c r="C222" s="9" t="n">
        <v>1</v>
      </c>
      <c r="D222" s="9" t="n">
        <v>80165.86</v>
      </c>
      <c r="E222" s="10" t="n">
        <f aca="false">C222*D222</f>
        <v>80165.86</v>
      </c>
      <c r="F222" s="11" t="s">
        <v>356</v>
      </c>
      <c r="G222" s="11" t="s">
        <v>398</v>
      </c>
      <c r="H222" s="11"/>
    </row>
    <row r="223" customFormat="false" ht="13.8" hidden="false" customHeight="false" outlineLevel="0" collapsed="false">
      <c r="A223" s="15" t="s">
        <v>193</v>
      </c>
      <c r="B223" s="9" t="n">
        <v>65983</v>
      </c>
      <c r="C223" s="9" t="n">
        <v>1</v>
      </c>
      <c r="D223" s="9" t="n">
        <v>80165.86</v>
      </c>
      <c r="E223" s="10" t="n">
        <f aca="false">C223*D223</f>
        <v>80165.86</v>
      </c>
      <c r="F223" s="11" t="s">
        <v>357</v>
      </c>
      <c r="G223" s="11" t="s">
        <v>398</v>
      </c>
      <c r="H223" s="11"/>
    </row>
    <row r="224" customFormat="false" ht="13.8" hidden="false" customHeight="false" outlineLevel="0" collapsed="false">
      <c r="A224" s="15" t="s">
        <v>195</v>
      </c>
      <c r="B224" s="9" t="n">
        <v>62011</v>
      </c>
      <c r="C224" s="9" t="n">
        <v>1</v>
      </c>
      <c r="D224" s="9" t="n">
        <v>80165.86</v>
      </c>
      <c r="E224" s="10" t="n">
        <f aca="false">C224*D224</f>
        <v>80165.86</v>
      </c>
      <c r="F224" s="11" t="s">
        <v>358</v>
      </c>
      <c r="G224" s="11" t="s">
        <v>398</v>
      </c>
      <c r="H224" s="11"/>
    </row>
    <row r="225" customFormat="false" ht="13.8" hidden="false" customHeight="false" outlineLevel="0" collapsed="false">
      <c r="A225" s="12" t="s">
        <v>197</v>
      </c>
      <c r="B225" s="9" t="n">
        <v>77759</v>
      </c>
      <c r="C225" s="9" t="n">
        <v>1</v>
      </c>
      <c r="D225" s="9" t="n">
        <v>678.71</v>
      </c>
      <c r="E225" s="10" t="n">
        <f aca="false">C225*D225</f>
        <v>678.71</v>
      </c>
      <c r="F225" s="11" t="s">
        <v>359</v>
      </c>
      <c r="G225" s="11" t="s">
        <v>398</v>
      </c>
      <c r="H225" s="11"/>
    </row>
    <row r="226" customFormat="false" ht="13.8" hidden="false" customHeight="false" outlineLevel="0" collapsed="false">
      <c r="A226" s="12" t="s">
        <v>199</v>
      </c>
      <c r="B226" s="9" t="n">
        <v>77750</v>
      </c>
      <c r="C226" s="9" t="n">
        <v>4</v>
      </c>
      <c r="D226" s="9" t="n">
        <v>337.46</v>
      </c>
      <c r="E226" s="10" t="n">
        <f aca="false">C226*D226</f>
        <v>1349.84</v>
      </c>
      <c r="F226" s="11" t="s">
        <v>360</v>
      </c>
      <c r="G226" s="11" t="s">
        <v>398</v>
      </c>
      <c r="H226" s="11"/>
    </row>
    <row r="227" customFormat="false" ht="13.8" hidden="false" customHeight="false" outlineLevel="0" collapsed="false">
      <c r="A227" s="12" t="s">
        <v>201</v>
      </c>
      <c r="B227" s="9" t="n">
        <v>88000</v>
      </c>
      <c r="C227" s="9" t="n">
        <v>1</v>
      </c>
      <c r="D227" s="9" t="n">
        <v>110725.64</v>
      </c>
      <c r="E227" s="10" t="n">
        <f aca="false">C227*D227</f>
        <v>110725.64</v>
      </c>
      <c r="F227" s="11" t="s">
        <v>361</v>
      </c>
      <c r="G227" s="11" t="s">
        <v>398</v>
      </c>
      <c r="H227" s="11"/>
    </row>
    <row r="228" customFormat="false" ht="13.8" hidden="false" customHeight="false" outlineLevel="0" collapsed="false">
      <c r="A228" s="12" t="s">
        <v>203</v>
      </c>
      <c r="B228" s="9" t="n">
        <v>88010</v>
      </c>
      <c r="C228" s="9" t="n">
        <v>1</v>
      </c>
      <c r="D228" s="9" t="n">
        <v>267083.62</v>
      </c>
      <c r="E228" s="10" t="n">
        <f aca="false">C228*D228</f>
        <v>267083.62</v>
      </c>
      <c r="F228" s="11" t="s">
        <v>362</v>
      </c>
      <c r="G228" s="11" t="s">
        <v>398</v>
      </c>
      <c r="H228" s="11"/>
    </row>
    <row r="229" customFormat="false" ht="13.8" hidden="false" customHeight="false" outlineLevel="0" collapsed="false">
      <c r="A229" s="15" t="s">
        <v>205</v>
      </c>
      <c r="B229" s="9" t="n">
        <v>62016</v>
      </c>
      <c r="C229" s="9" t="n">
        <v>1</v>
      </c>
      <c r="D229" s="9" t="n">
        <v>80165.86</v>
      </c>
      <c r="E229" s="10" t="n">
        <f aca="false">C229*D229</f>
        <v>80165.86</v>
      </c>
      <c r="F229" s="11" t="s">
        <v>363</v>
      </c>
      <c r="G229" s="11" t="s">
        <v>398</v>
      </c>
      <c r="H229" s="11"/>
    </row>
    <row r="230" customFormat="false" ht="13.8" hidden="false" customHeight="false" outlineLevel="0" collapsed="false">
      <c r="A230" s="15" t="s">
        <v>207</v>
      </c>
      <c r="B230" s="9" t="n">
        <v>76698</v>
      </c>
      <c r="C230" s="9" t="n">
        <v>1</v>
      </c>
      <c r="D230" s="9" t="n">
        <v>80165.86</v>
      </c>
      <c r="E230" s="10" t="n">
        <f aca="false">C230*D230</f>
        <v>80165.86</v>
      </c>
      <c r="F230" s="11" t="s">
        <v>364</v>
      </c>
      <c r="G230" s="11" t="s">
        <v>398</v>
      </c>
      <c r="H230" s="11"/>
    </row>
    <row r="231" customFormat="false" ht="13.8" hidden="false" customHeight="false" outlineLevel="0" collapsed="false">
      <c r="A231" s="15" t="s">
        <v>209</v>
      </c>
      <c r="B231" s="9" t="n">
        <v>65980</v>
      </c>
      <c r="C231" s="9" t="n">
        <v>1</v>
      </c>
      <c r="D231" s="9" t="n">
        <v>80165.86</v>
      </c>
      <c r="E231" s="10" t="n">
        <f aca="false">C231*D231</f>
        <v>80165.86</v>
      </c>
      <c r="F231" s="11" t="s">
        <v>365</v>
      </c>
      <c r="G231" s="11" t="s">
        <v>398</v>
      </c>
      <c r="H231" s="11"/>
    </row>
    <row r="232" customFormat="false" ht="13.8" hidden="false" customHeight="false" outlineLevel="0" collapsed="false">
      <c r="A232" s="15" t="s">
        <v>211</v>
      </c>
      <c r="B232" s="9" t="n">
        <v>62017</v>
      </c>
      <c r="C232" s="9" t="n">
        <v>1</v>
      </c>
      <c r="D232" s="9" t="n">
        <v>80165.86</v>
      </c>
      <c r="E232" s="10" t="n">
        <f aca="false">C232*D232</f>
        <v>80165.86</v>
      </c>
      <c r="F232" s="11" t="s">
        <v>366</v>
      </c>
      <c r="G232" s="11" t="s">
        <v>398</v>
      </c>
      <c r="H232" s="11"/>
    </row>
    <row r="233" customFormat="false" ht="13.8" hidden="false" customHeight="false" outlineLevel="0" collapsed="false">
      <c r="A233" s="15" t="s">
        <v>213</v>
      </c>
      <c r="B233" s="9" t="n">
        <v>62608</v>
      </c>
      <c r="C233" s="9" t="n">
        <v>1</v>
      </c>
      <c r="D233" s="9" t="n">
        <v>80165.86</v>
      </c>
      <c r="E233" s="10" t="n">
        <f aca="false">C233*D233</f>
        <v>80165.86</v>
      </c>
      <c r="F233" s="11" t="s">
        <v>367</v>
      </c>
      <c r="G233" s="11" t="s">
        <v>398</v>
      </c>
      <c r="H233" s="11"/>
    </row>
    <row r="234" customFormat="false" ht="13.8" hidden="false" customHeight="false" outlineLevel="0" collapsed="false">
      <c r="A234" s="15" t="s">
        <v>215</v>
      </c>
      <c r="B234" s="9" t="n">
        <v>64413</v>
      </c>
      <c r="C234" s="9" t="n">
        <v>1</v>
      </c>
      <c r="D234" s="9" t="n">
        <v>80165.86</v>
      </c>
      <c r="E234" s="10" t="n">
        <f aca="false">C234*D234</f>
        <v>80165.86</v>
      </c>
      <c r="F234" s="11" t="s">
        <v>368</v>
      </c>
      <c r="G234" s="11" t="s">
        <v>398</v>
      </c>
      <c r="H234" s="11"/>
    </row>
    <row r="235" customFormat="false" ht="13.8" hidden="false" customHeight="false" outlineLevel="0" collapsed="false">
      <c r="A235" s="12" t="s">
        <v>217</v>
      </c>
      <c r="B235" s="9" t="n">
        <v>76160</v>
      </c>
      <c r="C235" s="9" t="n">
        <v>1</v>
      </c>
      <c r="D235" s="9" t="n">
        <v>2023.5</v>
      </c>
      <c r="E235" s="10" t="n">
        <f aca="false">C235*D235</f>
        <v>2023.5</v>
      </c>
      <c r="F235" s="11" t="s">
        <v>369</v>
      </c>
      <c r="G235" s="11" t="s">
        <v>398</v>
      </c>
      <c r="H235" s="11"/>
    </row>
    <row r="236" customFormat="false" ht="13.8" hidden="false" customHeight="false" outlineLevel="0" collapsed="false">
      <c r="A236" s="12" t="s">
        <v>219</v>
      </c>
      <c r="B236" s="9" t="n">
        <v>76161</v>
      </c>
      <c r="C236" s="9" t="n">
        <v>1</v>
      </c>
      <c r="D236" s="9" t="n">
        <v>2023.5</v>
      </c>
      <c r="E236" s="10" t="n">
        <f aca="false">C236*D236</f>
        <v>2023.5</v>
      </c>
      <c r="F236" s="11" t="s">
        <v>370</v>
      </c>
      <c r="G236" s="11" t="s">
        <v>398</v>
      </c>
      <c r="H236" s="11"/>
    </row>
    <row r="237" customFormat="false" ht="13.8" hidden="false" customHeight="false" outlineLevel="0" collapsed="false">
      <c r="A237" s="12" t="s">
        <v>221</v>
      </c>
      <c r="B237" s="9" t="n">
        <v>77744</v>
      </c>
      <c r="C237" s="9" t="n">
        <v>1</v>
      </c>
      <c r="D237" s="9" t="n">
        <v>174.15</v>
      </c>
      <c r="E237" s="10" t="n">
        <f aca="false">C237*D237</f>
        <v>174.15</v>
      </c>
      <c r="F237" s="11" t="s">
        <v>371</v>
      </c>
      <c r="G237" s="11" t="s">
        <v>398</v>
      </c>
      <c r="H237" s="11"/>
    </row>
    <row r="238" customFormat="false" ht="13.8" hidden="false" customHeight="false" outlineLevel="0" collapsed="false">
      <c r="A238" s="12" t="s">
        <v>223</v>
      </c>
      <c r="B238" s="9" t="n">
        <v>78310</v>
      </c>
      <c r="C238" s="9" t="n">
        <v>1</v>
      </c>
      <c r="D238" s="9" t="n">
        <v>348.31</v>
      </c>
      <c r="E238" s="10" t="n">
        <f aca="false">C238*D238</f>
        <v>348.31</v>
      </c>
      <c r="F238" s="11" t="s">
        <v>372</v>
      </c>
      <c r="G238" s="11" t="s">
        <v>398</v>
      </c>
      <c r="H238" s="11"/>
    </row>
    <row r="239" customFormat="false" ht="13.8" hidden="false" customHeight="false" outlineLevel="0" collapsed="false">
      <c r="A239" s="12" t="s">
        <v>225</v>
      </c>
      <c r="B239" s="9" t="n">
        <v>77715</v>
      </c>
      <c r="C239" s="9" t="n">
        <v>2</v>
      </c>
      <c r="D239" s="9" t="n">
        <v>4405.67</v>
      </c>
      <c r="E239" s="10" t="n">
        <f aca="false">C239*D239</f>
        <v>8811.34</v>
      </c>
      <c r="F239" s="11" t="s">
        <v>373</v>
      </c>
      <c r="G239" s="11" t="s">
        <v>398</v>
      </c>
      <c r="H239" s="11"/>
    </row>
    <row r="240" customFormat="false" ht="13.8" hidden="false" customHeight="false" outlineLevel="0" collapsed="false">
      <c r="A240" s="12" t="s">
        <v>227</v>
      </c>
      <c r="B240" s="9" t="n">
        <v>77714</v>
      </c>
      <c r="C240" s="9" t="n">
        <v>2</v>
      </c>
      <c r="D240" s="9" t="n">
        <v>4405.67</v>
      </c>
      <c r="E240" s="10" t="n">
        <f aca="false">C240*D240</f>
        <v>8811.34</v>
      </c>
      <c r="F240" s="11" t="s">
        <v>374</v>
      </c>
      <c r="G240" s="11" t="s">
        <v>398</v>
      </c>
      <c r="H240" s="11"/>
    </row>
    <row r="241" customFormat="false" ht="13.8" hidden="false" customHeight="false" outlineLevel="0" collapsed="false">
      <c r="A241" s="12" t="s">
        <v>229</v>
      </c>
      <c r="B241" s="9" t="n">
        <v>77713</v>
      </c>
      <c r="C241" s="9" t="n">
        <v>2</v>
      </c>
      <c r="D241" s="9" t="n">
        <v>4405.67</v>
      </c>
      <c r="E241" s="10" t="n">
        <f aca="false">C241*D241</f>
        <v>8811.34</v>
      </c>
      <c r="F241" s="11" t="s">
        <v>375</v>
      </c>
      <c r="G241" s="11" t="s">
        <v>398</v>
      </c>
      <c r="H241" s="11"/>
    </row>
    <row r="242" customFormat="false" ht="13.8" hidden="false" customHeight="false" outlineLevel="0" collapsed="false">
      <c r="A242" s="12" t="s">
        <v>231</v>
      </c>
      <c r="B242" s="9" t="n">
        <v>78312</v>
      </c>
      <c r="C242" s="9" t="n">
        <v>2</v>
      </c>
      <c r="D242" s="9" t="n">
        <v>21271.6</v>
      </c>
      <c r="E242" s="10" t="n">
        <f aca="false">C242*D242</f>
        <v>42543.2</v>
      </c>
      <c r="F242" s="11" t="s">
        <v>376</v>
      </c>
      <c r="G242" s="11" t="s">
        <v>398</v>
      </c>
      <c r="H242" s="11"/>
    </row>
    <row r="243" customFormat="false" ht="13.8" hidden="false" customHeight="false" outlineLevel="0" collapsed="false">
      <c r="A243" s="12" t="s">
        <v>233</v>
      </c>
      <c r="B243" s="9" t="n">
        <v>78311</v>
      </c>
      <c r="C243" s="9" t="n">
        <v>2</v>
      </c>
      <c r="D243" s="9" t="n">
        <v>21271.6</v>
      </c>
      <c r="E243" s="10" t="n">
        <f aca="false">C243*D243</f>
        <v>42543.2</v>
      </c>
      <c r="F243" s="11" t="s">
        <v>377</v>
      </c>
      <c r="G243" s="11" t="s">
        <v>398</v>
      </c>
      <c r="H243" s="11"/>
    </row>
    <row r="244" customFormat="false" ht="13.8" hidden="false" customHeight="false" outlineLevel="0" collapsed="false">
      <c r="A244" s="12" t="s">
        <v>235</v>
      </c>
      <c r="B244" s="9" t="n">
        <v>88299</v>
      </c>
      <c r="C244" s="9" t="n">
        <v>1</v>
      </c>
      <c r="D244" s="9" t="n">
        <v>221997.24</v>
      </c>
      <c r="E244" s="10" t="n">
        <f aca="false">C244*D244</f>
        <v>221997.24</v>
      </c>
      <c r="F244" s="11" t="s">
        <v>378</v>
      </c>
      <c r="G244" s="11" t="s">
        <v>398</v>
      </c>
      <c r="H244" s="11"/>
    </row>
    <row r="245" customFormat="false" ht="13.8" hidden="false" customHeight="false" outlineLevel="0" collapsed="false">
      <c r="A245" s="12" t="s">
        <v>237</v>
      </c>
      <c r="B245" s="14" t="n">
        <v>77776</v>
      </c>
      <c r="C245" s="9" t="n">
        <v>1</v>
      </c>
      <c r="D245" s="9" t="n">
        <v>371279.2</v>
      </c>
      <c r="E245" s="10" t="n">
        <f aca="false">C245*D245</f>
        <v>371279.2</v>
      </c>
      <c r="F245" s="11" t="s">
        <v>379</v>
      </c>
      <c r="G245" s="11" t="s">
        <v>398</v>
      </c>
      <c r="H245" s="11"/>
    </row>
    <row r="246" customFormat="false" ht="13.8" hidden="false" customHeight="false" outlineLevel="0" collapsed="false">
      <c r="A246" s="12" t="s">
        <v>239</v>
      </c>
      <c r="B246" s="9" t="n">
        <v>53584</v>
      </c>
      <c r="C246" s="9" t="n">
        <v>1</v>
      </c>
      <c r="D246" s="9" t="n">
        <v>3602.28</v>
      </c>
      <c r="E246" s="10" t="n">
        <f aca="false">C246*D246</f>
        <v>3602.28</v>
      </c>
      <c r="F246" s="11" t="s">
        <v>380</v>
      </c>
      <c r="G246" s="11" t="s">
        <v>398</v>
      </c>
      <c r="H246" s="11"/>
    </row>
    <row r="247" customFormat="false" ht="13.8" hidden="false" customHeight="false" outlineLevel="0" collapsed="false">
      <c r="A247" s="12" t="s">
        <v>241</v>
      </c>
      <c r="B247" s="9" t="n">
        <v>53600</v>
      </c>
      <c r="C247" s="9" t="n">
        <v>1</v>
      </c>
      <c r="D247" s="9" t="n">
        <v>2695.23</v>
      </c>
      <c r="E247" s="10" t="n">
        <f aca="false">C247*D247</f>
        <v>2695.23</v>
      </c>
      <c r="F247" s="11" t="s">
        <v>381</v>
      </c>
      <c r="G247" s="11" t="s">
        <v>398</v>
      </c>
      <c r="H247" s="11"/>
    </row>
    <row r="248" customFormat="false" ht="13.8" hidden="false" customHeight="false" outlineLevel="0" collapsed="false">
      <c r="A248" s="12" t="s">
        <v>243</v>
      </c>
      <c r="B248" s="9" t="n">
        <v>78313</v>
      </c>
      <c r="C248" s="9" t="n">
        <v>1</v>
      </c>
      <c r="D248" s="9" t="n">
        <v>21769.18</v>
      </c>
      <c r="E248" s="10" t="n">
        <f aca="false">C248*D248</f>
        <v>21769.18</v>
      </c>
      <c r="F248" s="11" t="s">
        <v>382</v>
      </c>
      <c r="G248" s="11" t="s">
        <v>398</v>
      </c>
      <c r="H248" s="11"/>
    </row>
    <row r="249" customFormat="false" ht="13.8" hidden="false" customHeight="false" outlineLevel="0" collapsed="false">
      <c r="A249" s="12" t="s">
        <v>245</v>
      </c>
      <c r="B249" s="9" t="n">
        <v>77748</v>
      </c>
      <c r="C249" s="9" t="n">
        <v>1</v>
      </c>
      <c r="D249" s="9" t="n">
        <v>1969.59</v>
      </c>
      <c r="E249" s="10" t="n">
        <f aca="false">C249*D249</f>
        <v>1969.59</v>
      </c>
      <c r="F249" s="11" t="s">
        <v>383</v>
      </c>
      <c r="G249" s="11" t="s">
        <v>398</v>
      </c>
      <c r="H249" s="11"/>
    </row>
    <row r="250" customFormat="false" ht="13.8" hidden="false" customHeight="false" outlineLevel="0" collapsed="false">
      <c r="A250" s="8" t="s">
        <v>247</v>
      </c>
      <c r="B250" s="9" t="n">
        <v>88682</v>
      </c>
      <c r="C250" s="9" t="n">
        <v>1</v>
      </c>
      <c r="D250" s="9" t="n">
        <v>205231.51</v>
      </c>
      <c r="E250" s="10" t="n">
        <f aca="false">C250*D250</f>
        <v>205231.51</v>
      </c>
      <c r="F250" s="11" t="s">
        <v>384</v>
      </c>
      <c r="G250" s="11" t="s">
        <v>398</v>
      </c>
      <c r="H250" s="11"/>
    </row>
    <row r="251" customFormat="false" ht="13.8" hidden="false" customHeight="false" outlineLevel="0" collapsed="false">
      <c r="A251" s="12" t="s">
        <v>249</v>
      </c>
      <c r="B251" s="9" t="n">
        <v>88662</v>
      </c>
      <c r="C251" s="9" t="n">
        <v>1</v>
      </c>
      <c r="D251" s="9" t="n">
        <v>497608.85</v>
      </c>
      <c r="E251" s="10" t="n">
        <f aca="false">C251*D251</f>
        <v>497608.85</v>
      </c>
      <c r="F251" s="11" t="s">
        <v>385</v>
      </c>
      <c r="G251" s="11" t="s">
        <v>398</v>
      </c>
      <c r="H251" s="11"/>
    </row>
    <row r="252" customFormat="false" ht="13.8" hidden="false" customHeight="false" outlineLevel="0" collapsed="false">
      <c r="A252" s="12" t="s">
        <v>251</v>
      </c>
      <c r="B252" s="9" t="n">
        <v>77751</v>
      </c>
      <c r="C252" s="9" t="n">
        <v>2</v>
      </c>
      <c r="D252" s="9" t="n">
        <v>1092.61</v>
      </c>
      <c r="E252" s="10" t="n">
        <f aca="false">C252*D252</f>
        <v>2185.22</v>
      </c>
      <c r="F252" s="11" t="s">
        <v>386</v>
      </c>
      <c r="G252" s="11" t="s">
        <v>398</v>
      </c>
      <c r="H252" s="11"/>
    </row>
    <row r="253" customFormat="false" ht="13.8" hidden="false" customHeight="false" outlineLevel="0" collapsed="false">
      <c r="A253" s="12" t="s">
        <v>253</v>
      </c>
      <c r="B253" s="9" t="n">
        <v>77749</v>
      </c>
      <c r="C253" s="9" t="n">
        <v>2</v>
      </c>
      <c r="D253" s="9" t="n">
        <v>1092.61</v>
      </c>
      <c r="E253" s="10" t="n">
        <f aca="false">C253*D253</f>
        <v>2185.22</v>
      </c>
      <c r="F253" s="11" t="s">
        <v>387</v>
      </c>
      <c r="G253" s="11" t="s">
        <v>398</v>
      </c>
      <c r="H253" s="11"/>
    </row>
    <row r="254" customFormat="false" ht="13.8" hidden="false" customHeight="false" outlineLevel="0" collapsed="false">
      <c r="A254" s="12" t="s">
        <v>255</v>
      </c>
      <c r="B254" s="9" t="n">
        <v>78289</v>
      </c>
      <c r="C254" s="9" t="n">
        <v>2</v>
      </c>
      <c r="D254" s="9" t="n">
        <v>12481</v>
      </c>
      <c r="E254" s="10" t="n">
        <f aca="false">C254*D254</f>
        <v>24962</v>
      </c>
      <c r="F254" s="11" t="s">
        <v>388</v>
      </c>
      <c r="G254" s="11" t="s">
        <v>398</v>
      </c>
      <c r="H254" s="11"/>
    </row>
    <row r="255" customFormat="false" ht="13.8" hidden="false" customHeight="false" outlineLevel="0" collapsed="false">
      <c r="A255" s="12" t="s">
        <v>257</v>
      </c>
      <c r="B255" s="9" t="n">
        <v>62119</v>
      </c>
      <c r="C255" s="9" t="n">
        <v>4</v>
      </c>
      <c r="D255" s="9" t="n">
        <v>16019.35</v>
      </c>
      <c r="E255" s="10" t="n">
        <f aca="false">C255*D255</f>
        <v>64077.4</v>
      </c>
      <c r="F255" s="11" t="s">
        <v>389</v>
      </c>
      <c r="G255" s="11" t="s">
        <v>398</v>
      </c>
      <c r="H255" s="11"/>
    </row>
    <row r="256" customFormat="false" ht="13.8" hidden="false" customHeight="false" outlineLevel="0" collapsed="false">
      <c r="A256" s="12" t="s">
        <v>259</v>
      </c>
      <c r="B256" s="9" t="n">
        <v>88927</v>
      </c>
      <c r="C256" s="9" t="n">
        <v>1</v>
      </c>
      <c r="D256" s="9" t="n">
        <v>66102.28</v>
      </c>
      <c r="E256" s="10" t="n">
        <f aca="false">C256*D256</f>
        <v>66102.28</v>
      </c>
      <c r="F256" s="11" t="s">
        <v>390</v>
      </c>
      <c r="G256" s="11" t="s">
        <v>398</v>
      </c>
      <c r="H256" s="11"/>
    </row>
    <row r="257" customFormat="false" ht="13.8" hidden="false" customHeight="false" outlineLevel="0" collapsed="false">
      <c r="A257" s="8" t="s">
        <v>261</v>
      </c>
      <c r="B257" s="9" t="n">
        <v>78581</v>
      </c>
      <c r="C257" s="9" t="n">
        <v>4</v>
      </c>
      <c r="D257" s="9" t="n">
        <v>19433.31</v>
      </c>
      <c r="E257" s="10" t="n">
        <f aca="false">C257*D257</f>
        <v>77733.24</v>
      </c>
      <c r="F257" s="11" t="s">
        <v>391</v>
      </c>
      <c r="G257" s="11" t="s">
        <v>398</v>
      </c>
      <c r="H257" s="11"/>
    </row>
    <row r="258" customFormat="false" ht="13.8" hidden="false" customHeight="false" outlineLevel="0" collapsed="false">
      <c r="A258" s="8" t="s">
        <v>392</v>
      </c>
      <c r="B258" s="18" t="n">
        <v>78354</v>
      </c>
      <c r="C258" s="18" t="n">
        <v>1</v>
      </c>
      <c r="D258" s="18" t="n">
        <v>382448.98</v>
      </c>
      <c r="E258" s="10" t="n">
        <f aca="false">C258*D258</f>
        <v>382448.98</v>
      </c>
      <c r="F258" s="11" t="s">
        <v>393</v>
      </c>
      <c r="G258" s="11" t="s">
        <v>398</v>
      </c>
      <c r="H258" s="11"/>
    </row>
    <row r="259" customFormat="false" ht="13.8" hidden="false" customHeight="false" outlineLevel="0" collapsed="false">
      <c r="A259" s="4" t="s">
        <v>394</v>
      </c>
      <c r="B259" s="9"/>
      <c r="C259" s="9" t="n">
        <v>12</v>
      </c>
      <c r="D259" s="9" t="n">
        <v>5040</v>
      </c>
      <c r="E259" s="10" t="n">
        <f aca="false">C259*D259</f>
        <v>60480</v>
      </c>
      <c r="F259" s="11"/>
      <c r="G259" s="11" t="s">
        <v>398</v>
      </c>
      <c r="H259" s="11"/>
    </row>
    <row r="260" customFormat="false" ht="13.8" hidden="false" customHeight="false" outlineLevel="0" collapsed="false">
      <c r="A260" s="20" t="s">
        <v>400</v>
      </c>
      <c r="B260" s="20" t="s">
        <v>401</v>
      </c>
      <c r="C260" s="20" t="s">
        <v>402</v>
      </c>
      <c r="D260" s="21" t="s">
        <v>403</v>
      </c>
      <c r="E260" s="22" t="n">
        <v>446250</v>
      </c>
      <c r="F260" s="23" t="s">
        <v>402</v>
      </c>
      <c r="G260" s="11" t="s">
        <v>398</v>
      </c>
      <c r="H260" s="11"/>
    </row>
    <row r="261" customFormat="false" ht="13.8" hidden="false" customHeight="false" outlineLevel="0" collapsed="false">
      <c r="A261" s="20" t="s">
        <v>404</v>
      </c>
      <c r="B261" s="20" t="s">
        <v>401</v>
      </c>
      <c r="C261" s="20" t="s">
        <v>405</v>
      </c>
      <c r="D261" s="21" t="s">
        <v>406</v>
      </c>
      <c r="E261" s="22" t="n">
        <v>693000</v>
      </c>
      <c r="F261" s="23" t="s">
        <v>405</v>
      </c>
      <c r="G261" s="11" t="s">
        <v>398</v>
      </c>
      <c r="H261" s="11"/>
    </row>
    <row r="262" customFormat="false" ht="13.8" hidden="false" customHeight="false" outlineLevel="0" collapsed="false">
      <c r="A262" s="20" t="s">
        <v>407</v>
      </c>
      <c r="B262" s="20" t="s">
        <v>401</v>
      </c>
      <c r="C262" s="20" t="s">
        <v>408</v>
      </c>
      <c r="D262" s="21" t="s">
        <v>409</v>
      </c>
      <c r="E262" s="22" t="n">
        <v>472500</v>
      </c>
      <c r="F262" s="23" t="s">
        <v>408</v>
      </c>
      <c r="G262" s="11" t="s">
        <v>398</v>
      </c>
      <c r="H262" s="11"/>
    </row>
    <row r="263" customFormat="false" ht="13.8" hidden="false" customHeight="false" outlineLevel="0" collapsed="false">
      <c r="A263" s="20" t="s">
        <v>410</v>
      </c>
      <c r="B263" s="20" t="s">
        <v>401</v>
      </c>
      <c r="C263" s="20" t="s">
        <v>411</v>
      </c>
      <c r="D263" s="21"/>
      <c r="E263" s="22" t="n">
        <v>7875</v>
      </c>
      <c r="F263" s="23" t="s">
        <v>411</v>
      </c>
      <c r="G263" s="11" t="s">
        <v>398</v>
      </c>
      <c r="H263" s="11"/>
    </row>
    <row r="264" customFormat="false" ht="13.8" hidden="false" customHeight="false" outlineLevel="0" collapsed="false">
      <c r="A264" s="20" t="s">
        <v>410</v>
      </c>
      <c r="B264" s="20" t="s">
        <v>401</v>
      </c>
      <c r="C264" s="20" t="s">
        <v>412</v>
      </c>
      <c r="D264" s="21"/>
      <c r="E264" s="22" t="n">
        <v>7875</v>
      </c>
      <c r="F264" s="23" t="s">
        <v>412</v>
      </c>
      <c r="G264" s="11" t="s">
        <v>398</v>
      </c>
      <c r="H264" s="11"/>
    </row>
    <row r="265" customFormat="false" ht="13.8" hidden="false" customHeight="false" outlineLevel="0" collapsed="false">
      <c r="A265" s="20" t="s">
        <v>413</v>
      </c>
      <c r="B265" s="20" t="s">
        <v>401</v>
      </c>
      <c r="C265" s="20" t="s">
        <v>414</v>
      </c>
      <c r="D265" s="21"/>
      <c r="E265" s="22" t="n">
        <v>7875</v>
      </c>
      <c r="F265" s="23" t="s">
        <v>414</v>
      </c>
      <c r="G265" s="11" t="s">
        <v>398</v>
      </c>
      <c r="H265" s="11"/>
    </row>
    <row r="266" customFormat="false" ht="13.8" hidden="false" customHeight="false" outlineLevel="0" collapsed="false">
      <c r="A266" s="20" t="s">
        <v>413</v>
      </c>
      <c r="B266" s="20" t="s">
        <v>401</v>
      </c>
      <c r="C266" s="20" t="s">
        <v>415</v>
      </c>
      <c r="D266" s="21"/>
      <c r="E266" s="22" t="n">
        <v>7875</v>
      </c>
      <c r="F266" s="23" t="s">
        <v>415</v>
      </c>
      <c r="G266" s="11" t="s">
        <v>398</v>
      </c>
      <c r="H266" s="11"/>
    </row>
    <row r="267" customFormat="false" ht="13.8" hidden="false" customHeight="false" outlineLevel="0" collapsed="false">
      <c r="A267" s="20" t="s">
        <v>413</v>
      </c>
      <c r="B267" s="20" t="s">
        <v>401</v>
      </c>
      <c r="C267" s="20" t="s">
        <v>416</v>
      </c>
      <c r="D267" s="21"/>
      <c r="E267" s="22" t="n">
        <v>7875</v>
      </c>
      <c r="F267" s="23" t="s">
        <v>416</v>
      </c>
      <c r="G267" s="11" t="s">
        <v>398</v>
      </c>
      <c r="H267" s="11"/>
    </row>
    <row r="268" customFormat="false" ht="13.8" hidden="false" customHeight="false" outlineLevel="0" collapsed="false">
      <c r="A268" s="20" t="s">
        <v>413</v>
      </c>
      <c r="B268" s="20" t="s">
        <v>401</v>
      </c>
      <c r="C268" s="20" t="s">
        <v>417</v>
      </c>
      <c r="D268" s="21"/>
      <c r="E268" s="22" t="n">
        <v>7875</v>
      </c>
      <c r="F268" s="23" t="s">
        <v>417</v>
      </c>
      <c r="G268" s="11" t="s">
        <v>398</v>
      </c>
      <c r="H268" s="11"/>
    </row>
    <row r="269" customFormat="false" ht="13.8" hidden="false" customHeight="false" outlineLevel="0" collapsed="false">
      <c r="A269" s="20" t="s">
        <v>413</v>
      </c>
      <c r="B269" s="20" t="s">
        <v>401</v>
      </c>
      <c r="C269" s="20" t="s">
        <v>418</v>
      </c>
      <c r="D269" s="21"/>
      <c r="E269" s="22" t="n">
        <v>7875</v>
      </c>
      <c r="F269" s="23" t="s">
        <v>418</v>
      </c>
      <c r="G269" s="11" t="s">
        <v>398</v>
      </c>
      <c r="H269" s="11"/>
    </row>
    <row r="270" customFormat="false" ht="13.8" hidden="false" customHeight="false" outlineLevel="0" collapsed="false">
      <c r="A270" s="20" t="s">
        <v>413</v>
      </c>
      <c r="B270" s="20" t="s">
        <v>401</v>
      </c>
      <c r="C270" s="20" t="s">
        <v>419</v>
      </c>
      <c r="D270" s="21"/>
      <c r="E270" s="22" t="n">
        <v>7875</v>
      </c>
      <c r="F270" s="23" t="s">
        <v>419</v>
      </c>
      <c r="G270" s="11" t="s">
        <v>398</v>
      </c>
      <c r="H270" s="11"/>
    </row>
    <row r="271" customFormat="false" ht="13.8" hidden="false" customHeight="false" outlineLevel="0" collapsed="false">
      <c r="A271" s="20" t="s">
        <v>420</v>
      </c>
      <c r="B271" s="20" t="s">
        <v>401</v>
      </c>
      <c r="C271" s="20" t="s">
        <v>421</v>
      </c>
      <c r="D271" s="21" t="s">
        <v>422</v>
      </c>
      <c r="E271" s="22" t="n">
        <v>18000</v>
      </c>
      <c r="F271" s="23" t="s">
        <v>421</v>
      </c>
      <c r="G271" s="11" t="s">
        <v>398</v>
      </c>
      <c r="H271" s="11"/>
    </row>
    <row r="272" customFormat="false" ht="13.8" hidden="false" customHeight="false" outlineLevel="0" collapsed="false">
      <c r="A272" s="20" t="s">
        <v>423</v>
      </c>
      <c r="B272" s="20" t="s">
        <v>401</v>
      </c>
      <c r="C272" s="20" t="s">
        <v>424</v>
      </c>
      <c r="D272" s="21" t="s">
        <v>425</v>
      </c>
      <c r="E272" s="22" t="n">
        <v>12200</v>
      </c>
      <c r="F272" s="23" t="s">
        <v>424</v>
      </c>
      <c r="G272" s="11" t="s">
        <v>398</v>
      </c>
      <c r="H272" s="11"/>
    </row>
    <row r="273" customFormat="false" ht="13.8" hidden="false" customHeight="false" outlineLevel="0" collapsed="false">
      <c r="A273" s="20" t="s">
        <v>426</v>
      </c>
      <c r="B273" s="20" t="s">
        <v>401</v>
      </c>
      <c r="C273" s="20" t="s">
        <v>427</v>
      </c>
      <c r="D273" s="21" t="s">
        <v>428</v>
      </c>
      <c r="E273" s="22" t="n">
        <v>6900</v>
      </c>
      <c r="F273" s="23" t="s">
        <v>427</v>
      </c>
      <c r="G273" s="11" t="s">
        <v>398</v>
      </c>
      <c r="H273" s="11"/>
    </row>
    <row r="274" customFormat="false" ht="13.8" hidden="false" customHeight="false" outlineLevel="0" collapsed="false">
      <c r="A274" s="20" t="s">
        <v>429</v>
      </c>
      <c r="B274" s="20" t="s">
        <v>401</v>
      </c>
      <c r="C274" s="20" t="s">
        <v>430</v>
      </c>
      <c r="D274" s="21" t="s">
        <v>431</v>
      </c>
      <c r="E274" s="22" t="n">
        <v>6300</v>
      </c>
      <c r="F274" s="23" t="s">
        <v>430</v>
      </c>
      <c r="G274" s="11" t="s">
        <v>398</v>
      </c>
      <c r="H274" s="11"/>
    </row>
    <row r="275" customFormat="false" ht="13.8" hidden="false" customHeight="false" outlineLevel="0" collapsed="false">
      <c r="A275" s="20" t="s">
        <v>429</v>
      </c>
      <c r="B275" s="20" t="s">
        <v>401</v>
      </c>
      <c r="C275" s="20" t="s">
        <v>432</v>
      </c>
      <c r="D275" s="21" t="s">
        <v>431</v>
      </c>
      <c r="E275" s="22" t="n">
        <v>6300</v>
      </c>
      <c r="F275" s="23" t="s">
        <v>432</v>
      </c>
      <c r="G275" s="11" t="s">
        <v>398</v>
      </c>
      <c r="H275" s="11"/>
    </row>
    <row r="276" customFormat="false" ht="13.8" hidden="false" customHeight="false" outlineLevel="0" collapsed="false">
      <c r="A276" s="20" t="s">
        <v>429</v>
      </c>
      <c r="B276" s="20" t="s">
        <v>401</v>
      </c>
      <c r="C276" s="20" t="s">
        <v>433</v>
      </c>
      <c r="D276" s="21" t="s">
        <v>431</v>
      </c>
      <c r="E276" s="22" t="n">
        <v>6300</v>
      </c>
      <c r="F276" s="23" t="s">
        <v>433</v>
      </c>
      <c r="G276" s="11" t="s">
        <v>398</v>
      </c>
      <c r="H276" s="11"/>
    </row>
    <row r="277" customFormat="false" ht="13.8" hidden="false" customHeight="false" outlineLevel="0" collapsed="false">
      <c r="A277" s="20" t="s">
        <v>429</v>
      </c>
      <c r="B277" s="20" t="s">
        <v>401</v>
      </c>
      <c r="C277" s="20" t="s">
        <v>434</v>
      </c>
      <c r="D277" s="21" t="s">
        <v>431</v>
      </c>
      <c r="E277" s="22" t="n">
        <v>6300</v>
      </c>
      <c r="F277" s="23" t="s">
        <v>434</v>
      </c>
      <c r="G277" s="11" t="s">
        <v>398</v>
      </c>
      <c r="H277" s="11"/>
    </row>
    <row r="278" customFormat="false" ht="13.8" hidden="false" customHeight="false" outlineLevel="0" collapsed="false">
      <c r="A278" s="20" t="s">
        <v>429</v>
      </c>
      <c r="B278" s="20" t="s">
        <v>401</v>
      </c>
      <c r="C278" s="20" t="s">
        <v>435</v>
      </c>
      <c r="D278" s="21" t="s">
        <v>431</v>
      </c>
      <c r="E278" s="22" t="n">
        <v>6300</v>
      </c>
      <c r="F278" s="23" t="s">
        <v>435</v>
      </c>
      <c r="G278" s="11" t="s">
        <v>398</v>
      </c>
      <c r="H278" s="11"/>
    </row>
    <row r="279" customFormat="false" ht="13.8" hidden="false" customHeight="false" outlineLevel="0" collapsed="false">
      <c r="A279" s="20" t="s">
        <v>429</v>
      </c>
      <c r="B279" s="20" t="s">
        <v>401</v>
      </c>
      <c r="C279" s="20" t="s">
        <v>436</v>
      </c>
      <c r="D279" s="21" t="s">
        <v>431</v>
      </c>
      <c r="E279" s="22" t="n">
        <v>6300</v>
      </c>
      <c r="F279" s="23" t="s">
        <v>436</v>
      </c>
      <c r="G279" s="11" t="s">
        <v>398</v>
      </c>
      <c r="H279" s="11"/>
    </row>
    <row r="280" customFormat="false" ht="13.8" hidden="false" customHeight="false" outlineLevel="0" collapsed="false">
      <c r="A280" s="20" t="s">
        <v>429</v>
      </c>
      <c r="B280" s="20" t="s">
        <v>401</v>
      </c>
      <c r="C280" s="20" t="s">
        <v>437</v>
      </c>
      <c r="D280" s="21" t="s">
        <v>431</v>
      </c>
      <c r="E280" s="22" t="n">
        <v>6300</v>
      </c>
      <c r="F280" s="23" t="s">
        <v>437</v>
      </c>
      <c r="G280" s="11" t="s">
        <v>398</v>
      </c>
      <c r="H280" s="11"/>
    </row>
    <row r="281" customFormat="false" ht="13.8" hidden="false" customHeight="false" outlineLevel="0" collapsed="false">
      <c r="A281" s="20" t="s">
        <v>429</v>
      </c>
      <c r="B281" s="20" t="s">
        <v>401</v>
      </c>
      <c r="C281" s="20" t="s">
        <v>438</v>
      </c>
      <c r="D281" s="21" t="s">
        <v>431</v>
      </c>
      <c r="E281" s="22" t="n">
        <v>6300</v>
      </c>
      <c r="F281" s="23" t="s">
        <v>438</v>
      </c>
      <c r="G281" s="11" t="s">
        <v>398</v>
      </c>
      <c r="H281" s="11"/>
    </row>
    <row r="282" customFormat="false" ht="13.8" hidden="false" customHeight="false" outlineLevel="0" collapsed="false">
      <c r="A282" s="20" t="s">
        <v>429</v>
      </c>
      <c r="B282" s="20" t="s">
        <v>401</v>
      </c>
      <c r="C282" s="20" t="s">
        <v>439</v>
      </c>
      <c r="D282" s="21" t="s">
        <v>431</v>
      </c>
      <c r="E282" s="22" t="n">
        <v>6300</v>
      </c>
      <c r="F282" s="23" t="s">
        <v>439</v>
      </c>
      <c r="G282" s="11" t="s">
        <v>398</v>
      </c>
      <c r="H282" s="11"/>
    </row>
    <row r="283" customFormat="false" ht="13.8" hidden="false" customHeight="false" outlineLevel="0" collapsed="false">
      <c r="A283" s="20" t="s">
        <v>429</v>
      </c>
      <c r="B283" s="20" t="s">
        <v>401</v>
      </c>
      <c r="C283" s="20" t="s">
        <v>440</v>
      </c>
      <c r="D283" s="21" t="s">
        <v>431</v>
      </c>
      <c r="E283" s="22" t="n">
        <v>6300</v>
      </c>
      <c r="F283" s="23" t="s">
        <v>440</v>
      </c>
      <c r="G283" s="11" t="s">
        <v>398</v>
      </c>
      <c r="H283" s="11"/>
    </row>
    <row r="284" customFormat="false" ht="13.8" hidden="false" customHeight="false" outlineLevel="0" collapsed="false">
      <c r="A284" s="20" t="s">
        <v>429</v>
      </c>
      <c r="B284" s="20" t="s">
        <v>401</v>
      </c>
      <c r="C284" s="20" t="s">
        <v>441</v>
      </c>
      <c r="D284" s="21" t="s">
        <v>431</v>
      </c>
      <c r="E284" s="22" t="n">
        <v>6300</v>
      </c>
      <c r="F284" s="23" t="s">
        <v>441</v>
      </c>
      <c r="G284" s="11" t="s">
        <v>398</v>
      </c>
      <c r="H284" s="11"/>
    </row>
    <row r="285" customFormat="false" ht="13.8" hidden="false" customHeight="false" outlineLevel="0" collapsed="false">
      <c r="A285" s="20" t="s">
        <v>429</v>
      </c>
      <c r="B285" s="20" t="s">
        <v>401</v>
      </c>
      <c r="C285" s="20" t="s">
        <v>442</v>
      </c>
      <c r="D285" s="21" t="s">
        <v>431</v>
      </c>
      <c r="E285" s="22" t="n">
        <v>6300</v>
      </c>
      <c r="F285" s="23" t="s">
        <v>442</v>
      </c>
      <c r="G285" s="11" t="s">
        <v>398</v>
      </c>
      <c r="H285" s="11"/>
    </row>
    <row r="286" customFormat="false" ht="13.8" hidden="false" customHeight="false" outlineLevel="0" collapsed="false">
      <c r="A286" s="12"/>
      <c r="B286" s="9"/>
      <c r="C286" s="9"/>
      <c r="D286" s="9"/>
      <c r="E286" s="24" t="n">
        <f aca="false">SUM(E2:E285)</f>
        <v>24419415.76</v>
      </c>
      <c r="F286" s="11"/>
      <c r="G286" s="11"/>
      <c r="H286" s="11"/>
    </row>
    <row r="287" customFormat="false" ht="13.8" hidden="false" customHeight="false" outlineLevel="0" collapsed="false">
      <c r="E287" s="17" t="n">
        <f aca="false">E286-'Final Sheet-TML015(214976)'!E133</f>
        <v>1787449.99999999</v>
      </c>
    </row>
    <row r="288" customFormat="false" ht="13.8" hidden="false" customHeight="false" outlineLevel="0" collapsed="false">
      <c r="E288" s="17" t="n">
        <f aca="false">SUM(E260:E285)</f>
        <v>1787450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LibreOffice/6.0.7.3$Linux_X86_64 LibreOffice_project/00m0$Build-3</Application>
  <Company>ROPES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2016-11-22T14:59:45Z</dcterms:created>
  <dc:creator>Kumar Raj</dc:creator>
  <dc:description/>
  <dc:language>en-IN</dc:language>
  <cp:lastModifiedBy/>
  <cp:lastPrinted>2017-05-17T06:12:55Z</cp:lastPrinted>
  <dcterms:modified xsi:type="dcterms:W3CDTF">2019-09-23T21:47:42Z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ROPES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